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worksheets/sheet10.xml" ContentType="application/vnd.openxmlformats-officedocument.spreadsheetml.worksheet+xml"/>
  <Override PartName="/xl/worksheets/sheet12.xml" ContentType="application/vnd.openxmlformats-officedocument.spreadsheetml.worksheet+xml"/>
  <Override PartName="/xl/worksheets/sheet16.xml" ContentType="application/vnd.openxmlformats-officedocument.spreadsheetml.worksheet+xml"/>
  <Override PartName="/xl/worksheets/sheet11.xml" ContentType="application/vnd.openxmlformats-officedocument.spreadsheetml.worksheet+xml"/>
  <Override PartName="/xl/worksheets/sheet15.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24226"/>
  <mc:AlternateContent xmlns:mc="http://schemas.openxmlformats.org/markup-compatibility/2006">
    <mc:Choice Requires="x15">
      <x15ac:absPath xmlns:x15ac="http://schemas.microsoft.com/office/spreadsheetml/2010/11/ac" url="\\cmfgus01a\D19b\W7\2021_PUBLIKACJA OCHRONA SRODOWISKA\ROZDZIAŁ 2 - WYKORZYSTANIE I OCHRONA POWIERZCHNI ZIEMI\"/>
    </mc:Choice>
  </mc:AlternateContent>
  <xr:revisionPtr revIDLastSave="0" documentId="13_ncr:1_{70A3F93A-FCB9-4586-BC2E-534A6668A834}" xr6:coauthVersionLast="36" xr6:coauthVersionMax="36" xr10:uidLastSave="{00000000-0000-0000-0000-000000000000}"/>
  <bookViews>
    <workbookView xWindow="0" yWindow="0" windowWidth="2160" windowHeight="0" tabRatio="871" firstSheet="5" activeTab="10" xr2:uid="{00000000-000D-0000-FFFF-FFFF00000000}"/>
  </bookViews>
  <sheets>
    <sheet name="Dział 2._Chapter 2." sheetId="35" r:id="rId1"/>
    <sheet name="Spis tablic_Contents" sheetId="37" r:id="rId2"/>
    <sheet name="TABL. 1(19)" sheetId="39" r:id="rId3"/>
    <sheet name="TABL.2(20)" sheetId="79" r:id="rId4"/>
    <sheet name="TABL. 2(20)" sheetId="41" state="hidden" r:id="rId5"/>
    <sheet name="TABL. 3(21)" sheetId="40" r:id="rId6"/>
    <sheet name="TABL.4(22)" sheetId="43" r:id="rId7"/>
    <sheet name="TABL.5(23)" sheetId="42" r:id="rId8"/>
    <sheet name="TABL. 6(24)" sheetId="44" r:id="rId9"/>
    <sheet name="TABL. 7(25)" sheetId="45" r:id="rId10"/>
    <sheet name="TABL. 8(26)" sheetId="46" r:id="rId11"/>
    <sheet name="TABL.9(27)" sheetId="47" r:id="rId12"/>
    <sheet name="TABL. 10(28)" sheetId="48" r:id="rId13"/>
    <sheet name="TABL. 11(29)" sheetId="49" r:id="rId14"/>
    <sheet name="TABL. 12(30)" sheetId="50" r:id="rId15"/>
    <sheet name="TABL. 13(31)" sheetId="51" r:id="rId16"/>
    <sheet name="TABL. 14(32)" sheetId="53" r:id="rId17"/>
    <sheet name="TABL. 15(33)" sheetId="54" r:id="rId18"/>
    <sheet name="TABL. 16(34)" sheetId="55" r:id="rId19"/>
    <sheet name="TABL. 17(35)" sheetId="56" r:id="rId20"/>
    <sheet name="TABL.18(36)" sheetId="68" r:id="rId21"/>
    <sheet name="TABL. 19(37)" sheetId="58" r:id="rId22"/>
    <sheet name="TABL. 20(38)" sheetId="59" r:id="rId23"/>
    <sheet name="TABL. 21(39)" sheetId="60" r:id="rId24"/>
    <sheet name="TABL. 22(40)" sheetId="61" r:id="rId25"/>
    <sheet name="TABL. 23(41)" sheetId="62" r:id="rId26"/>
    <sheet name="TABL. 24(42)" sheetId="63" r:id="rId27"/>
    <sheet name="TABL. 25(43)" sheetId="64" r:id="rId28"/>
    <sheet name="TABL. 26(44)" sheetId="65" r:id="rId29"/>
    <sheet name="TABL. 27(45)" sheetId="73" r:id="rId30"/>
  </sheets>
  <definedNames>
    <definedName name="_xlnm.Print_Area" localSheetId="0">'Dział 2._Chapter 2.'!$A$1:$K$22</definedName>
    <definedName name="_xlnm.Print_Area" localSheetId="1">'Spis tablic_Contents'!$A$1:$J$110</definedName>
    <definedName name="_xlnm.Print_Area" localSheetId="2">'TABL. 1(19)'!#REF!</definedName>
    <definedName name="_xlnm.Print_Area" localSheetId="12">'TABL. 10(28)'!$A$1:$J$19</definedName>
    <definedName name="_xlnm.Print_Area" localSheetId="13">'TABL. 11(29)'!$A$1:$L$32</definedName>
    <definedName name="_xlnm.Print_Area" localSheetId="14">'TABL. 12(30)'!$A$1:$I$31</definedName>
    <definedName name="_xlnm.Print_Area" localSheetId="15">'TABL. 13(31)'!$A$1:$G$35</definedName>
    <definedName name="_xlnm.Print_Area" localSheetId="16">'TABL. 14(32)'!$A$1:$J$21</definedName>
    <definedName name="_xlnm.Print_Area" localSheetId="17">'TABL. 15(33)'!$A$1:$J$21</definedName>
    <definedName name="_xlnm.Print_Area" localSheetId="18">'TABL. 16(34)'!$A$1:$I$32</definedName>
    <definedName name="_xlnm.Print_Area" localSheetId="19">'TABL. 17(35)'!$A$1:$K$28</definedName>
    <definedName name="_xlnm.Print_Area" localSheetId="21">'TABL. 19(37)'!$A$1:$I$70</definedName>
    <definedName name="_xlnm.Print_Area" localSheetId="4">'TABL. 2(20)'!$A$1:$N$89</definedName>
    <definedName name="_xlnm.Print_Area" localSheetId="22">'TABL. 20(38)'!$A$1:$I$82</definedName>
    <definedName name="_xlnm.Print_Area" localSheetId="23">'TABL. 21(39)'!$A$1:$K$22</definedName>
    <definedName name="_xlnm.Print_Area" localSheetId="24">'TABL. 22(40)'!$A$1:$H$20</definedName>
    <definedName name="_xlnm.Print_Area" localSheetId="25">'TABL. 23(41)'!$A$1:$H$19</definedName>
    <definedName name="_xlnm.Print_Area" localSheetId="26">'TABL. 24(42)'!$A$1:$G$14</definedName>
    <definedName name="_xlnm.Print_Area" localSheetId="27">'TABL. 25(43)'!$A$1:$I$29</definedName>
    <definedName name="_xlnm.Print_Area" localSheetId="28">'TABL. 26(44)'!$A$1:$Q$34</definedName>
    <definedName name="_xlnm.Print_Area" localSheetId="29">'TABL. 27(45)'!$A$1:$G$28</definedName>
    <definedName name="_xlnm.Print_Area" localSheetId="5">'TABL. 3(21)'!$A$1:$J$29</definedName>
    <definedName name="_xlnm.Print_Area" localSheetId="8">'TABL. 6(24)'!$A$1:$J$37</definedName>
    <definedName name="_xlnm.Print_Area" localSheetId="9">'TABL. 7(25)'!#REF!</definedName>
    <definedName name="_xlnm.Print_Area" localSheetId="10">'TABL. 8(26)'!$A$1:$J$29</definedName>
    <definedName name="_xlnm.Print_Area" localSheetId="20">'TABL.18(36)'!$A$1:$J$28</definedName>
    <definedName name="_xlnm.Print_Area" localSheetId="6">'TABL.4(22)'!$A$1:$J$19</definedName>
    <definedName name="_xlnm.Print_Area" localSheetId="7">'TABL.5(23)'!$A$1:$R$32</definedName>
    <definedName name="_xlnm.Print_Area" localSheetId="11">'TABL.9(27)'!$A$1:$L$38</definedName>
    <definedName name="OLE_LINK4" localSheetId="22">'TABL. 20(38)'!$B$67</definedName>
  </definedNames>
  <calcPr calcId="191029"/>
</workbook>
</file>

<file path=xl/calcChain.xml><?xml version="1.0" encoding="utf-8"?>
<calcChain xmlns="http://schemas.openxmlformats.org/spreadsheetml/2006/main">
  <c r="B9" i="40" l="1"/>
</calcChain>
</file>

<file path=xl/sharedStrings.xml><?xml version="1.0" encoding="utf-8"?>
<sst xmlns="http://schemas.openxmlformats.org/spreadsheetml/2006/main" count="1563" uniqueCount="876">
  <si>
    <t>WYSZCZEGÓLNIENIE</t>
  </si>
  <si>
    <t>SPECIFICATION</t>
  </si>
  <si>
    <t>Go to the contents</t>
  </si>
  <si>
    <t>T A B L I C E</t>
  </si>
  <si>
    <t>T A B L E S</t>
  </si>
  <si>
    <t>CONTENTS</t>
  </si>
  <si>
    <t>&lt; POWRÓT</t>
  </si>
  <si>
    <t>&lt; BACK</t>
  </si>
  <si>
    <t>Dział 2.</t>
  </si>
  <si>
    <t>Chapter 2.</t>
  </si>
  <si>
    <t>TABL. 1(19).</t>
  </si>
  <si>
    <t>arable land, orchards, permanent</t>
  </si>
  <si>
    <t>meadows and pastures</t>
  </si>
  <si>
    <t xml:space="preserve">grunty orne </t>
  </si>
  <si>
    <t>arable land</t>
  </si>
  <si>
    <t xml:space="preserve">sady </t>
  </si>
  <si>
    <t>orchards</t>
  </si>
  <si>
    <t xml:space="preserve">łąki trwałe </t>
  </si>
  <si>
    <t>permanent meadows</t>
  </si>
  <si>
    <t xml:space="preserve">pastwiska trwałe </t>
  </si>
  <si>
    <t>permanent pastures</t>
  </si>
  <si>
    <t xml:space="preserve">grunty rolne zabudowane </t>
  </si>
  <si>
    <t>agricultural built-up areas</t>
  </si>
  <si>
    <t xml:space="preserve">grunty pod stawami </t>
  </si>
  <si>
    <t>lands under ponds</t>
  </si>
  <si>
    <t xml:space="preserve">grunty pod rowami </t>
  </si>
  <si>
    <t>lands under ditches</t>
  </si>
  <si>
    <t xml:space="preserve">Forest land as well as woody </t>
  </si>
  <si>
    <t xml:space="preserve">and bushy land  </t>
  </si>
  <si>
    <t xml:space="preserve">lasy </t>
  </si>
  <si>
    <t>forests</t>
  </si>
  <si>
    <t>woody and bushy</t>
  </si>
  <si>
    <t>Lands under waters</t>
  </si>
  <si>
    <t xml:space="preserve">morskimi wewnętrznymi </t>
  </si>
  <si>
    <t>marine internal</t>
  </si>
  <si>
    <t>surface flowing</t>
  </si>
  <si>
    <t>surface standing</t>
  </si>
  <si>
    <t>residential areas</t>
  </si>
  <si>
    <t xml:space="preserve">inne tereny zabudowane </t>
  </si>
  <si>
    <t>other built-up areas</t>
  </si>
  <si>
    <t xml:space="preserve">tereny rekreacji i wypoczynku </t>
  </si>
  <si>
    <t>recreational areas</t>
  </si>
  <si>
    <t xml:space="preserve">tereny komunikacyjne </t>
  </si>
  <si>
    <t>transport areas</t>
  </si>
  <si>
    <t xml:space="preserve">drogi </t>
  </si>
  <si>
    <t>roads</t>
  </si>
  <si>
    <t xml:space="preserve">tereny kolejowe </t>
  </si>
  <si>
    <t>rail areas</t>
  </si>
  <si>
    <t>Ecological arable land</t>
  </si>
  <si>
    <t>Wasteland</t>
  </si>
  <si>
    <t>Ź r ó d ł o: dane Głównego Urzędu Geodezji i Kartografii.</t>
  </si>
  <si>
    <t>GEODESIC STATUS, DIRECTIONS AND CHANGES OF LAND USE</t>
  </si>
  <si>
    <t xml:space="preserve">Grunty leśne oraz zadrzewione </t>
  </si>
  <si>
    <t>industrial areas</t>
  </si>
  <si>
    <t xml:space="preserve">użytki kopalne </t>
  </si>
  <si>
    <t>urbanised unbuilt areas</t>
  </si>
  <si>
    <t>minerals</t>
  </si>
  <si>
    <t>STAN GEODEZYJNY, KIERUNKI  I ZMIANY W WYKORZYSTANIU POWIERZCHNI KRAJU</t>
  </si>
  <si>
    <t>TABL. 2(20).</t>
  </si>
  <si>
    <t>TABL. 3(21).</t>
  </si>
  <si>
    <t>As  of 1 January</t>
  </si>
  <si>
    <t>P O L A N D</t>
  </si>
  <si>
    <t xml:space="preserve">Dolnośląskie </t>
  </si>
  <si>
    <t>Kujawsko-pomorskie</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</si>
  <si>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</si>
  <si>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</si>
  <si>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</si>
  <si>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</si>
  <si>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</si>
  <si>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</si>
  <si>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</si>
  <si>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</si>
  <si>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</si>
  <si>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</si>
  <si>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</si>
  <si>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</si>
  <si>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</si>
  <si>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</si>
  <si>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Kujawsko- pomorskie </t>
  </si>
  <si>
    <t xml:space="preserve">Kujawsko-pomorskie </t>
  </si>
  <si>
    <t>Ż r ó d ł o: dane Głównego Urzędu Geodezji i Kartografii.</t>
  </si>
  <si>
    <t xml:space="preserve"> Stan w dniu1 I</t>
  </si>
  <si>
    <t>TABL. 4(22).</t>
  </si>
  <si>
    <t xml:space="preserve">Stan w czerwcu              </t>
  </si>
  <si>
    <t xml:space="preserve"> As of June</t>
  </si>
  <si>
    <t>w tysiącach hektarów</t>
  </si>
  <si>
    <t>TABL. 5(23).</t>
  </si>
  <si>
    <t xml:space="preserve">Stan w czerwcu  </t>
  </si>
  <si>
    <t>W TYSIĄCACH HEKTARÓW</t>
  </si>
  <si>
    <t>TOTAL</t>
  </si>
  <si>
    <t>w tym:</t>
  </si>
  <si>
    <t xml:space="preserve">gospodarstwa indywidualne </t>
  </si>
  <si>
    <t>of which</t>
  </si>
  <si>
    <t>private farms</t>
  </si>
  <si>
    <t>As of June</t>
  </si>
  <si>
    <t>Stan w czerwcu</t>
  </si>
  <si>
    <t>TABL. 6(24).</t>
  </si>
  <si>
    <t xml:space="preserve">Użytki rolne </t>
  </si>
  <si>
    <t>Other arable land</t>
  </si>
  <si>
    <t>Forest land</t>
  </si>
  <si>
    <t xml:space="preserve">bór suchy i bagienny </t>
  </si>
  <si>
    <t xml:space="preserve">klasy bonitacyjne: </t>
  </si>
  <si>
    <t xml:space="preserve">I-III </t>
  </si>
  <si>
    <t xml:space="preserve">V i VI </t>
  </si>
  <si>
    <t xml:space="preserve">quality classes: </t>
  </si>
  <si>
    <t>I-III</t>
  </si>
  <si>
    <t>IV</t>
  </si>
  <si>
    <t>V and VI</t>
  </si>
  <si>
    <t xml:space="preserve">Grunty leśne </t>
  </si>
  <si>
    <t>i górski</t>
  </si>
  <si>
    <t xml:space="preserve">pod drogi i szlaki </t>
  </si>
  <si>
    <t xml:space="preserve">komunikacyjne </t>
  </si>
  <si>
    <t xml:space="preserve">roads and </t>
  </si>
  <si>
    <t>communication trails</t>
  </si>
  <si>
    <t>wyłączone:</t>
  </si>
  <si>
    <t xml:space="preserve">na tereny osiedlowe </t>
  </si>
  <si>
    <t xml:space="preserve">na tereny przemysłowe </t>
  </si>
  <si>
    <t xml:space="preserve">pod użytki kopalne </t>
  </si>
  <si>
    <t xml:space="preserve">na inne cele </t>
  </si>
  <si>
    <t>designated for:</t>
  </si>
  <si>
    <t>other purposes</t>
  </si>
  <si>
    <t>TABL. 7(25).</t>
  </si>
  <si>
    <t>GRUNTY  ROLNE  I LEŚNE  WYŁĄCZONE  NA CELE  NIEROLNICZE  I NIELEŚNE</t>
  </si>
  <si>
    <t>TABL. 8(26).</t>
  </si>
  <si>
    <t>Ź r ó d ł o: dane  Ministerstwa  Rolnictwa  i  Rozwoju Wsi.</t>
  </si>
  <si>
    <t>TABL. 9(27).</t>
  </si>
  <si>
    <t>I - II</t>
  </si>
  <si>
    <t>III</t>
  </si>
  <si>
    <t>V-VI</t>
  </si>
  <si>
    <t>P O L S K A</t>
  </si>
  <si>
    <t>TABL. 10(28).</t>
  </si>
  <si>
    <t xml:space="preserve">Grunty zdewastowane i zdegradowane </t>
  </si>
  <si>
    <t>Devastated and degraded land</t>
  </si>
  <si>
    <t>Land reclaimed during the year</t>
  </si>
  <si>
    <t>for forest purposes</t>
  </si>
  <si>
    <t>Land managed during the year</t>
  </si>
  <si>
    <t>DEVASTATED AND DEGRADED LAND REQUIRING RECLAMATION AND MANAGEMENT, AS WELL AS RECLAIMED</t>
  </si>
  <si>
    <t>AND MANAGED LAND  As of the end of the year</t>
  </si>
  <si>
    <t>S o u r c e: data of the Ministry of Agriculture and Rural Development.</t>
  </si>
  <si>
    <t xml:space="preserve">leśne </t>
  </si>
  <si>
    <t>Grunty zagospodarowane w ciągu roku</t>
  </si>
  <si>
    <t>Grunty zrekultywowane w ciągu roku</t>
  </si>
  <si>
    <t>TABL. 11(29).</t>
  </si>
  <si>
    <t xml:space="preserve">GRUNTY ZDEWASTOWANE   I ZDEGRADOWANE   WYMAGAJĄCE   REKULTYWACJI I ZAGOSPODAROWANIA  </t>
  </si>
  <si>
    <t xml:space="preserve"> S o u r c e: data of the Ministry of Agriculture and Rural Development.</t>
  </si>
  <si>
    <t xml:space="preserve">                        </t>
  </si>
  <si>
    <t xml:space="preserve">DEVASTATED AND DEGRADED LAND REQUIRING RECLAMATION AND MANAGEMENT, AS WELL AS RECLAIMED </t>
  </si>
  <si>
    <t>TABL. 12(30).</t>
  </si>
  <si>
    <t>GRUNTY  ZDEWASTOWANE  I  ZDEGRADOWANE WYMAGAJĄCE  REKULTYWACJI I ZAGOSPODAROWANIA</t>
  </si>
  <si>
    <t xml:space="preserve">LAND DEVASTATED AND DEGRADED REQUIRING RECLAMATION ACCORDING TO THE POLISH </t>
  </si>
  <si>
    <t>Hard coal</t>
  </si>
  <si>
    <t>Lignite</t>
  </si>
  <si>
    <t>Copper ores</t>
  </si>
  <si>
    <t>Zinc and lead ores</t>
  </si>
  <si>
    <t>Sulphur</t>
  </si>
  <si>
    <t>Salt</t>
  </si>
  <si>
    <t>Petroleum and natural gas</t>
  </si>
  <si>
    <t>Mineral resources</t>
  </si>
  <si>
    <t>S o u r c e: data of the State Mining Authority.</t>
  </si>
  <si>
    <t>TABL. 13(31).</t>
  </si>
  <si>
    <t xml:space="preserve">GRUNTY  ZDEWASTOWANE  I  ZDEGRADOWANE  WYMAGAJĄCE  REKULTYWACJI  WEDŁUG </t>
  </si>
  <si>
    <t>POWIERZCHNIA  GRUNTÓW UGOROWANYCH</t>
  </si>
  <si>
    <t>FALLOW LAND AREA</t>
  </si>
  <si>
    <t>TABL. 14(32).</t>
  </si>
  <si>
    <t>REKULTYWACJA  I  ZAGOSPODAROWANIE GRUNTÓW PRZEKSZTAŁCONYCH DZIAŁALNOŚCIĄ</t>
  </si>
  <si>
    <t xml:space="preserve"> GÓRNICZĄ</t>
  </si>
  <si>
    <t>RECLAMATION AND MANAGEMENT OF LAND TRANSFORMED BY MINING ACTIVITY</t>
  </si>
  <si>
    <t>As of 31 December</t>
  </si>
  <si>
    <t>TABL. 15(33).</t>
  </si>
  <si>
    <t>SALES OF PLANT PROTECTION PRODUCTS BY TYPES</t>
  </si>
  <si>
    <t>IN COMMODITY MASS</t>
  </si>
  <si>
    <t xml:space="preserve">Owadobójcze </t>
  </si>
  <si>
    <t>Insecticides</t>
  </si>
  <si>
    <t xml:space="preserve">Grzybobójcze i zaprawy nasienne </t>
  </si>
  <si>
    <t>Fungicides and dressings</t>
  </si>
  <si>
    <t xml:space="preserve">Chwastobójcze  </t>
  </si>
  <si>
    <t xml:space="preserve">Herbicides </t>
  </si>
  <si>
    <t xml:space="preserve">Regulatory wzrostu </t>
  </si>
  <si>
    <t>.</t>
  </si>
  <si>
    <t>Regulators of growth</t>
  </si>
  <si>
    <t xml:space="preserve">Gryzoniobójcze  </t>
  </si>
  <si>
    <t xml:space="preserve">Rodent poisons </t>
  </si>
  <si>
    <t xml:space="preserve">Pozostałe </t>
  </si>
  <si>
    <t>Other</t>
  </si>
  <si>
    <t>IN ACTIVE SUBSTANCE</t>
  </si>
  <si>
    <t>TABL. 16(34).</t>
  </si>
  <si>
    <t>SPRZEDAŻ ŚRODKÓW OCHRONY ROŚLIN</t>
  </si>
  <si>
    <t>CONSUMPTION OF MINERAL AND LIME FERTILISERS (in pure ingredient)</t>
  </si>
  <si>
    <t>1999/2000</t>
  </si>
  <si>
    <t>2004/2005</t>
  </si>
  <si>
    <t>2010/2011</t>
  </si>
  <si>
    <t xml:space="preserve">    azotowe (N) </t>
  </si>
  <si>
    <t xml:space="preserve">    nitric (N)</t>
  </si>
  <si>
    <t>Nawozy wapniowe (CaO)</t>
  </si>
  <si>
    <t>ZUŻYCIE  NAWOZÓW  MINERALNYCH  I  WAPNIOWYCH  (w czystym składniku)</t>
  </si>
  <si>
    <t>TABL. 17(35).</t>
  </si>
  <si>
    <t>CONSUMPTION OF MINERAL AND LIME FERTILISERS, AS WELL AS OF MANURE IN TERMS OF PURE INGREDIENT</t>
  </si>
  <si>
    <t>ZUŻYCIE  NAWOZÓW  MINERALNYCH,  WAPNIOWYCH  I  OBORNIKA  W  PRZELICZENIU  NA  CZYSTY</t>
  </si>
  <si>
    <t>TABL. 18(36).</t>
  </si>
  <si>
    <t>TABL. 19(37).</t>
  </si>
  <si>
    <t>TABL. 20(38).</t>
  </si>
  <si>
    <t>FOSFOR</t>
  </si>
  <si>
    <t>POTAS</t>
  </si>
  <si>
    <t>POTASSIUM</t>
  </si>
  <si>
    <t>MAGNEZ</t>
  </si>
  <si>
    <t>MAGNESIUM</t>
  </si>
  <si>
    <t>TABL. 21(39).</t>
  </si>
  <si>
    <t>Crude petroleum</t>
  </si>
  <si>
    <t>Natural gas</t>
  </si>
  <si>
    <t>Coal bed methane</t>
  </si>
  <si>
    <t>Rock-salt</t>
  </si>
  <si>
    <t>Potassic-magnesium salt</t>
  </si>
  <si>
    <t>Barite</t>
  </si>
  <si>
    <t>Bentonites and bentonite loam</t>
  </si>
  <si>
    <t>Dolomite</t>
  </si>
  <si>
    <t>Gypsum and anhydrite</t>
  </si>
  <si>
    <t>Chalk</t>
  </si>
  <si>
    <t>Refractory quartzite</t>
  </si>
  <si>
    <t>Vein quartz</t>
  </si>
  <si>
    <t>Magnesites</t>
  </si>
  <si>
    <t>Moulding sand</t>
  </si>
  <si>
    <t>Sand and gravel (Natural aggregate)</t>
  </si>
  <si>
    <t>Filling sand</t>
  </si>
  <si>
    <t xml:space="preserve">Surowce kaolinowe </t>
  </si>
  <si>
    <t>Kaolin raw materials</t>
  </si>
  <si>
    <t xml:space="preserve">Surowce skaleniowe </t>
  </si>
  <si>
    <t>Feldspar raw materials</t>
  </si>
  <si>
    <t xml:space="preserve">Surowce szklarskie </t>
  </si>
  <si>
    <t>Glass materials</t>
  </si>
  <si>
    <t xml:space="preserve">i budowlane)  </t>
  </si>
  <si>
    <t xml:space="preserve">Crushed and block stones (road and </t>
  </si>
  <si>
    <t>construction stones)</t>
  </si>
  <si>
    <t>Fire-resistant clay</t>
  </si>
  <si>
    <t>Piaski kwarcowe do produkcji cegły i betonów</t>
  </si>
  <si>
    <t xml:space="preserve">Quartz sand for the production of bricks and </t>
  </si>
  <si>
    <t>concrete</t>
  </si>
  <si>
    <t xml:space="preserve">Argillaceous raw materials for construction </t>
  </si>
  <si>
    <t>ceramics</t>
  </si>
  <si>
    <t>Surowce ilaste do produkcji kruszywa lekkiego</t>
  </si>
  <si>
    <t xml:space="preserve">Argillaceous raw materials for the production </t>
  </si>
  <si>
    <t xml:space="preserve">of light aggregate </t>
  </si>
  <si>
    <t>TABL. 22(40).</t>
  </si>
  <si>
    <t>Górnośląskie Zagłębie Węglowe</t>
  </si>
  <si>
    <t>Lubelskie Zagłębie Węglowe</t>
  </si>
  <si>
    <t xml:space="preserve">Lublin Coal Basin </t>
  </si>
  <si>
    <t>Dolnośląskie Zagłębie Węglowe</t>
  </si>
  <si>
    <t>Stan w dniu 31 XII</t>
  </si>
  <si>
    <t>TABL. 23(41).</t>
  </si>
  <si>
    <t>ZASOBY ZŁÓŻ</t>
  </si>
  <si>
    <t>DEPOSIT RESOURCES</t>
  </si>
  <si>
    <t xml:space="preserve">Udokumentowane geologicznie </t>
  </si>
  <si>
    <t xml:space="preserve">Geologically documented </t>
  </si>
  <si>
    <t xml:space="preserve">zagospodarowane </t>
  </si>
  <si>
    <t>exploited</t>
  </si>
  <si>
    <t xml:space="preserve">w zakładach czynnych </t>
  </si>
  <si>
    <t>in active enterprises</t>
  </si>
  <si>
    <t>not exploited</t>
  </si>
  <si>
    <t xml:space="preserve">wstępnie </t>
  </si>
  <si>
    <t xml:space="preserve">Których eksploatacji zaniechano </t>
  </si>
  <si>
    <t>No longer exploited</t>
  </si>
  <si>
    <t>eksploatowanych okresowo</t>
  </si>
  <si>
    <t>used temporary</t>
  </si>
  <si>
    <t>preliminarily</t>
  </si>
  <si>
    <t>TABL. 24(42).</t>
  </si>
  <si>
    <t>których eksploatacji zaniechano</t>
  </si>
  <si>
    <t>TABL. 25(43).</t>
  </si>
  <si>
    <t>Geologically documented</t>
  </si>
  <si>
    <t>Exploited</t>
  </si>
  <si>
    <t>Not exploited</t>
  </si>
  <si>
    <t>TABL. 26(44).</t>
  </si>
  <si>
    <t>w tym</t>
  </si>
  <si>
    <t>of which:</t>
  </si>
  <si>
    <t xml:space="preserve">exploited </t>
  </si>
  <si>
    <t>of which identified</t>
  </si>
  <si>
    <t xml:space="preserve">in detail </t>
  </si>
  <si>
    <t xml:space="preserve">preliminarily </t>
  </si>
  <si>
    <t xml:space="preserve">no longer exploited </t>
  </si>
  <si>
    <t>Udokumentowane geologicznie</t>
  </si>
  <si>
    <t>zagospodarowane</t>
  </si>
  <si>
    <t>szczegółowo</t>
  </si>
  <si>
    <t>wstępnie</t>
  </si>
  <si>
    <t>w tym rozpoznane</t>
  </si>
  <si>
    <t>TABL. 27(45).</t>
  </si>
  <si>
    <t>Warmińsko-mazurskie</t>
  </si>
  <si>
    <t>Zachodniopomorskie</t>
  </si>
  <si>
    <t>Przejdź do spisu tablic</t>
  </si>
  <si>
    <t>SPIS TABLIC</t>
  </si>
  <si>
    <t>eksploatowane okresowo</t>
  </si>
  <si>
    <t>no longer exploited</t>
  </si>
  <si>
    <t xml:space="preserve">Typy siedliskowe lasów: </t>
  </si>
  <si>
    <t xml:space="preserve">Forest habitats: </t>
  </si>
  <si>
    <t xml:space="preserve"> Ź r ó d ł o: dane Ministerstwa Rolnictwa i Rozwoju Wsi.</t>
  </si>
  <si>
    <t>Ceramic clay</t>
  </si>
  <si>
    <t>2014/2015</t>
  </si>
  <si>
    <t>WOJEWÓDZTWA</t>
  </si>
  <si>
    <t>VOIVODSHIPS</t>
  </si>
  <si>
    <t>Ogółem</t>
  </si>
  <si>
    <t>Grand total</t>
  </si>
  <si>
    <t>razem</t>
  </si>
  <si>
    <t>in total</t>
  </si>
  <si>
    <t>grunty orne</t>
  </si>
  <si>
    <t>sady</t>
  </si>
  <si>
    <t>łąki trwałe</t>
  </si>
  <si>
    <t>pastwiska</t>
  </si>
  <si>
    <t>trwałe</t>
  </si>
  <si>
    <t>Dolnośląskie</t>
  </si>
  <si>
    <t>Lubelskie</t>
  </si>
  <si>
    <t>Lubuskie</t>
  </si>
  <si>
    <t>Łódzkie</t>
  </si>
  <si>
    <t>Małopolskie</t>
  </si>
  <si>
    <t>Mazowieckie</t>
  </si>
  <si>
    <t>Opolskie</t>
  </si>
  <si>
    <t>Podkarpackie</t>
  </si>
  <si>
    <t>Podlaskie</t>
  </si>
  <si>
    <t>Pomorskie</t>
  </si>
  <si>
    <t>Śląskie</t>
  </si>
  <si>
    <t>Świętokrzyskie</t>
  </si>
  <si>
    <t>Wielkopolskie</t>
  </si>
  <si>
    <t>nieużytki</t>
  </si>
  <si>
    <t>grunty zadrzewione</t>
  </si>
  <si>
    <t>on agricultural land</t>
  </si>
  <si>
    <t xml:space="preserve"> </t>
  </si>
  <si>
    <t>grunty przeznaczone pod budowę dróg publicznych lub linii kolejowych</t>
  </si>
  <si>
    <t>x</t>
  </si>
  <si>
    <r>
      <t>P O L S K A</t>
    </r>
    <r>
      <rPr>
        <sz val="9"/>
        <color indexed="8"/>
        <rFont val="Arial"/>
        <family val="2"/>
        <charset val="238"/>
      </rPr>
      <t xml:space="preserve"> </t>
    </r>
  </si>
  <si>
    <r>
      <t>Użytki ekologiczne</t>
    </r>
    <r>
      <rPr>
        <sz val="9"/>
        <color indexed="8"/>
        <rFont val="Arial"/>
        <family val="2"/>
        <charset val="238"/>
      </rPr>
      <t xml:space="preserve"> </t>
    </r>
  </si>
  <si>
    <r>
      <t>Nieużytki</t>
    </r>
    <r>
      <rPr>
        <sz val="9"/>
        <color indexed="8"/>
        <rFont val="Arial"/>
        <family val="2"/>
        <charset val="238"/>
      </rPr>
      <t xml:space="preserve"> </t>
    </r>
  </si>
  <si>
    <r>
      <t xml:space="preserve">P O L S K A </t>
    </r>
    <r>
      <rPr>
        <sz val="9"/>
        <color indexed="8"/>
        <rFont val="Arial"/>
        <family val="2"/>
        <charset val="238"/>
      </rPr>
      <t xml:space="preserve"> </t>
    </r>
  </si>
  <si>
    <r>
      <t>P O L S K A</t>
    </r>
    <r>
      <rPr>
        <i/>
        <sz val="9"/>
        <color indexed="8"/>
        <rFont val="Arial"/>
        <family val="2"/>
        <charset val="238"/>
      </rPr>
      <t xml:space="preserve"> </t>
    </r>
  </si>
  <si>
    <r>
      <t>O G Ó Ł E M</t>
    </r>
    <r>
      <rPr>
        <sz val="9"/>
        <color indexed="8"/>
        <rFont val="Arial"/>
        <family val="2"/>
        <charset val="238"/>
      </rPr>
      <t xml:space="preserve"> </t>
    </r>
  </si>
  <si>
    <r>
      <t>O G ÓŁ E M</t>
    </r>
    <r>
      <rPr>
        <sz val="9"/>
        <color indexed="8"/>
        <rFont val="Arial"/>
        <family val="2"/>
        <charset val="238"/>
      </rPr>
      <t xml:space="preserve">  </t>
    </r>
  </si>
  <si>
    <r>
      <t>P O L S K A</t>
    </r>
    <r>
      <rPr>
        <sz val="9"/>
        <rFont val="Arial"/>
        <family val="2"/>
        <charset val="238"/>
      </rPr>
      <t xml:space="preserve"> </t>
    </r>
  </si>
  <si>
    <r>
      <t>P O L S K A</t>
    </r>
    <r>
      <rPr>
        <i/>
        <sz val="9"/>
        <rFont val="Arial"/>
        <family val="2"/>
        <charset val="238"/>
      </rPr>
      <t xml:space="preserve"> </t>
    </r>
  </si>
  <si>
    <r>
      <t>Ropa naftowa</t>
    </r>
    <r>
      <rPr>
        <i/>
        <sz val="9"/>
        <rFont val="Arial"/>
        <family val="2"/>
        <charset val="238"/>
      </rPr>
      <t xml:space="preserve"> </t>
    </r>
  </si>
  <si>
    <r>
      <t>Gaz ziemny</t>
    </r>
    <r>
      <rPr>
        <i/>
        <sz val="9"/>
        <rFont val="Arial"/>
        <family val="2"/>
        <charset val="238"/>
      </rPr>
      <t xml:space="preserve"> </t>
    </r>
  </si>
  <si>
    <r>
      <t>Metan pokładów węgla</t>
    </r>
    <r>
      <rPr>
        <i/>
        <sz val="9"/>
        <rFont val="Arial"/>
        <family val="2"/>
        <charset val="238"/>
      </rPr>
      <t xml:space="preserve"> </t>
    </r>
  </si>
  <si>
    <r>
      <t>Węgle brunatne</t>
    </r>
    <r>
      <rPr>
        <i/>
        <sz val="9"/>
        <rFont val="Arial"/>
        <family val="2"/>
        <charset val="238"/>
      </rPr>
      <t xml:space="preserve"> </t>
    </r>
  </si>
  <si>
    <r>
      <t>Węgle kamienne</t>
    </r>
    <r>
      <rPr>
        <i/>
        <sz val="9"/>
        <rFont val="Arial"/>
        <family val="2"/>
        <charset val="238"/>
      </rPr>
      <t xml:space="preserve"> </t>
    </r>
  </si>
  <si>
    <r>
      <t>Rudy cynku i ołowiu</t>
    </r>
    <r>
      <rPr>
        <i/>
        <sz val="9"/>
        <rFont val="Arial"/>
        <family val="2"/>
        <charset val="238"/>
      </rPr>
      <t xml:space="preserve"> </t>
    </r>
  </si>
  <si>
    <r>
      <t>Rudy miedzi</t>
    </r>
    <r>
      <rPr>
        <i/>
        <sz val="9"/>
        <rFont val="Arial"/>
        <family val="2"/>
        <charset val="238"/>
      </rPr>
      <t xml:space="preserve"> </t>
    </r>
  </si>
  <si>
    <r>
      <t>Siarka</t>
    </r>
    <r>
      <rPr>
        <i/>
        <sz val="9"/>
        <rFont val="Arial"/>
        <family val="2"/>
        <charset val="238"/>
      </rPr>
      <t xml:space="preserve"> </t>
    </r>
  </si>
  <si>
    <r>
      <t>Sól kamienna</t>
    </r>
    <r>
      <rPr>
        <i/>
        <sz val="9"/>
        <rFont val="Arial"/>
        <family val="2"/>
        <charset val="238"/>
      </rPr>
      <t xml:space="preserve"> </t>
    </r>
  </si>
  <si>
    <r>
      <t>Sole potasowo-magnezowe</t>
    </r>
    <r>
      <rPr>
        <i/>
        <sz val="9"/>
        <rFont val="Arial"/>
        <family val="2"/>
        <charset val="238"/>
      </rPr>
      <t xml:space="preserve"> </t>
    </r>
  </si>
  <si>
    <r>
      <t>Baryt</t>
    </r>
    <r>
      <rPr>
        <i/>
        <sz val="9"/>
        <rFont val="Arial"/>
        <family val="2"/>
        <charset val="238"/>
      </rPr>
      <t xml:space="preserve"> </t>
    </r>
  </si>
  <si>
    <r>
      <t>Bentonity i iły bentonitowe</t>
    </r>
    <r>
      <rPr>
        <i/>
        <sz val="9"/>
        <rFont val="Arial"/>
        <family val="2"/>
        <charset val="238"/>
      </rPr>
      <t xml:space="preserve"> </t>
    </r>
  </si>
  <si>
    <r>
      <t>Dolomity</t>
    </r>
    <r>
      <rPr>
        <i/>
        <sz val="9"/>
        <rFont val="Arial"/>
        <family val="2"/>
        <charset val="238"/>
      </rPr>
      <t xml:space="preserve"> </t>
    </r>
  </si>
  <si>
    <r>
      <t xml:space="preserve">Gliny ceramiczne </t>
    </r>
    <r>
      <rPr>
        <i/>
        <sz val="9"/>
        <rFont val="Arial"/>
        <family val="2"/>
        <charset val="238"/>
      </rPr>
      <t xml:space="preserve"> </t>
    </r>
  </si>
  <si>
    <r>
      <t xml:space="preserve">Gliny ogniotrwałe </t>
    </r>
    <r>
      <rPr>
        <i/>
        <sz val="9"/>
        <rFont val="Arial"/>
        <family val="2"/>
        <charset val="238"/>
      </rPr>
      <t xml:space="preserve"> </t>
    </r>
  </si>
  <si>
    <r>
      <t>Kreda</t>
    </r>
    <r>
      <rPr>
        <i/>
        <sz val="9"/>
        <rFont val="Arial"/>
        <family val="2"/>
        <charset val="238"/>
      </rPr>
      <t xml:space="preserve"> </t>
    </r>
  </si>
  <si>
    <r>
      <t>Kwarcyty ogniotrwałe</t>
    </r>
    <r>
      <rPr>
        <i/>
        <sz val="9"/>
        <rFont val="Arial"/>
        <family val="2"/>
        <charset val="238"/>
      </rPr>
      <t xml:space="preserve"> </t>
    </r>
  </si>
  <si>
    <r>
      <t>Kwarc żyłowy</t>
    </r>
    <r>
      <rPr>
        <i/>
        <sz val="9"/>
        <rFont val="Arial"/>
        <family val="2"/>
        <charset val="238"/>
      </rPr>
      <t xml:space="preserve"> </t>
    </r>
  </si>
  <si>
    <r>
      <t xml:space="preserve">Magnezyty </t>
    </r>
    <r>
      <rPr>
        <i/>
        <sz val="9"/>
        <rFont val="Arial"/>
        <family val="2"/>
        <charset val="238"/>
      </rPr>
      <t xml:space="preserve"> </t>
    </r>
  </si>
  <si>
    <r>
      <t>Piaski formierskie</t>
    </r>
    <r>
      <rPr>
        <i/>
        <sz val="9"/>
        <rFont val="Arial"/>
        <family val="2"/>
        <charset val="238"/>
      </rPr>
      <t xml:space="preserve"> </t>
    </r>
  </si>
  <si>
    <r>
      <t>Piaski i żwiry (d. Kruszywo naturalne)</t>
    </r>
    <r>
      <rPr>
        <i/>
        <sz val="9"/>
        <rFont val="Arial"/>
        <family val="2"/>
        <charset val="238"/>
      </rPr>
      <t xml:space="preserve">  </t>
    </r>
  </si>
  <si>
    <r>
      <t>Piaski podsadzkowe</t>
    </r>
    <r>
      <rPr>
        <i/>
        <sz val="9"/>
        <rFont val="Arial"/>
        <family val="2"/>
        <charset val="238"/>
      </rPr>
      <t xml:space="preserve"> </t>
    </r>
  </si>
  <si>
    <r>
      <t>Surowce ilaste ceramiki budowlanej</t>
    </r>
    <r>
      <rPr>
        <i/>
        <sz val="9"/>
        <rFont val="Arial"/>
        <family val="2"/>
        <charset val="238"/>
      </rPr>
      <t xml:space="preserve"> </t>
    </r>
  </si>
  <si>
    <r>
      <t>O G Ó Ł E M</t>
    </r>
    <r>
      <rPr>
        <i/>
        <sz val="9"/>
        <color indexed="8"/>
        <rFont val="Arial"/>
        <family val="2"/>
        <charset val="238"/>
      </rPr>
      <t xml:space="preserve"> </t>
    </r>
  </si>
  <si>
    <r>
      <t>ZASOBY ZŁÓŻ</t>
    </r>
    <r>
      <rPr>
        <i/>
        <sz val="9"/>
        <rFont val="Arial"/>
        <family val="2"/>
        <charset val="238"/>
      </rPr>
      <t xml:space="preserve"> </t>
    </r>
  </si>
  <si>
    <t>TABL. 1(19). STAN GEODEZYJNY, KIERUNKI  I ZMIANY W WYKORZYSTANIU POWIERZCHNI KRAJU</t>
  </si>
  <si>
    <t xml:space="preserve">POWIERZCHNIA  GRUNTÓW UGUROWANYCH NA UŻYTKACH ROLNYCH WEDŁUG  WOJEWÓDZTW </t>
  </si>
  <si>
    <t>AREA OF SET ASIDE LAND WITHIN AGRICULTURAL LAND BY VOIVODSHIPS</t>
  </si>
  <si>
    <t xml:space="preserve">                                                                                                                                                    </t>
  </si>
  <si>
    <r>
      <t xml:space="preserve">Grunty rolne </t>
    </r>
    <r>
      <rPr>
        <sz val="9"/>
        <color indexed="63"/>
        <rFont val="Arial"/>
        <family val="2"/>
        <charset val="238"/>
      </rPr>
      <t>agricultural land</t>
    </r>
  </si>
  <si>
    <t>wasteland</t>
  </si>
  <si>
    <t>S o u r c e: data of the Head Office of Geodesy and Cartography.</t>
  </si>
  <si>
    <r>
      <t xml:space="preserve">WOJEWÓDZTWA
</t>
    </r>
    <r>
      <rPr>
        <sz val="9"/>
        <color indexed="63"/>
        <rFont val="Arial"/>
        <family val="2"/>
        <charset val="238"/>
      </rPr>
      <t>VOIVODSHIPS</t>
    </r>
  </si>
  <si>
    <t xml:space="preserve">Upper Silesian Coal Basin </t>
  </si>
  <si>
    <t xml:space="preserve">Lower Silesian Coal Basin </t>
  </si>
  <si>
    <t xml:space="preserve">S o u r c e: data of the Head Office of Geodesy and Cartography. </t>
  </si>
  <si>
    <r>
      <rPr>
        <sz val="9"/>
        <color indexed="8"/>
        <rFont val="Arial"/>
        <family val="2"/>
        <charset val="238"/>
      </rPr>
      <t>tysiące hektarów</t>
    </r>
    <r>
      <rPr>
        <i/>
        <sz val="9"/>
        <color indexed="8"/>
        <rFont val="Arial"/>
        <family val="2"/>
        <charset val="238"/>
      </rPr>
      <t xml:space="preserve">
</t>
    </r>
    <r>
      <rPr>
        <sz val="9"/>
        <color rgb="FF4D4D4D"/>
        <rFont val="Arial"/>
        <family val="2"/>
        <charset val="238"/>
      </rPr>
      <t>thousand hectares</t>
    </r>
  </si>
  <si>
    <t>grunty orne, sady, łąki i pastwiska</t>
  </si>
  <si>
    <t xml:space="preserve">trwałe </t>
  </si>
  <si>
    <t xml:space="preserve">i zakrzewione </t>
  </si>
  <si>
    <t>grunty zadrzewione i zakrzewione</t>
  </si>
  <si>
    <t>woody and bushy land</t>
  </si>
  <si>
    <t xml:space="preserve">Grunty pod wodami </t>
  </si>
  <si>
    <t xml:space="preserve">powierzchniowymi płynącymi </t>
  </si>
  <si>
    <t xml:space="preserve">powierzchniowymi stojącymi </t>
  </si>
  <si>
    <t>Built-up and urbanised areas</t>
  </si>
  <si>
    <t xml:space="preserve">tereny mieszkaniowe </t>
  </si>
  <si>
    <t xml:space="preserve">tereny przemysłowe </t>
  </si>
  <si>
    <t>zurbanizowane tereny niezabudowane</t>
  </si>
  <si>
    <t>publicznych lub linii kolejowych</t>
  </si>
  <si>
    <t>grunty przeznaczone na budowę dróg</t>
  </si>
  <si>
    <t xml:space="preserve">lands for the construction of public </t>
  </si>
  <si>
    <t>roads or railways</t>
  </si>
  <si>
    <t>pastures</t>
  </si>
  <si>
    <t>permanent</t>
  </si>
  <si>
    <t>meadows</t>
  </si>
  <si>
    <t>grunty rolne</t>
  </si>
  <si>
    <t xml:space="preserve"> zabudowane</t>
  </si>
  <si>
    <t>agricultural land</t>
  </si>
  <si>
    <t>built-up</t>
  </si>
  <si>
    <t xml:space="preserve">lands under </t>
  </si>
  <si>
    <t>ditches</t>
  </si>
  <si>
    <t xml:space="preserve"> lands</t>
  </si>
  <si>
    <t xml:space="preserve"> na użytkach rolnych</t>
  </si>
  <si>
    <t>i zakrzewione</t>
  </si>
  <si>
    <t xml:space="preserve">grunty </t>
  </si>
  <si>
    <t>lands under</t>
  </si>
  <si>
    <t>ponds</t>
  </si>
  <si>
    <t xml:space="preserve">pod stawami </t>
  </si>
  <si>
    <t>pod rowami</t>
  </si>
  <si>
    <t>grunty</t>
  </si>
  <si>
    <r>
      <t xml:space="preserve">w hektarach  </t>
    </r>
    <r>
      <rPr>
        <i/>
        <sz val="9"/>
        <color indexed="63"/>
        <rFont val="Arial"/>
        <family val="2"/>
        <charset val="238"/>
      </rPr>
      <t xml:space="preserve"> </t>
    </r>
    <r>
      <rPr>
        <i/>
        <sz val="9"/>
        <color rgb="FF4D4D4D"/>
        <rFont val="Arial"/>
        <family val="2"/>
        <charset val="238"/>
      </rPr>
      <t xml:space="preserve"> </t>
    </r>
    <r>
      <rPr>
        <sz val="9"/>
        <color rgb="FF4D4D4D"/>
        <rFont val="Arial"/>
        <family val="2"/>
        <charset val="238"/>
      </rPr>
      <t>in hectares</t>
    </r>
  </si>
  <si>
    <r>
      <t xml:space="preserve">Grunty pod wodami
</t>
    </r>
    <r>
      <rPr>
        <sz val="9"/>
        <color rgb="FF4D4D4D"/>
        <rFont val="Arial"/>
        <family val="2"/>
        <charset val="238"/>
      </rPr>
      <t>Lands under waters</t>
    </r>
  </si>
  <si>
    <r>
      <rPr>
        <sz val="9"/>
        <color indexed="63"/>
        <rFont val="Arial"/>
        <family val="2"/>
        <charset val="238"/>
      </rPr>
      <t>razem</t>
    </r>
    <r>
      <rPr>
        <i/>
        <sz val="9"/>
        <color indexed="8"/>
        <rFont val="Arial"/>
        <family val="2"/>
        <charset val="238"/>
      </rPr>
      <t xml:space="preserve">
</t>
    </r>
    <r>
      <rPr>
        <sz val="9"/>
        <color rgb="FF4D4D4D"/>
        <rFont val="Arial"/>
        <family val="2"/>
        <charset val="238"/>
      </rPr>
      <t>in total</t>
    </r>
  </si>
  <si>
    <r>
      <t xml:space="preserve">lasy
</t>
    </r>
    <r>
      <rPr>
        <sz val="9"/>
        <color rgb="FF4D4D4D"/>
        <rFont val="Arial"/>
        <family val="2"/>
        <charset val="238"/>
      </rPr>
      <t>forests</t>
    </r>
  </si>
  <si>
    <r>
      <t xml:space="preserve">grunty zadrzewione 
i zakrzewione
</t>
    </r>
    <r>
      <rPr>
        <sz val="9"/>
        <color rgb="FF4D4D4D"/>
        <rFont val="Arial"/>
        <family val="2"/>
        <charset val="238"/>
      </rPr>
      <t>woody and bushy land</t>
    </r>
  </si>
  <si>
    <r>
      <t xml:space="preserve">Grunty leśne oraz zadrzewione i zakrzewione
</t>
    </r>
    <r>
      <rPr>
        <sz val="9"/>
        <color rgb="FF4D4D4D"/>
        <rFont val="Arial"/>
        <family val="2"/>
        <charset val="238"/>
      </rPr>
      <t>Forest land as well as woody and bushy land</t>
    </r>
  </si>
  <si>
    <r>
      <t xml:space="preserve">razem
</t>
    </r>
    <r>
      <rPr>
        <sz val="9"/>
        <color rgb="FF4D4D4D"/>
        <rFont val="Arial"/>
        <family val="2"/>
        <charset val="238"/>
      </rPr>
      <t>in total</t>
    </r>
  </si>
  <si>
    <r>
      <t xml:space="preserve">morskimi wewnętrznymi
</t>
    </r>
    <r>
      <rPr>
        <sz val="9"/>
        <color rgb="FF4D4D4D"/>
        <rFont val="Arial"/>
        <family val="2"/>
        <charset val="238"/>
      </rPr>
      <t>internal</t>
    </r>
  </si>
  <si>
    <r>
      <t xml:space="preserve">powierzchniowymi płynącymi
</t>
    </r>
    <r>
      <rPr>
        <sz val="9"/>
        <color rgb="FF4D4D4D"/>
        <rFont val="Arial"/>
        <family val="2"/>
        <charset val="238"/>
      </rPr>
      <t>surface and flowing</t>
    </r>
  </si>
  <si>
    <r>
      <t xml:space="preserve">powierzchniowymi stojącymi
</t>
    </r>
    <r>
      <rPr>
        <sz val="9"/>
        <color rgb="FF4D4D4D"/>
        <rFont val="Arial"/>
        <family val="2"/>
        <charset val="238"/>
      </rPr>
      <t>surface and standing</t>
    </r>
  </si>
  <si>
    <r>
      <t xml:space="preserve">w hektarach </t>
    </r>
    <r>
      <rPr>
        <i/>
        <sz val="9"/>
        <color indexed="8"/>
        <rFont val="Arial"/>
        <family val="2"/>
        <charset val="238"/>
      </rPr>
      <t xml:space="preserve"> </t>
    </r>
    <r>
      <rPr>
        <sz val="9"/>
        <color rgb="FF4D4D4D"/>
        <rFont val="Arial"/>
        <family val="2"/>
        <charset val="238"/>
      </rPr>
      <t xml:space="preserve"> in hectares</t>
    </r>
  </si>
  <si>
    <r>
      <t xml:space="preserve">WOJEWÓDZTWA      </t>
    </r>
    <r>
      <rPr>
        <sz val="9"/>
        <color rgb="FF4D4D4D"/>
        <rFont val="Arial"/>
        <family val="2"/>
        <charset val="238"/>
      </rPr>
      <t xml:space="preserve">    VOIVODSHIPS</t>
    </r>
  </si>
  <si>
    <r>
      <t xml:space="preserve">Grunty zabudowane i zurbanizowane     </t>
    </r>
    <r>
      <rPr>
        <sz val="9"/>
        <color rgb="FF4D4D4D"/>
        <rFont val="Arial"/>
        <family val="2"/>
        <charset val="238"/>
      </rPr>
      <t xml:space="preserve"> Built-up and urbanised areas</t>
    </r>
  </si>
  <si>
    <r>
      <t>WOJEWÓDZTWA</t>
    </r>
    <r>
      <rPr>
        <sz val="9"/>
        <color rgb="FF4D4D4D"/>
        <rFont val="Arial"/>
        <family val="2"/>
        <charset val="238"/>
      </rPr>
      <t xml:space="preserve">
</t>
    </r>
    <r>
      <rPr>
        <sz val="9"/>
        <color indexed="63"/>
        <rFont val="Arial"/>
        <family val="2"/>
        <charset val="238"/>
      </rPr>
      <t>VOIVODSHIPS</t>
    </r>
  </si>
  <si>
    <r>
      <t xml:space="preserve">tereny mieszkaniowe
</t>
    </r>
    <r>
      <rPr>
        <sz val="9"/>
        <color rgb="FF4D4D4D"/>
        <rFont val="Arial"/>
        <family val="2"/>
        <charset val="238"/>
      </rPr>
      <t>residential areas</t>
    </r>
  </si>
  <si>
    <r>
      <t xml:space="preserve">tereny przemysłowe
</t>
    </r>
    <r>
      <rPr>
        <sz val="9"/>
        <color rgb="FF4D4D4D"/>
        <rFont val="Arial"/>
        <family val="2"/>
        <charset val="238"/>
      </rPr>
      <t>industrial areas</t>
    </r>
  </si>
  <si>
    <r>
      <t xml:space="preserve">inne tereny zabudowane
</t>
    </r>
    <r>
      <rPr>
        <sz val="9"/>
        <color rgb="FF4D4D4D"/>
        <rFont val="Arial"/>
        <family val="2"/>
        <charset val="238"/>
      </rPr>
      <t>other builtup areas</t>
    </r>
  </si>
  <si>
    <r>
      <t xml:space="preserve">zurbanizowane tereny niezabudowane
</t>
    </r>
    <r>
      <rPr>
        <sz val="9"/>
        <color rgb="FF4D4D4D"/>
        <rFont val="Arial"/>
        <family val="2"/>
        <charset val="238"/>
      </rPr>
      <t xml:space="preserve">urbanised unbuilt areas </t>
    </r>
  </si>
  <si>
    <r>
      <t xml:space="preserve">tereny rekreacji 
i wypoczynku
</t>
    </r>
    <r>
      <rPr>
        <sz val="9"/>
        <color rgb="FF4D4D4D"/>
        <rFont val="Arial"/>
        <family val="2"/>
        <charset val="238"/>
      </rPr>
      <t>recreational areas</t>
    </r>
  </si>
  <si>
    <r>
      <t xml:space="preserve">drogi
</t>
    </r>
    <r>
      <rPr>
        <sz val="9"/>
        <color rgb="FF4D4D4D"/>
        <rFont val="Arial"/>
        <family val="2"/>
        <charset val="238"/>
      </rPr>
      <t>roads</t>
    </r>
  </si>
  <si>
    <r>
      <t xml:space="preserve">tereny kolejowe
</t>
    </r>
    <r>
      <rPr>
        <sz val="9"/>
        <color rgb="FF4D4D4D"/>
        <rFont val="Arial"/>
        <family val="2"/>
        <charset val="238"/>
      </rPr>
      <t>railways</t>
    </r>
  </si>
  <si>
    <r>
      <t xml:space="preserve">inne
</t>
    </r>
    <r>
      <rPr>
        <sz val="9"/>
        <color rgb="FF4D4D4D"/>
        <rFont val="Arial"/>
        <family val="2"/>
        <charset val="238"/>
      </rPr>
      <t>other</t>
    </r>
  </si>
  <si>
    <t>areas used for public road construction or railways</t>
  </si>
  <si>
    <r>
      <t xml:space="preserve">Użytki ekologiczne    </t>
    </r>
    <r>
      <rPr>
        <sz val="9"/>
        <color rgb="FF4D4D4D"/>
        <rFont val="Arial"/>
        <family val="2"/>
        <charset val="238"/>
      </rPr>
      <t xml:space="preserve">  Ecological arable land </t>
    </r>
  </si>
  <si>
    <r>
      <t xml:space="preserve">Tereny różne        </t>
    </r>
    <r>
      <rPr>
        <sz val="9"/>
        <color rgb="FF4D4D4D"/>
        <rFont val="Arial"/>
        <family val="2"/>
        <charset val="238"/>
      </rPr>
      <t>Miscellaneous land</t>
    </r>
  </si>
  <si>
    <r>
      <t xml:space="preserve">w hektarach     </t>
    </r>
    <r>
      <rPr>
        <i/>
        <sz val="9"/>
        <color indexed="8"/>
        <rFont val="Arial"/>
        <family val="2"/>
        <charset val="238"/>
      </rPr>
      <t xml:space="preserve"> </t>
    </r>
    <r>
      <rPr>
        <sz val="9"/>
        <color rgb="FF4D4D4D"/>
        <rFont val="Arial"/>
        <family val="2"/>
        <charset val="238"/>
      </rPr>
      <t xml:space="preserve">in hectares </t>
    </r>
  </si>
  <si>
    <t xml:space="preserve">P O L S K A </t>
  </si>
  <si>
    <t>N o t e: Data of new land file (O. J. 2001, No. 38, item 454).</t>
  </si>
  <si>
    <t>U w a g a: Dane według nowej ewidencji gruntów (Dz. U . z 2001 r. Nr 38, poz. 454).</t>
  </si>
  <si>
    <t xml:space="preserve">Ź r ó d ł o: dane Krajowej Stacji Chemiczno-Rolniczej. </t>
  </si>
  <si>
    <r>
      <rPr>
        <sz val="9"/>
        <color theme="1"/>
        <rFont val="Arial"/>
        <family val="2"/>
        <charset val="238"/>
      </rPr>
      <t>WOJEWÓDZTWA</t>
    </r>
    <r>
      <rPr>
        <i/>
        <sz val="9"/>
        <color theme="1"/>
        <rFont val="Arial"/>
        <family val="2"/>
        <charset val="238"/>
      </rPr>
      <t xml:space="preserve">
</t>
    </r>
    <r>
      <rPr>
        <sz val="9"/>
        <color theme="1"/>
        <rFont val="Arial"/>
        <family val="2"/>
        <charset val="238"/>
      </rPr>
      <t>VOIVODSHIPS</t>
    </r>
  </si>
  <si>
    <r>
      <t>P O L S K A</t>
    </r>
    <r>
      <rPr>
        <i/>
        <sz val="9"/>
        <color theme="1"/>
        <rFont val="Arial"/>
        <family val="2"/>
        <charset val="238"/>
      </rPr>
      <t xml:space="preserve"> </t>
    </r>
  </si>
  <si>
    <r>
      <t xml:space="preserve">Odczyn gleby w %
</t>
    </r>
    <r>
      <rPr>
        <sz val="9"/>
        <color rgb="FF4D4D4D"/>
        <rFont val="Arial"/>
        <family val="2"/>
        <charset val="238"/>
      </rPr>
      <t>Soil reaction in %</t>
    </r>
  </si>
  <si>
    <r>
      <t xml:space="preserve">Przebadana powierzchnia 
w tys. ha
</t>
    </r>
    <r>
      <rPr>
        <sz val="9"/>
        <color rgb="FF4D4D4D"/>
        <rFont val="Arial"/>
        <family val="2"/>
        <charset val="238"/>
      </rPr>
      <t>Area examined in thousand hectares</t>
    </r>
  </si>
  <si>
    <r>
      <t xml:space="preserve">bardzo kwaśny
pH &lt; 4,5
</t>
    </r>
    <r>
      <rPr>
        <sz val="9"/>
        <color rgb="FF4D4D4D"/>
        <rFont val="Arial"/>
        <family val="2"/>
        <charset val="238"/>
      </rPr>
      <t>very acidic
pH &lt; 4.5</t>
    </r>
  </si>
  <si>
    <r>
      <t xml:space="preserve">zasadowy
pH &gt; 7,2
</t>
    </r>
    <r>
      <rPr>
        <sz val="9"/>
        <color rgb="FF4D4D4D"/>
        <rFont val="Arial"/>
        <family val="2"/>
        <charset val="238"/>
      </rPr>
      <t>alkaline
pH &gt; 7.2</t>
    </r>
  </si>
  <si>
    <r>
      <t xml:space="preserve">Liczba próbek w sztukach
</t>
    </r>
    <r>
      <rPr>
        <sz val="9"/>
        <color rgb="FF4D4D4D"/>
        <rFont val="Arial"/>
        <family val="2"/>
        <charset val="238"/>
      </rPr>
      <t>Number of samples in pieces</t>
    </r>
  </si>
  <si>
    <r>
      <t xml:space="preserve">kwaśny
pH 4,6 - 5,5
</t>
    </r>
    <r>
      <rPr>
        <sz val="9"/>
        <color rgb="FF4D4D4D"/>
        <rFont val="Arial"/>
        <family val="2"/>
        <charset val="238"/>
      </rPr>
      <t>acidic
pH 4.6 - 5.5</t>
    </r>
  </si>
  <si>
    <r>
      <t xml:space="preserve">lekko kwaśny
pH 5,6 - 6,5
</t>
    </r>
    <r>
      <rPr>
        <sz val="9"/>
        <color rgb="FF4D4D4D"/>
        <rFont val="Arial"/>
        <family val="2"/>
        <charset val="238"/>
      </rPr>
      <t>slightly acidic
pH 5.6 - 6.5</t>
    </r>
  </si>
  <si>
    <r>
      <t xml:space="preserve">obojętny
pH 6,6 - 7,2
</t>
    </r>
    <r>
      <rPr>
        <sz val="9"/>
        <color rgb="FF4D4D4D"/>
        <rFont val="Arial"/>
        <family val="2"/>
        <charset val="238"/>
      </rPr>
      <t>neutral
pH 6.6 - 7.2</t>
    </r>
  </si>
  <si>
    <t>T O T A L</t>
  </si>
  <si>
    <t>IN THOUSAND HECTARES</t>
  </si>
  <si>
    <r>
      <t xml:space="preserve">WOJEWÓDZTWA
</t>
    </r>
    <r>
      <rPr>
        <sz val="9"/>
        <color rgb="FF4D4D4D"/>
        <rFont val="Arial"/>
        <family val="2"/>
        <charset val="238"/>
      </rPr>
      <t>VOIVODSHIPS</t>
    </r>
  </si>
  <si>
    <r>
      <t xml:space="preserve">ogółem
</t>
    </r>
    <r>
      <rPr>
        <sz val="9"/>
        <color rgb="FF4D4D4D"/>
        <rFont val="Arial"/>
        <family val="2"/>
        <charset val="238"/>
      </rPr>
      <t>in total</t>
    </r>
  </si>
  <si>
    <t>in thousand hectares</t>
  </si>
  <si>
    <t>of which private farms</t>
  </si>
  <si>
    <t>w tym gospodarstwa indywidualne</t>
  </si>
  <si>
    <t xml:space="preserve">of which in % of arable land area </t>
  </si>
  <si>
    <t>ogółem</t>
  </si>
  <si>
    <t xml:space="preserve"> of which private farms</t>
  </si>
  <si>
    <t>of which in % of arable land area</t>
  </si>
  <si>
    <t>of which in % of agricultural land area</t>
  </si>
  <si>
    <t>z ogółem w % powierzchni użytków rolnych</t>
  </si>
  <si>
    <t>z ogółem w % powierzchni gruntów ornych</t>
  </si>
  <si>
    <t>TABL.  6(24). GRUNTY ROLNE I LEŚNE WYŁĄCZONE NA CELE NIEROLNICZE I NIELEŚNE</t>
  </si>
  <si>
    <r>
      <t xml:space="preserve">w hektarach   </t>
    </r>
    <r>
      <rPr>
        <sz val="9"/>
        <color rgb="FF4D4D4D"/>
        <rFont val="Arial"/>
        <family val="2"/>
        <charset val="238"/>
      </rPr>
      <t xml:space="preserve"> in hectares </t>
    </r>
  </si>
  <si>
    <t xml:space="preserve">O G Ó Ł E M </t>
  </si>
  <si>
    <t xml:space="preserve">IV </t>
  </si>
  <si>
    <t xml:space="preserve">Inne grunty rolne </t>
  </si>
  <si>
    <t>górski oraz ols jesionowy</t>
  </si>
  <si>
    <t xml:space="preserve">i ols górski </t>
  </si>
  <si>
    <t>las mieszany: świeży, wilgotny,</t>
  </si>
  <si>
    <t>las świeży, wilgotny, łęgowy,</t>
  </si>
  <si>
    <t>bagienny, wyżynny</t>
  </si>
  <si>
    <t>bór mieszany: świeży, wilgotny,</t>
  </si>
  <si>
    <t>bór świeży, wilgotny i górski</t>
  </si>
  <si>
    <t>coniferous forest: dry and marshy</t>
  </si>
  <si>
    <t>forest: fresh, humid, riparian,</t>
  </si>
  <si>
    <t>mountain as well as</t>
  </si>
  <si>
    <t>ash-tree</t>
  </si>
  <si>
    <t>mixed forest: fresh, humid,</t>
  </si>
  <si>
    <t>marshy, mountain and wet leafy</t>
  </si>
  <si>
    <t>bagienny, wyżynny i górski</t>
  </si>
  <si>
    <t>mixed coniferous forest: fresh,</t>
  </si>
  <si>
    <t>humid, marshy, mountain</t>
  </si>
  <si>
    <t>and wet leafy</t>
  </si>
  <si>
    <t>and mountain</t>
  </si>
  <si>
    <t>coniferous forest: fresh, humid</t>
  </si>
  <si>
    <r>
      <t xml:space="preserve">R A Z E M </t>
    </r>
    <r>
      <rPr>
        <sz val="9"/>
        <color theme="1"/>
        <rFont val="Arial"/>
        <family val="2"/>
        <charset val="238"/>
      </rPr>
      <t xml:space="preserve"> </t>
    </r>
  </si>
  <si>
    <r>
      <t xml:space="preserve">Kierunki wyłączenia             </t>
    </r>
    <r>
      <rPr>
        <i/>
        <sz val="9"/>
        <color indexed="63"/>
        <rFont val="Arial"/>
        <family val="2"/>
        <charset val="238"/>
      </rPr>
      <t xml:space="preserve"> </t>
    </r>
    <r>
      <rPr>
        <sz val="9"/>
        <color indexed="63"/>
        <rFont val="Arial"/>
        <family val="2"/>
        <charset val="238"/>
      </rPr>
      <t xml:space="preserve"> </t>
    </r>
    <r>
      <rPr>
        <sz val="9"/>
        <color rgb="FF4D4D4D"/>
        <rFont val="Arial"/>
        <family val="2"/>
        <charset val="238"/>
      </rPr>
      <t>Directions of designation</t>
    </r>
  </si>
  <si>
    <r>
      <t xml:space="preserve">Z tego grunty
</t>
    </r>
    <r>
      <rPr>
        <sz val="9"/>
        <color rgb="FF4D4D4D"/>
        <rFont val="Arial"/>
        <family val="2"/>
        <charset val="238"/>
      </rPr>
      <t>of which land</t>
    </r>
  </si>
  <si>
    <r>
      <t xml:space="preserve">Ogółem
</t>
    </r>
    <r>
      <rPr>
        <sz val="9"/>
        <color rgb="FF4D4D4D"/>
        <rFont val="Arial"/>
        <family val="2"/>
        <charset val="238"/>
      </rPr>
      <t>Grand total</t>
    </r>
  </si>
  <si>
    <r>
      <rPr>
        <sz val="9"/>
        <color theme="1"/>
        <rFont val="Arial"/>
        <family val="2"/>
        <charset val="238"/>
      </rPr>
      <t>rolne</t>
    </r>
    <r>
      <rPr>
        <sz val="9"/>
        <color rgb="FF4D4D4D"/>
        <rFont val="Arial"/>
        <family val="2"/>
        <charset val="238"/>
      </rPr>
      <t xml:space="preserve">
agricultural</t>
    </r>
  </si>
  <si>
    <r>
      <rPr>
        <sz val="9"/>
        <color theme="1"/>
        <rFont val="Arial"/>
        <family val="2"/>
        <charset val="238"/>
      </rPr>
      <t>osiedlowe</t>
    </r>
    <r>
      <rPr>
        <sz val="9"/>
        <color rgb="FF4D4D4D"/>
        <rFont val="Arial"/>
        <family val="2"/>
        <charset val="238"/>
      </rPr>
      <t xml:space="preserve">
residential</t>
    </r>
  </si>
  <si>
    <r>
      <t xml:space="preserve">przemysłowe
</t>
    </r>
    <r>
      <rPr>
        <sz val="9"/>
        <color rgb="FF4D4D4D"/>
        <rFont val="Arial"/>
        <family val="2"/>
        <charset val="238"/>
      </rPr>
      <t>industrial</t>
    </r>
  </si>
  <si>
    <r>
      <rPr>
        <sz val="9"/>
        <color theme="1"/>
        <rFont val="Arial"/>
        <family val="2"/>
        <charset val="238"/>
      </rPr>
      <t>użytki kopalne</t>
    </r>
    <r>
      <rPr>
        <i/>
        <sz val="9"/>
        <color indexed="63"/>
        <rFont val="Arial"/>
        <family val="2"/>
        <charset val="238"/>
      </rPr>
      <t xml:space="preserve">
</t>
    </r>
    <r>
      <rPr>
        <sz val="9"/>
        <color rgb="FF4D4D4D"/>
        <rFont val="Arial"/>
        <family val="2"/>
        <charset val="238"/>
      </rPr>
      <t>minerals</t>
    </r>
  </si>
  <si>
    <r>
      <rPr>
        <sz val="9"/>
        <color theme="1"/>
        <rFont val="Arial"/>
        <family val="2"/>
        <charset val="238"/>
      </rPr>
      <t>zbiorniki wodne</t>
    </r>
    <r>
      <rPr>
        <i/>
        <sz val="9"/>
        <color indexed="63"/>
        <rFont val="Arial"/>
        <family val="2"/>
        <charset val="238"/>
      </rPr>
      <t xml:space="preserve">
</t>
    </r>
    <r>
      <rPr>
        <sz val="9"/>
        <color rgb="FF4D4D4D"/>
        <rFont val="Arial"/>
        <family val="2"/>
        <charset val="238"/>
      </rPr>
      <t>reservoirs</t>
    </r>
  </si>
  <si>
    <r>
      <t xml:space="preserve">w hektarach    </t>
    </r>
    <r>
      <rPr>
        <i/>
        <sz val="9"/>
        <color indexed="8"/>
        <rFont val="Arial"/>
        <family val="2"/>
        <charset val="238"/>
      </rPr>
      <t xml:space="preserve"> </t>
    </r>
    <r>
      <rPr>
        <sz val="9"/>
        <color rgb="FF4D4D4D"/>
        <rFont val="Arial"/>
        <family val="2"/>
        <charset val="238"/>
      </rPr>
      <t xml:space="preserve">in hectares </t>
    </r>
  </si>
  <si>
    <r>
      <rPr>
        <sz val="9"/>
        <color theme="1"/>
        <rFont val="Arial"/>
        <family val="2"/>
        <charset val="238"/>
      </rPr>
      <t xml:space="preserve">tereny </t>
    </r>
    <r>
      <rPr>
        <sz val="9"/>
        <color rgb="FF4D4D4D"/>
        <rFont val="Arial"/>
        <family val="2"/>
        <charset val="238"/>
      </rPr>
      <t>area</t>
    </r>
  </si>
  <si>
    <r>
      <t>P O L S K A</t>
    </r>
    <r>
      <rPr>
        <sz val="9"/>
        <color theme="1"/>
        <rFont val="Arial"/>
        <family val="2"/>
        <charset val="238"/>
      </rPr>
      <t xml:space="preserve"> </t>
    </r>
  </si>
  <si>
    <r>
      <rPr>
        <sz val="9"/>
        <color theme="1"/>
        <rFont val="Arial"/>
        <family val="2"/>
        <charset val="238"/>
      </rPr>
      <t>WOJEWÓDZTWA</t>
    </r>
    <r>
      <rPr>
        <sz val="9"/>
        <color rgb="FF4D4D4D"/>
        <rFont val="Arial"/>
        <family val="2"/>
        <charset val="238"/>
      </rPr>
      <t xml:space="preserve">
VOIVODSHIPS</t>
    </r>
  </si>
  <si>
    <r>
      <rPr>
        <sz val="9"/>
        <color theme="1"/>
        <rFont val="Arial"/>
        <family val="2"/>
        <charset val="238"/>
      </rPr>
      <t>Ogółem</t>
    </r>
    <r>
      <rPr>
        <i/>
        <sz val="9"/>
        <color indexed="63"/>
        <rFont val="Arial"/>
        <family val="2"/>
        <charset val="238"/>
      </rPr>
      <t xml:space="preserve">
</t>
    </r>
    <r>
      <rPr>
        <sz val="9"/>
        <color indexed="63"/>
        <rFont val="Arial"/>
        <family val="2"/>
        <charset val="238"/>
      </rPr>
      <t>Grand total</t>
    </r>
  </si>
  <si>
    <r>
      <rPr>
        <sz val="9"/>
        <color theme="1"/>
        <rFont val="Arial"/>
        <family val="2"/>
        <charset val="238"/>
      </rPr>
      <t>komunikacyjne</t>
    </r>
    <r>
      <rPr>
        <sz val="9"/>
        <color rgb="FF000000"/>
        <rFont val="Arial"/>
        <family val="2"/>
        <charset val="238"/>
      </rPr>
      <t xml:space="preserve">
</t>
    </r>
    <r>
      <rPr>
        <sz val="9"/>
        <color rgb="FF4D4D4D"/>
        <rFont val="Arial"/>
        <family val="2"/>
        <charset val="238"/>
      </rPr>
      <t>transport</t>
    </r>
  </si>
  <si>
    <t>Ź r ó d ł o: dane Ministerstwa Rolnictwa i Rozwoju Wsi.</t>
  </si>
  <si>
    <r>
      <t xml:space="preserve">Z ogółem wyłączono 
</t>
    </r>
    <r>
      <rPr>
        <sz val="9"/>
        <color rgb="FF4D4D4D"/>
        <rFont val="Arial"/>
        <family val="2"/>
        <charset val="238"/>
      </rPr>
      <t>Of which designated</t>
    </r>
  </si>
  <si>
    <r>
      <t xml:space="preserve">mineralne
</t>
    </r>
    <r>
      <rPr>
        <sz val="9"/>
        <color rgb="FF4D4D4D"/>
        <rFont val="Arial"/>
        <family val="2"/>
        <charset val="238"/>
      </rPr>
      <t>mineral</t>
    </r>
  </si>
  <si>
    <r>
      <t xml:space="preserve">organiczne
</t>
    </r>
    <r>
      <rPr>
        <sz val="9"/>
        <color rgb="FF4D4D4D"/>
        <rFont val="Arial"/>
        <family val="2"/>
        <charset val="238"/>
      </rPr>
      <t xml:space="preserve">organic </t>
    </r>
  </si>
  <si>
    <r>
      <rPr>
        <sz val="9"/>
        <color indexed="8"/>
        <rFont val="Arial"/>
        <family val="2"/>
        <charset val="238"/>
      </rPr>
      <t xml:space="preserve">Inne grunty
</t>
    </r>
    <r>
      <rPr>
        <sz val="9"/>
        <color rgb="FF4D4D4D"/>
        <rFont val="Arial"/>
        <family val="2"/>
        <charset val="238"/>
      </rPr>
      <t>Miscellaneous land</t>
    </r>
  </si>
  <si>
    <t>Ź r ó d ł o: dane Ministerstwa  Rolnictwa i Rozwoju Wsi, a w zakresie przyrostu lub ubytku gruntów ornych, sadów, łąk i pastwisk trwałych – Głównego Urzędu Geodezji i Kartografii.</t>
  </si>
  <si>
    <t xml:space="preserve">S o u r c e: data of the Ministry of Agriculture and Rural Development as regards the increase or decrease in arable land, orchards, permanent meadows and pastures – the Head Office of Geodesy and Cartography. </t>
  </si>
  <si>
    <t xml:space="preserve">rolnicze </t>
  </si>
  <si>
    <t>w tym na cele:</t>
  </si>
  <si>
    <t>for agricultural purposes</t>
  </si>
  <si>
    <t>DEVASTATED AND DEGRADED LAND REQUIRING RECLAMATION AND MANAGEMENT, AS WELL AS RECLAIMED AND MANAGED LAND</t>
  </si>
  <si>
    <t>As of the end of the year</t>
  </si>
  <si>
    <t>TABL.11(29). GRUNTY ZDEWASTOWANE I ZDEGRADOWANE WYMAGAJĄCE REKULTYWACJI I ZAGOSPODAROWANIA ORAZ ZREKULTYWOWANE</t>
  </si>
  <si>
    <r>
      <t xml:space="preserve">Grunty wymagające rekultywacji
</t>
    </r>
    <r>
      <rPr>
        <sz val="9"/>
        <color rgb="FF4D4D4D"/>
        <rFont val="Arial"/>
        <family val="2"/>
        <charset val="238"/>
      </rPr>
      <t>Land requiring reclamation</t>
    </r>
  </si>
  <si>
    <r>
      <t xml:space="preserve">Grunty w ciągu roku
</t>
    </r>
    <r>
      <rPr>
        <sz val="9"/>
        <color rgb="FF4D4D4D"/>
        <rFont val="Arial"/>
        <family val="2"/>
        <charset val="238"/>
      </rPr>
      <t>Land during the year</t>
    </r>
  </si>
  <si>
    <r>
      <t xml:space="preserve">zrekultywowane
</t>
    </r>
    <r>
      <rPr>
        <sz val="9"/>
        <color rgb="FF4D4D4D"/>
        <rFont val="Arial"/>
        <family val="2"/>
        <charset val="238"/>
      </rPr>
      <t>reclaimed</t>
    </r>
    <r>
      <rPr>
        <i/>
        <sz val="9"/>
        <color rgb="FF4D4D4D"/>
        <rFont val="Arial"/>
        <family val="2"/>
        <charset val="238"/>
      </rPr>
      <t xml:space="preserve"> </t>
    </r>
  </si>
  <si>
    <r>
      <t>ogółem</t>
    </r>
    <r>
      <rPr>
        <sz val="9"/>
        <color rgb="FF4D4D4D"/>
        <rFont val="Arial"/>
        <family val="2"/>
        <charset val="238"/>
      </rPr>
      <t xml:space="preserve">
in total</t>
    </r>
  </si>
  <si>
    <r>
      <t xml:space="preserve">zdewastowane
</t>
    </r>
    <r>
      <rPr>
        <sz val="9"/>
        <color rgb="FF4D4D4D"/>
        <rFont val="Arial"/>
        <family val="2"/>
        <charset val="238"/>
      </rPr>
      <t>devastated</t>
    </r>
  </si>
  <si>
    <r>
      <t xml:space="preserve">rolnicze
</t>
    </r>
    <r>
      <rPr>
        <sz val="9"/>
        <color rgb="FF4D4D4D"/>
        <rFont val="Arial"/>
        <family val="2"/>
        <charset val="238"/>
      </rPr>
      <t>agricultural purposes</t>
    </r>
  </si>
  <si>
    <r>
      <rPr>
        <sz val="9"/>
        <color theme="1"/>
        <rFont val="Arial"/>
        <family val="2"/>
        <charset val="238"/>
      </rPr>
      <t>leśne</t>
    </r>
    <r>
      <rPr>
        <sz val="9"/>
        <color rgb="FF4D4D4D"/>
        <rFont val="Arial"/>
        <family val="2"/>
        <charset val="238"/>
      </rPr>
      <t xml:space="preserve">
forest purposes</t>
    </r>
  </si>
  <si>
    <r>
      <t xml:space="preserve">w tym na cele
</t>
    </r>
    <r>
      <rPr>
        <sz val="9"/>
        <color rgb="FF4D4D4D"/>
        <rFont val="Arial"/>
        <family val="2"/>
        <charset val="238"/>
      </rPr>
      <t>of which designated for</t>
    </r>
  </si>
  <si>
    <r>
      <rPr>
        <sz val="9"/>
        <color theme="1"/>
        <rFont val="Arial"/>
        <family val="2"/>
        <charset val="238"/>
      </rPr>
      <t xml:space="preserve">leśne
</t>
    </r>
    <r>
      <rPr>
        <sz val="9"/>
        <color rgb="FF4D4D4D"/>
        <rFont val="Arial"/>
        <family val="2"/>
        <charset val="238"/>
      </rPr>
      <t>forest purposes</t>
    </r>
  </si>
  <si>
    <r>
      <t xml:space="preserve">zagospodarowane
</t>
    </r>
    <r>
      <rPr>
        <sz val="9"/>
        <color rgb="FF4D4D4D"/>
        <rFont val="Arial"/>
        <family val="2"/>
        <charset val="238"/>
      </rPr>
      <t>managed</t>
    </r>
  </si>
  <si>
    <r>
      <rPr>
        <sz val="9"/>
        <color theme="1"/>
        <rFont val="Arial"/>
        <family val="2"/>
        <charset val="238"/>
      </rPr>
      <t>zdegradowane</t>
    </r>
    <r>
      <rPr>
        <sz val="9"/>
        <color rgb="FF4D4D4D"/>
        <rFont val="Arial"/>
        <family val="2"/>
        <charset val="238"/>
      </rPr>
      <t xml:space="preserve">
degraded</t>
    </r>
  </si>
  <si>
    <t>TABL. 12(30). GRUNTY ZDEWASTOWANE I ZDEGRADOWANE WYMAGAJĄCE REKULTYWACJI WEDŁUG POLSKIEJ KLASYFIKACJI DZIAŁALNOŚCI</t>
  </si>
  <si>
    <t>LAND DEVASTATED AND DEGRADED REQUIRING RECLAMATION ACCORDING TO THE POLISH CLASSIFICATION OF ACTIVITY</t>
  </si>
  <si>
    <r>
      <t xml:space="preserve">górnictwa i kopalnictwa surowców
</t>
    </r>
    <r>
      <rPr>
        <sz val="9"/>
        <color rgb="FF4D4D4D"/>
        <rFont val="Arial"/>
        <family val="2"/>
        <charset val="238"/>
      </rPr>
      <t>mining and quarrying</t>
    </r>
  </si>
  <si>
    <r>
      <rPr>
        <sz val="9"/>
        <color theme="1"/>
        <rFont val="Arial"/>
        <family val="2"/>
        <charset val="238"/>
      </rPr>
      <t>innych niż energetyczne</t>
    </r>
    <r>
      <rPr>
        <i/>
        <sz val="9"/>
        <color indexed="63"/>
        <rFont val="Arial"/>
        <family val="2"/>
        <charset val="238"/>
      </rPr>
      <t xml:space="preserve">
</t>
    </r>
    <r>
      <rPr>
        <sz val="9"/>
        <color rgb="FF4D4D4D"/>
        <rFont val="Arial"/>
        <family val="2"/>
        <charset val="238"/>
      </rPr>
      <t xml:space="preserve">other than energy </t>
    </r>
  </si>
  <si>
    <r>
      <rPr>
        <sz val="9"/>
        <rFont val="Arial"/>
        <family val="2"/>
        <charset val="238"/>
      </rPr>
      <t>produkcji metali</t>
    </r>
    <r>
      <rPr>
        <i/>
        <sz val="9"/>
        <rFont val="Arial"/>
        <family val="2"/>
        <charset val="238"/>
      </rPr>
      <t xml:space="preserve">
</t>
    </r>
    <r>
      <rPr>
        <sz val="9"/>
        <color rgb="FF4D4D4D"/>
        <rFont val="Arial"/>
        <family val="2"/>
        <charset val="238"/>
      </rPr>
      <t>manufacture of basic metals</t>
    </r>
  </si>
  <si>
    <r>
      <t xml:space="preserve">w hektarach    </t>
    </r>
    <r>
      <rPr>
        <sz val="9"/>
        <color rgb="FF4D4D4D"/>
        <rFont val="Arial"/>
        <family val="2"/>
        <charset val="238"/>
      </rPr>
      <t>in hectares</t>
    </r>
  </si>
  <si>
    <r>
      <t>Grunty pod działalnością</t>
    </r>
    <r>
      <rPr>
        <sz val="9"/>
        <color indexed="8"/>
        <rFont val="Arial"/>
        <family val="2"/>
        <charset val="238"/>
      </rPr>
      <t xml:space="preserve"> górniczą 
(stan w dniu31 XII)
</t>
    </r>
    <r>
      <rPr>
        <sz val="9"/>
        <color rgb="FF4D4D4D"/>
        <rFont val="Arial"/>
        <family val="2"/>
        <charset val="238"/>
      </rPr>
      <t>Land under mining activity (as of 31 December)</t>
    </r>
  </si>
  <si>
    <r>
      <t xml:space="preserve">zrekultywowane
</t>
    </r>
    <r>
      <rPr>
        <sz val="9"/>
        <color rgb="FF4D4D4D"/>
        <rFont val="Arial"/>
        <family val="2"/>
        <charset val="238"/>
      </rPr>
      <t>reclaimed</t>
    </r>
  </si>
  <si>
    <r>
      <t xml:space="preserve">Grunty zrekultywowane i zagospodarowane przekazane innym użytkownikom
</t>
    </r>
    <r>
      <rPr>
        <sz val="9"/>
        <color rgb="FF4D4D4D"/>
        <rFont val="Arial"/>
        <family val="2"/>
        <charset val="238"/>
      </rPr>
      <t xml:space="preserve">Reclaimed and managed land transferred to other users </t>
    </r>
  </si>
  <si>
    <r>
      <t xml:space="preserve">w hektarach  </t>
    </r>
    <r>
      <rPr>
        <i/>
        <sz val="9"/>
        <color indexed="63"/>
        <rFont val="Arial"/>
        <family val="2"/>
        <charset val="238"/>
      </rPr>
      <t xml:space="preserve">  </t>
    </r>
    <r>
      <rPr>
        <sz val="9"/>
        <color rgb="FF4D4D4D"/>
        <rFont val="Arial"/>
        <family val="2"/>
        <charset val="238"/>
      </rPr>
      <t xml:space="preserve"> in hectares</t>
    </r>
  </si>
  <si>
    <r>
      <t>a</t>
    </r>
    <r>
      <rPr>
        <sz val="9"/>
        <color indexed="8"/>
        <rFont val="Arial"/>
        <family val="2"/>
        <charset val="238"/>
      </rPr>
      <t xml:space="preserve"> Dotyczy gruntów prawnie przejętych przez przedsiębiorstwa górnicze oraz gruntów innych użytkowników.</t>
    </r>
  </si>
  <si>
    <t xml:space="preserve">T O T A L </t>
  </si>
  <si>
    <t>TABL.15(33). ZUŻYCIE NAWOZÓW MINERALNYCH I WAPNIOWYCH (w czystym składniku)</t>
  </si>
  <si>
    <t>na 1 hektar użytków rolnych w kilogramach</t>
  </si>
  <si>
    <t>per 1 hectare of agricultural land in kilogrames</t>
  </si>
  <si>
    <r>
      <t>w tysiącach ton</t>
    </r>
    <r>
      <rPr>
        <i/>
        <sz val="9"/>
        <rFont val="Arial"/>
        <family val="2"/>
        <charset val="238"/>
      </rPr>
      <t/>
    </r>
  </si>
  <si>
    <t>TABL. 16(34). ZUŻYCIE NAWOZÓW MINERALNYCH, WAPNIOWYCH I OBORNIKA W PRZELICZENIU NA CZYSTY SKŁADNIK</t>
  </si>
  <si>
    <r>
      <t xml:space="preserve">ogółem (NPK)
</t>
    </r>
    <r>
      <rPr>
        <sz val="9"/>
        <color rgb="FF4D4D4D"/>
        <rFont val="Arial"/>
        <family val="2"/>
        <charset val="238"/>
      </rPr>
      <t>in total (NPK)</t>
    </r>
  </si>
  <si>
    <r>
      <t xml:space="preserve">azotowe (N)
</t>
    </r>
    <r>
      <rPr>
        <sz val="9"/>
        <color rgb="FF4D4D4D"/>
        <rFont val="Arial"/>
        <family val="2"/>
        <charset val="238"/>
      </rPr>
      <t>nitric (N)</t>
    </r>
  </si>
  <si>
    <r>
      <t>fosforowe (P</t>
    </r>
    <r>
      <rPr>
        <vertAlign val="subscript"/>
        <sz val="9"/>
        <color indexed="63"/>
        <rFont val="Arial"/>
        <family val="2"/>
        <charset val="238"/>
      </rPr>
      <t>2</t>
    </r>
    <r>
      <rPr>
        <sz val="9"/>
        <color indexed="63"/>
        <rFont val="Arial"/>
        <family val="2"/>
        <charset val="238"/>
      </rPr>
      <t>O</t>
    </r>
    <r>
      <rPr>
        <vertAlign val="subscript"/>
        <sz val="9"/>
        <color indexed="63"/>
        <rFont val="Arial"/>
        <family val="2"/>
        <charset val="238"/>
      </rPr>
      <t>5</t>
    </r>
    <r>
      <rPr>
        <sz val="9"/>
        <color indexed="63"/>
        <rFont val="Arial"/>
        <family val="2"/>
        <charset val="238"/>
      </rPr>
      <t xml:space="preserve">)
</t>
    </r>
    <r>
      <rPr>
        <sz val="9"/>
        <color rgb="FF4D4D4D"/>
        <rFont val="Arial"/>
        <family val="2"/>
        <charset val="238"/>
      </rPr>
      <t>phosphoric (P</t>
    </r>
    <r>
      <rPr>
        <vertAlign val="subscript"/>
        <sz val="9"/>
        <color rgb="FF4D4D4D"/>
        <rFont val="Arial"/>
        <family val="2"/>
        <charset val="238"/>
      </rPr>
      <t>2</t>
    </r>
    <r>
      <rPr>
        <sz val="9"/>
        <color rgb="FF4D4D4D"/>
        <rFont val="Arial"/>
        <family val="2"/>
        <charset val="238"/>
      </rPr>
      <t>O</t>
    </r>
    <r>
      <rPr>
        <vertAlign val="subscript"/>
        <sz val="9"/>
        <color rgb="FF4D4D4D"/>
        <rFont val="Arial"/>
        <family val="2"/>
        <charset val="238"/>
      </rPr>
      <t>5</t>
    </r>
    <r>
      <rPr>
        <sz val="9"/>
        <color rgb="FF4D4D4D"/>
        <rFont val="Arial"/>
        <family val="2"/>
        <charset val="238"/>
      </rPr>
      <t>)</t>
    </r>
  </si>
  <si>
    <r>
      <t>potasowe (K</t>
    </r>
    <r>
      <rPr>
        <vertAlign val="subscript"/>
        <sz val="9"/>
        <color indexed="63"/>
        <rFont val="Arial"/>
        <family val="2"/>
        <charset val="238"/>
      </rPr>
      <t>2</t>
    </r>
    <r>
      <rPr>
        <sz val="9"/>
        <color indexed="63"/>
        <rFont val="Arial"/>
        <family val="2"/>
        <charset val="238"/>
      </rPr>
      <t xml:space="preserve">O)
</t>
    </r>
    <r>
      <rPr>
        <sz val="9"/>
        <color rgb="FF4D4D4D"/>
        <rFont val="Arial"/>
        <family val="2"/>
        <charset val="238"/>
      </rPr>
      <t>potassium (K</t>
    </r>
    <r>
      <rPr>
        <vertAlign val="subscript"/>
        <sz val="9"/>
        <color rgb="FF4D4D4D"/>
        <rFont val="Arial"/>
        <family val="2"/>
        <charset val="238"/>
      </rPr>
      <t>2</t>
    </r>
    <r>
      <rPr>
        <sz val="9"/>
        <color rgb="FF4D4D4D"/>
        <rFont val="Arial"/>
        <family val="2"/>
        <charset val="238"/>
      </rPr>
      <t>O)</t>
    </r>
  </si>
  <si>
    <r>
      <t xml:space="preserve">Obornik (NPK)
</t>
    </r>
    <r>
      <rPr>
        <sz val="9"/>
        <color rgb="FF4D4D4D"/>
        <rFont val="Arial"/>
        <family val="2"/>
        <charset val="238"/>
      </rPr>
      <t>Manure (NPK)</t>
    </r>
  </si>
  <si>
    <r>
      <t xml:space="preserve">Przychód
</t>
    </r>
    <r>
      <rPr>
        <sz val="9"/>
        <color rgb="FF4D4D4D"/>
        <rFont val="Arial"/>
        <family val="2"/>
        <charset val="238"/>
      </rPr>
      <t>Resource</t>
    </r>
  </si>
  <si>
    <r>
      <rPr>
        <sz val="9"/>
        <color theme="1"/>
        <rFont val="Arial"/>
        <family val="2"/>
        <charset val="238"/>
      </rPr>
      <t>nawożenie</t>
    </r>
    <r>
      <rPr>
        <sz val="9"/>
        <color rgb="FF333333"/>
        <rFont val="Arial"/>
        <family val="2"/>
        <charset val="238"/>
      </rPr>
      <t xml:space="preserve">
</t>
    </r>
    <r>
      <rPr>
        <sz val="9"/>
        <color rgb="FF4D4D4D"/>
        <rFont val="Arial"/>
        <family val="2"/>
        <charset val="238"/>
      </rPr>
      <t>fertilisation</t>
    </r>
  </si>
  <si>
    <r>
      <rPr>
        <sz val="9"/>
        <color theme="1"/>
        <rFont val="Arial"/>
        <family val="2"/>
        <charset val="238"/>
      </rPr>
      <t>WOJEWÓDZTWA</t>
    </r>
    <r>
      <rPr>
        <sz val="9"/>
        <color rgb="FF333333"/>
        <rFont val="Arial"/>
        <family val="2"/>
        <charset val="238"/>
      </rPr>
      <t xml:space="preserve">
</t>
    </r>
    <r>
      <rPr>
        <sz val="9"/>
        <color rgb="FF4D4D4D"/>
        <rFont val="Arial"/>
        <family val="2"/>
        <charset val="238"/>
      </rPr>
      <t>VOIVODSHIPS</t>
    </r>
  </si>
  <si>
    <r>
      <rPr>
        <sz val="9"/>
        <color indexed="8"/>
        <rFont val="Arial"/>
        <family val="2"/>
        <charset val="238"/>
      </rPr>
      <t>naturalne</t>
    </r>
    <r>
      <rPr>
        <i/>
        <sz val="9"/>
        <color indexed="8"/>
        <rFont val="Arial"/>
        <family val="2"/>
        <charset val="238"/>
      </rPr>
      <t xml:space="preserve">
</t>
    </r>
    <r>
      <rPr>
        <sz val="9"/>
        <color rgb="FF4D4D4D"/>
        <rFont val="Arial"/>
        <family val="2"/>
        <charset val="238"/>
      </rPr>
      <t>manure</t>
    </r>
  </si>
  <si>
    <r>
      <t xml:space="preserve">materiał siewny i sadzeniaki
</t>
    </r>
    <r>
      <rPr>
        <sz val="9"/>
        <color rgb="FF4D4D4D"/>
        <rFont val="Arial"/>
        <family val="2"/>
        <charset val="238"/>
      </rPr>
      <t>sowing materials and seedpotatoes</t>
    </r>
  </si>
  <si>
    <r>
      <t xml:space="preserve">Efektywność 
(rozchód / przychód)
</t>
    </r>
    <r>
      <rPr>
        <sz val="9"/>
        <color rgb="FF4D4D4D"/>
        <rFont val="Arial"/>
        <family val="2"/>
        <charset val="238"/>
      </rPr>
      <t>Efficiency 
(use / resource)</t>
    </r>
  </si>
  <si>
    <t xml:space="preserve">Warmińsko- mazurskie </t>
  </si>
  <si>
    <r>
      <t xml:space="preserve">Liczba przebadanych próbek w sztukach
</t>
    </r>
    <r>
      <rPr>
        <sz val="9"/>
        <color rgb="FF4D4D4D"/>
        <rFont val="Arial"/>
        <family val="2"/>
        <charset val="238"/>
      </rPr>
      <t>Number of samples examined in pieces</t>
    </r>
  </si>
  <si>
    <r>
      <t xml:space="preserve">Przebadana powierzchnia w tysiącach hektarów
</t>
    </r>
    <r>
      <rPr>
        <sz val="9"/>
        <color rgb="FF4D4D4D"/>
        <rFont val="Arial"/>
        <family val="2"/>
        <charset val="238"/>
      </rPr>
      <t>Area examined in thousand hectares</t>
    </r>
  </si>
  <si>
    <r>
      <rPr>
        <sz val="9"/>
        <color theme="1"/>
        <rFont val="Arial"/>
        <family val="2"/>
        <charset val="238"/>
      </rPr>
      <t>konieczne</t>
    </r>
    <r>
      <rPr>
        <sz val="9"/>
        <color rgb="FF333333"/>
        <rFont val="Arial"/>
        <family val="2"/>
        <charset val="238"/>
      </rPr>
      <t xml:space="preserve">
</t>
    </r>
    <r>
      <rPr>
        <sz val="9"/>
        <color rgb="FF4D4D4D"/>
        <rFont val="Arial"/>
        <family val="2"/>
        <charset val="238"/>
      </rPr>
      <t>required</t>
    </r>
  </si>
  <si>
    <t xml:space="preserve">Ź r ó d ł o: dane Krajowej Stacji Chemiczno-Rolniczej.                  </t>
  </si>
  <si>
    <t>S o u r c e: data of the National Chemistry-Agriculture Station.</t>
  </si>
  <si>
    <r>
      <t xml:space="preserve">Zasobność gleb             </t>
    </r>
    <r>
      <rPr>
        <sz val="9"/>
        <color rgb="FF4D4D4D"/>
        <rFont val="Arial"/>
        <family val="2"/>
        <charset val="238"/>
      </rPr>
      <t>Soil richness</t>
    </r>
  </si>
  <si>
    <r>
      <rPr>
        <sz val="9"/>
        <color theme="1"/>
        <rFont val="Arial"/>
        <family val="2"/>
        <charset val="238"/>
      </rPr>
      <t>Wysoka</t>
    </r>
    <r>
      <rPr>
        <sz val="9"/>
        <color rgb="FF333333"/>
        <rFont val="Arial"/>
        <family val="2"/>
        <charset val="238"/>
      </rPr>
      <t xml:space="preserve">
</t>
    </r>
    <r>
      <rPr>
        <sz val="9"/>
        <color rgb="FF4D4D4D"/>
        <rFont val="Arial"/>
        <family val="2"/>
        <charset val="238"/>
      </rPr>
      <t>High</t>
    </r>
  </si>
  <si>
    <t>Ź r ó d ł o: dane Krajowej Stacji Chemiczno-Rolniczej.</t>
  </si>
  <si>
    <r>
      <t xml:space="preserve">Liczba złóż
</t>
    </r>
    <r>
      <rPr>
        <sz val="9"/>
        <color rgb="FF4D4D4D"/>
        <rFont val="Arial"/>
        <family val="2"/>
        <charset val="238"/>
      </rPr>
      <t>Number of deposits</t>
    </r>
  </si>
  <si>
    <r>
      <t xml:space="preserve">Zasoby bilansowe złóż geologicznych udokumentowane
</t>
    </r>
    <r>
      <rPr>
        <sz val="9"/>
        <color rgb="FF4D4D4D"/>
        <rFont val="Arial"/>
        <family val="2"/>
        <charset val="238"/>
      </rPr>
      <t>Geologically documented balansce deposit resources</t>
    </r>
  </si>
  <si>
    <r>
      <t xml:space="preserve">w tym zagospoda-rowane
</t>
    </r>
    <r>
      <rPr>
        <sz val="9"/>
        <color rgb="FF4D4D4D"/>
        <rFont val="Arial"/>
        <family val="2"/>
        <charset val="238"/>
      </rPr>
      <t>of which exploited</t>
    </r>
  </si>
  <si>
    <r>
      <t xml:space="preserve">Wydobycie
</t>
    </r>
    <r>
      <rPr>
        <sz val="9"/>
        <color rgb="FF4D4D4D"/>
        <rFont val="Arial"/>
        <family val="2"/>
        <charset val="238"/>
      </rPr>
      <t>Production</t>
    </r>
  </si>
  <si>
    <r>
      <rPr>
        <sz val="9"/>
        <rFont val="Arial"/>
        <family val="2"/>
        <charset val="238"/>
      </rPr>
      <t>w milionach ton (gaz i metan w milidrdach m</t>
    </r>
    <r>
      <rPr>
        <vertAlign val="superscript"/>
        <sz val="9"/>
        <rFont val="Arial"/>
        <family val="2"/>
        <charset val="238"/>
      </rPr>
      <t>3)</t>
    </r>
    <r>
      <rPr>
        <i/>
        <sz val="9"/>
        <rFont val="Arial"/>
        <family val="2"/>
        <charset val="238"/>
      </rPr>
      <t xml:space="preserve">
</t>
    </r>
    <r>
      <rPr>
        <sz val="9"/>
        <color indexed="63"/>
        <rFont val="Arial"/>
        <family val="2"/>
        <charset val="238"/>
      </rPr>
      <t>in milion tonnes (gas and methane in bilion m</t>
    </r>
    <r>
      <rPr>
        <vertAlign val="superscript"/>
        <sz val="9"/>
        <color indexed="63"/>
        <rFont val="Arial"/>
        <family val="2"/>
        <charset val="238"/>
      </rPr>
      <t>3</t>
    </r>
    <r>
      <rPr>
        <sz val="9"/>
        <color indexed="63"/>
        <rFont val="Arial"/>
        <family val="2"/>
        <charset val="238"/>
      </rPr>
      <t>)</t>
    </r>
  </si>
  <si>
    <r>
      <rPr>
        <sz val="9"/>
        <color theme="1"/>
        <rFont val="Arial"/>
        <family val="2"/>
        <charset val="238"/>
      </rPr>
      <t xml:space="preserve">SUROWCE  ENERGETYCZNE  </t>
    </r>
    <r>
      <rPr>
        <i/>
        <sz val="9"/>
        <color indexed="63"/>
        <rFont val="Arial"/>
        <family val="2"/>
        <charset val="238"/>
      </rPr>
      <t xml:space="preserve">      </t>
    </r>
    <r>
      <rPr>
        <i/>
        <sz val="9"/>
        <color rgb="FF4D4D4D"/>
        <rFont val="Arial"/>
        <family val="2"/>
        <charset val="238"/>
      </rPr>
      <t xml:space="preserve">    </t>
    </r>
    <r>
      <rPr>
        <sz val="9"/>
        <color rgb="FF4D4D4D"/>
        <rFont val="Arial"/>
        <family val="2"/>
        <charset val="238"/>
      </rPr>
      <t xml:space="preserve">  FUELS</t>
    </r>
  </si>
  <si>
    <r>
      <rPr>
        <sz val="9"/>
        <color theme="1"/>
        <rFont val="Arial"/>
        <family val="2"/>
        <charset val="238"/>
      </rPr>
      <t xml:space="preserve">SUROWCE  METALICZNE </t>
    </r>
    <r>
      <rPr>
        <sz val="9"/>
        <rFont val="Arial"/>
        <family val="2"/>
        <charset val="238"/>
      </rPr>
      <t xml:space="preserve">           </t>
    </r>
    <r>
      <rPr>
        <sz val="9"/>
        <color rgb="FF4D4D4D"/>
        <rFont val="Arial"/>
        <family val="2"/>
        <charset val="238"/>
      </rPr>
      <t xml:space="preserve">     METALLIC RAW MATERIALS</t>
    </r>
  </si>
  <si>
    <r>
      <rPr>
        <sz val="9"/>
        <color theme="1"/>
        <rFont val="Arial"/>
        <family val="2"/>
        <charset val="238"/>
      </rPr>
      <t xml:space="preserve">SUROWCE  CHEMICZNE   </t>
    </r>
    <r>
      <rPr>
        <sz val="9"/>
        <rFont val="Arial"/>
        <family val="2"/>
        <charset val="238"/>
      </rPr>
      <t xml:space="preserve">           </t>
    </r>
    <r>
      <rPr>
        <i/>
        <sz val="9"/>
        <color indexed="63"/>
        <rFont val="Arial"/>
        <family val="2"/>
        <charset val="238"/>
      </rPr>
      <t xml:space="preserve">   </t>
    </r>
    <r>
      <rPr>
        <sz val="9"/>
        <color rgb="FF4D4D4D"/>
        <rFont val="Arial"/>
        <family val="2"/>
        <charset val="238"/>
      </rPr>
      <t>CHEMICAL RAW MATERIALS</t>
    </r>
  </si>
  <si>
    <r>
      <rPr>
        <sz val="9"/>
        <color theme="1"/>
        <rFont val="Arial"/>
        <family val="2"/>
        <charset val="238"/>
      </rPr>
      <t>SUROWCE  SKALNE</t>
    </r>
    <r>
      <rPr>
        <sz val="9"/>
        <rFont val="Arial"/>
        <family val="2"/>
        <charset val="238"/>
      </rPr>
      <t xml:space="preserve">               </t>
    </r>
    <r>
      <rPr>
        <sz val="9"/>
        <color rgb="FF4D4D4D"/>
        <rFont val="Arial"/>
        <family val="2"/>
        <charset val="238"/>
      </rPr>
      <t xml:space="preserve"> </t>
    </r>
    <r>
      <rPr>
        <i/>
        <sz val="9"/>
        <color rgb="FF4D4D4D"/>
        <rFont val="Arial"/>
        <family val="2"/>
        <charset val="238"/>
      </rPr>
      <t xml:space="preserve">  </t>
    </r>
    <r>
      <rPr>
        <sz val="9"/>
        <color rgb="FF4D4D4D"/>
        <rFont val="Arial"/>
        <family val="2"/>
        <charset val="238"/>
      </rPr>
      <t>MINERAL RESOURCES</t>
    </r>
  </si>
  <si>
    <t>Ź r ó d ł o: dane Państwowego Instytutu Geologicznego - Państwowego Instytutu Badawczego.</t>
  </si>
  <si>
    <t xml:space="preserve">S o u r c e: data of the Polish Geological Institute - National Research Institute. </t>
  </si>
  <si>
    <r>
      <t xml:space="preserve">KOPALINY
</t>
    </r>
    <r>
      <rPr>
        <sz val="9"/>
        <color rgb="FF4D4D4D"/>
        <rFont val="Arial"/>
        <family val="2"/>
        <charset val="238"/>
      </rPr>
      <t>MINERALS</t>
    </r>
  </si>
  <si>
    <t>number</t>
  </si>
  <si>
    <t>resources in milion tonnes</t>
  </si>
  <si>
    <t>zasoby w milionach ton</t>
  </si>
  <si>
    <t>liczba</t>
  </si>
  <si>
    <r>
      <t xml:space="preserve">Złoża geologicznie udokumentowane    </t>
    </r>
    <r>
      <rPr>
        <i/>
        <sz val="9"/>
        <rFont val="Arial"/>
        <family val="2"/>
        <charset val="238"/>
      </rPr>
      <t xml:space="preserve">  </t>
    </r>
    <r>
      <rPr>
        <i/>
        <sz val="9"/>
        <color rgb="FF4D4D4D"/>
        <rFont val="Arial"/>
        <family val="2"/>
        <charset val="238"/>
      </rPr>
      <t xml:space="preserve">     </t>
    </r>
    <r>
      <rPr>
        <sz val="9"/>
        <color rgb="FF4D4D4D"/>
        <rFont val="Arial"/>
        <family val="2"/>
        <charset val="238"/>
      </rPr>
      <t xml:space="preserve">Geologically documented deposit </t>
    </r>
  </si>
  <si>
    <r>
      <t xml:space="preserve">zagospoda-rowane
</t>
    </r>
    <r>
      <rPr>
        <sz val="9"/>
        <color rgb="FF4D4D4D"/>
        <rFont val="Arial"/>
        <family val="2"/>
        <charset val="238"/>
      </rPr>
      <t>exploited</t>
    </r>
  </si>
  <si>
    <r>
      <t xml:space="preserve">nie zagos-podarowane
</t>
    </r>
    <r>
      <rPr>
        <sz val="9"/>
        <color rgb="FF4D4D4D"/>
        <rFont val="Arial"/>
        <family val="2"/>
        <charset val="238"/>
      </rPr>
      <t>not exploited</t>
    </r>
  </si>
  <si>
    <r>
      <t xml:space="preserve">których eksplotacji zaniechano
</t>
    </r>
    <r>
      <rPr>
        <sz val="9"/>
        <color rgb="FF4D4D4D"/>
        <rFont val="Arial"/>
        <family val="2"/>
        <charset val="238"/>
      </rPr>
      <t>no longer exploited</t>
    </r>
  </si>
  <si>
    <r>
      <t xml:space="preserve">zagospodarowane
</t>
    </r>
    <r>
      <rPr>
        <sz val="9"/>
        <color rgb="FF4D4D4D"/>
        <rFont val="Arial"/>
        <family val="2"/>
        <charset val="238"/>
      </rPr>
      <t xml:space="preserve"> exploited</t>
    </r>
  </si>
  <si>
    <r>
      <t xml:space="preserve">niezagos-podarowane
</t>
    </r>
    <r>
      <rPr>
        <sz val="9"/>
        <color rgb="FF4D4D4D"/>
        <rFont val="Arial"/>
        <family val="2"/>
        <charset val="238"/>
      </rPr>
      <t>not exploited</t>
    </r>
  </si>
  <si>
    <r>
      <rPr>
        <sz val="9"/>
        <color theme="1"/>
        <rFont val="Arial"/>
        <family val="2"/>
        <charset val="238"/>
      </rPr>
      <t>których eksplotacji zaniechano</t>
    </r>
    <r>
      <rPr>
        <sz val="9"/>
        <color rgb="FF4D4D4D"/>
        <rFont val="Arial"/>
        <family val="2"/>
        <charset val="238"/>
      </rPr>
      <t xml:space="preserve">
no longer exploited</t>
    </r>
  </si>
  <si>
    <t>I N  T O T A L</t>
  </si>
  <si>
    <r>
      <t xml:space="preserve">ZASOBY ZŁÓŻ 
</t>
    </r>
    <r>
      <rPr>
        <sz val="9"/>
        <color rgb="FF4D4D4D"/>
        <rFont val="Arial"/>
        <family val="2"/>
        <charset val="238"/>
      </rPr>
      <t>DEPOSIT RESOURCES</t>
    </r>
  </si>
  <si>
    <t xml:space="preserve">szczegółowo </t>
  </si>
  <si>
    <t>w tym rozpoznane:</t>
  </si>
  <si>
    <t xml:space="preserve">of which identified: </t>
  </si>
  <si>
    <t>in detail</t>
  </si>
  <si>
    <r>
      <rPr>
        <sz val="9"/>
        <color theme="1"/>
        <rFont val="Arial"/>
        <family val="2"/>
        <charset val="238"/>
      </rPr>
      <t>Zasoby w milionach ton</t>
    </r>
    <r>
      <rPr>
        <i/>
        <sz val="9"/>
        <color theme="1"/>
        <rFont val="Arial"/>
        <family val="2"/>
        <charset val="238"/>
      </rPr>
      <t xml:space="preserve">
</t>
    </r>
    <r>
      <rPr>
        <sz val="9"/>
        <color rgb="FF4D4D4D"/>
        <rFont val="Arial"/>
        <family val="2"/>
        <charset val="238"/>
      </rPr>
      <t>Resources in milion tonnes</t>
    </r>
  </si>
  <si>
    <r>
      <t xml:space="preserve">bilansowe
</t>
    </r>
    <r>
      <rPr>
        <sz val="9"/>
        <color rgb="FF4D4D4D"/>
        <rFont val="Arial"/>
        <family val="2"/>
        <charset val="238"/>
      </rPr>
      <t>balance resources</t>
    </r>
  </si>
  <si>
    <r>
      <t xml:space="preserve">pozabilansowe
</t>
    </r>
    <r>
      <rPr>
        <sz val="9"/>
        <color rgb="FF4D4D4D"/>
        <rFont val="Arial"/>
        <family val="2"/>
        <charset val="238"/>
      </rPr>
      <t>offbalance resources</t>
    </r>
  </si>
  <si>
    <r>
      <t xml:space="preserve">przemysłowe
</t>
    </r>
    <r>
      <rPr>
        <sz val="9"/>
        <color rgb="FF4D4D4D"/>
        <rFont val="Arial"/>
        <family val="2"/>
        <charset val="238"/>
      </rPr>
      <t>industrial resources</t>
    </r>
  </si>
  <si>
    <t xml:space="preserve">rozpoznane: </t>
  </si>
  <si>
    <t xml:space="preserve">identified: </t>
  </si>
  <si>
    <t xml:space="preserve">których eksploatacji zaniechano </t>
  </si>
  <si>
    <t xml:space="preserve">niezagospodarowane </t>
  </si>
  <si>
    <r>
      <t xml:space="preserve">Zasoby w przeliczeniu na metal w milionach ton
</t>
    </r>
    <r>
      <rPr>
        <sz val="9"/>
        <color rgb="FF4D4D4D"/>
        <rFont val="Arial"/>
        <family val="2"/>
        <charset val="238"/>
      </rPr>
      <t>Resources in terms of metal in milion tonnes</t>
    </r>
  </si>
  <si>
    <r>
      <t xml:space="preserve">poza-bilansowe
</t>
    </r>
    <r>
      <rPr>
        <sz val="9"/>
        <color rgb="FF4D4D4D"/>
        <rFont val="Arial"/>
        <family val="2"/>
        <charset val="238"/>
      </rPr>
      <t>off-balance resources</t>
    </r>
  </si>
  <si>
    <t>exploited (in active enterprises)</t>
  </si>
  <si>
    <t>zagospodarowane w zakladach czynnych</t>
  </si>
  <si>
    <r>
      <rPr>
        <sz val="9"/>
        <color theme="1"/>
        <rFont val="Arial"/>
        <family val="2"/>
        <charset val="238"/>
      </rPr>
      <t>Liczba złóż</t>
    </r>
    <r>
      <rPr>
        <sz val="9"/>
        <color rgb="FF4D4D4D"/>
        <rFont val="Arial"/>
        <family val="2"/>
        <charset val="238"/>
      </rPr>
      <t xml:space="preserve">
Number of deposits</t>
    </r>
  </si>
  <si>
    <r>
      <rPr>
        <sz val="9"/>
        <color theme="1"/>
        <rFont val="Arial"/>
        <family val="2"/>
        <charset val="238"/>
      </rPr>
      <t>bilansowe</t>
    </r>
    <r>
      <rPr>
        <sz val="9"/>
        <color rgb="FF4D4D4D"/>
        <rFont val="Arial"/>
        <family val="2"/>
        <charset val="238"/>
      </rPr>
      <t xml:space="preserve">
balance resources</t>
    </r>
  </si>
  <si>
    <r>
      <rPr>
        <sz val="9"/>
        <color theme="1"/>
        <rFont val="Arial"/>
        <family val="2"/>
        <charset val="238"/>
      </rPr>
      <t>poza-bilansowe</t>
    </r>
    <r>
      <rPr>
        <sz val="9"/>
        <color rgb="FF4D4D4D"/>
        <rFont val="Arial"/>
        <family val="2"/>
        <charset val="238"/>
      </rPr>
      <t xml:space="preserve">
off-balance resources</t>
    </r>
  </si>
  <si>
    <r>
      <rPr>
        <sz val="9"/>
        <color theme="1"/>
        <rFont val="Arial"/>
        <family val="2"/>
        <charset val="238"/>
      </rPr>
      <t>Zasoby w milionach ton</t>
    </r>
    <r>
      <rPr>
        <sz val="9"/>
        <color rgb="FF4D4D4D"/>
        <rFont val="Arial"/>
        <family val="2"/>
        <charset val="238"/>
      </rPr>
      <t xml:space="preserve">
Resources in milion tonnes</t>
    </r>
  </si>
  <si>
    <t xml:space="preserve">Zagospodarowane </t>
  </si>
  <si>
    <r>
      <t xml:space="preserve">ZASOBY ZŁÓŻ
</t>
    </r>
    <r>
      <rPr>
        <sz val="9"/>
        <color rgb="FF4D4D4D"/>
        <rFont val="Arial"/>
        <family val="2"/>
        <charset val="238"/>
      </rPr>
      <t>DEPOSIT RESOURCES</t>
    </r>
  </si>
  <si>
    <t>niezagospodarowane</t>
  </si>
  <si>
    <t xml:space="preserve">not exploited </t>
  </si>
  <si>
    <r>
      <t xml:space="preserve">Zasoby
</t>
    </r>
    <r>
      <rPr>
        <sz val="9"/>
        <color rgb="FF4D4D4D"/>
        <rFont val="Arial"/>
        <family val="2"/>
        <charset val="238"/>
      </rPr>
      <t>Resources</t>
    </r>
  </si>
  <si>
    <r>
      <t xml:space="preserve">W tym  </t>
    </r>
    <r>
      <rPr>
        <i/>
        <sz val="9"/>
        <color indexed="63"/>
        <rFont val="Arial"/>
        <family val="2"/>
        <charset val="238"/>
      </rPr>
      <t xml:space="preserve"> </t>
    </r>
    <r>
      <rPr>
        <sz val="9"/>
        <color indexed="63"/>
        <rFont val="Arial"/>
        <family val="2"/>
        <charset val="238"/>
      </rPr>
      <t xml:space="preserve"> </t>
    </r>
    <r>
      <rPr>
        <sz val="9"/>
        <color rgb="FF4D4D4D"/>
        <rFont val="Arial"/>
        <family val="2"/>
        <charset val="238"/>
      </rPr>
      <t>Of which</t>
    </r>
  </si>
  <si>
    <r>
      <t xml:space="preserve">inne użytki rolne
</t>
    </r>
    <r>
      <rPr>
        <sz val="9"/>
        <color rgb="FF4D4D4D"/>
        <rFont val="Arial"/>
        <family val="2"/>
        <charset val="238"/>
      </rPr>
      <t>other agricultural land</t>
    </r>
  </si>
  <si>
    <r>
      <t xml:space="preserve">nieużytki rolnicze
</t>
    </r>
    <r>
      <rPr>
        <sz val="9"/>
        <color rgb="FF4D4D4D"/>
        <rFont val="Arial"/>
        <family val="2"/>
        <charset val="238"/>
      </rPr>
      <t>wasteland</t>
    </r>
  </si>
  <si>
    <r>
      <t xml:space="preserve">eksploatowane
</t>
    </r>
    <r>
      <rPr>
        <sz val="9"/>
        <color rgb="FF4D4D4D"/>
        <rFont val="Arial"/>
        <family val="2"/>
        <charset val="238"/>
      </rPr>
      <t>exploited</t>
    </r>
  </si>
  <si>
    <r>
      <t xml:space="preserve">w ha
</t>
    </r>
    <r>
      <rPr>
        <sz val="9"/>
        <color rgb="FF4D4D4D"/>
        <rFont val="Arial"/>
        <family val="2"/>
        <charset val="238"/>
      </rPr>
      <t>in ha</t>
    </r>
  </si>
  <si>
    <r>
      <t>w mln m</t>
    </r>
    <r>
      <rPr>
        <vertAlign val="superscript"/>
        <sz val="9"/>
        <rFont val="Arial"/>
        <family val="2"/>
        <charset val="238"/>
      </rPr>
      <t>3</t>
    </r>
    <r>
      <rPr>
        <sz val="9"/>
        <rFont val="Arial"/>
        <family val="2"/>
        <charset val="238"/>
      </rPr>
      <t xml:space="preserve">
</t>
    </r>
    <r>
      <rPr>
        <sz val="9"/>
        <color rgb="FF4D4D4D"/>
        <rFont val="Arial"/>
        <family val="2"/>
        <charset val="238"/>
      </rPr>
      <t>in mln m</t>
    </r>
    <r>
      <rPr>
        <vertAlign val="superscript"/>
        <sz val="9"/>
        <color rgb="FF4D4D4D"/>
        <rFont val="Arial"/>
        <family val="2"/>
        <charset val="238"/>
      </rPr>
      <t>3</t>
    </r>
  </si>
  <si>
    <r>
      <t xml:space="preserve">eksplo-atowane
</t>
    </r>
    <r>
      <rPr>
        <sz val="9"/>
        <color rgb="FF4D4D4D"/>
        <rFont val="Arial"/>
        <family val="2"/>
        <charset val="238"/>
      </rPr>
      <t>exploited</t>
    </r>
  </si>
  <si>
    <r>
      <t xml:space="preserve">Liczba pożarów                                       </t>
    </r>
    <r>
      <rPr>
        <sz val="9"/>
        <color rgb="FF4D4D4D"/>
        <rFont val="Arial"/>
        <family val="2"/>
        <charset val="238"/>
      </rPr>
      <t xml:space="preserve"> </t>
    </r>
    <r>
      <rPr>
        <i/>
        <sz val="9"/>
        <color rgb="FF4D4D4D"/>
        <rFont val="Arial"/>
        <family val="2"/>
        <charset val="238"/>
      </rPr>
      <t xml:space="preserve"> </t>
    </r>
    <r>
      <rPr>
        <sz val="9"/>
        <color rgb="FF4D4D4D"/>
        <rFont val="Arial"/>
        <family val="2"/>
        <charset val="238"/>
      </rPr>
      <t>Number of fires</t>
    </r>
  </si>
  <si>
    <r>
      <t xml:space="preserve">upraw rolnych, łąk, rżysk
</t>
    </r>
    <r>
      <rPr>
        <sz val="9"/>
        <color rgb="FF4D4D4D"/>
        <rFont val="Arial"/>
        <family val="2"/>
        <charset val="238"/>
      </rPr>
      <t>of agricultural crops, meadows, stubbles</t>
    </r>
  </si>
  <si>
    <r>
      <t xml:space="preserve">nieużytków
</t>
    </r>
    <r>
      <rPr>
        <sz val="9"/>
        <color rgb="FF4D4D4D"/>
        <rFont val="Arial"/>
        <family val="2"/>
        <charset val="238"/>
      </rPr>
      <t>of wasteland</t>
    </r>
  </si>
  <si>
    <t>Ź r ó d ł o: dane Komendy Głównej Państwowej Straży Pożarnej.</t>
  </si>
  <si>
    <t>S o u r c e: data of the National Headquarters of the State Fire Services.</t>
  </si>
  <si>
    <t>Stan w dniu1 I</t>
  </si>
  <si>
    <t>ORAZ GRUNTY ZREKULTYWOWANE I ZAGOSPODAROWANE. Stan w końcu roku</t>
  </si>
  <si>
    <r>
      <t xml:space="preserve">Surowce wapienne
</t>
    </r>
    <r>
      <rPr>
        <sz val="9"/>
        <color rgb="FF4D4D4D"/>
        <rFont val="Arial"/>
        <family val="2"/>
        <charset val="238"/>
      </rPr>
      <t>Limestone</t>
    </r>
  </si>
  <si>
    <r>
      <rPr>
        <sz val="9"/>
        <color theme="1"/>
        <rFont val="Arial"/>
        <family val="2"/>
        <charset val="238"/>
      </rPr>
      <t>bilansowe</t>
    </r>
    <r>
      <rPr>
        <i/>
        <sz val="9"/>
        <color theme="1"/>
        <rFont val="Arial"/>
        <family val="2"/>
        <charset val="238"/>
      </rPr>
      <t xml:space="preserve">
</t>
    </r>
    <r>
      <rPr>
        <sz val="9"/>
        <color rgb="FF4D4D4D"/>
        <rFont val="Arial"/>
        <family val="2"/>
        <charset val="238"/>
      </rPr>
      <t>balance resources</t>
    </r>
  </si>
  <si>
    <r>
      <rPr>
        <sz val="9"/>
        <color theme="1"/>
        <rFont val="Arial"/>
        <family val="2"/>
        <charset val="238"/>
      </rPr>
      <t>poza-bilansowe</t>
    </r>
    <r>
      <rPr>
        <i/>
        <sz val="9"/>
        <color theme="1"/>
        <rFont val="Arial"/>
        <family val="2"/>
        <charset val="238"/>
      </rPr>
      <t xml:space="preserve">
</t>
    </r>
    <r>
      <rPr>
        <sz val="9"/>
        <color rgb="FF4D4D4D"/>
        <rFont val="Arial"/>
        <family val="2"/>
        <charset val="238"/>
      </rPr>
      <t>off-balance resources</t>
    </r>
  </si>
  <si>
    <r>
      <t xml:space="preserve">liczba złóż
</t>
    </r>
    <r>
      <rPr>
        <sz val="9"/>
        <color rgb="FF4D4D4D"/>
        <rFont val="Arial"/>
        <family val="2"/>
        <charset val="238"/>
      </rPr>
      <t>number of deposits</t>
    </r>
  </si>
  <si>
    <r>
      <t xml:space="preserve">Kruszywa naturalne
</t>
    </r>
    <r>
      <rPr>
        <sz val="9"/>
        <color rgb="FF4D4D4D"/>
        <rFont val="Arial"/>
        <family val="2"/>
        <charset val="238"/>
      </rPr>
      <t>Natural aggregate</t>
    </r>
  </si>
  <si>
    <r>
      <rPr>
        <sz val="9"/>
        <color theme="1"/>
        <rFont val="Arial"/>
        <family val="2"/>
        <charset val="238"/>
      </rPr>
      <t>Bardzo wysoka</t>
    </r>
    <r>
      <rPr>
        <sz val="9"/>
        <color rgb="FF333333"/>
        <rFont val="Arial"/>
        <family val="2"/>
        <charset val="238"/>
      </rPr>
      <t xml:space="preserve">
</t>
    </r>
    <r>
      <rPr>
        <sz val="9"/>
        <color rgb="FF4D4D4D"/>
        <rFont val="Arial"/>
        <family val="2"/>
        <charset val="238"/>
      </rPr>
      <t>Very high</t>
    </r>
  </si>
  <si>
    <r>
      <rPr>
        <sz val="9"/>
        <color theme="1"/>
        <rFont val="Arial"/>
        <family val="2"/>
        <charset val="238"/>
      </rPr>
      <t>Średnia</t>
    </r>
    <r>
      <rPr>
        <sz val="9"/>
        <color rgb="FF333333"/>
        <rFont val="Arial"/>
        <family val="2"/>
        <charset val="238"/>
      </rPr>
      <t xml:space="preserve">
</t>
    </r>
    <r>
      <rPr>
        <sz val="9"/>
        <color rgb="FF4D4D4D"/>
        <rFont val="Arial"/>
        <family val="2"/>
        <charset val="238"/>
      </rPr>
      <t>Average</t>
    </r>
  </si>
  <si>
    <r>
      <rPr>
        <sz val="9"/>
        <color theme="1"/>
        <rFont val="Arial"/>
        <family val="2"/>
        <charset val="238"/>
      </rPr>
      <t>Niska</t>
    </r>
    <r>
      <rPr>
        <sz val="9"/>
        <color rgb="FF333333"/>
        <rFont val="Arial"/>
        <family val="2"/>
        <charset val="238"/>
      </rPr>
      <t xml:space="preserve">
</t>
    </r>
    <r>
      <rPr>
        <sz val="9"/>
        <color rgb="FF4D4D4D"/>
        <rFont val="Arial"/>
        <family val="2"/>
        <charset val="238"/>
      </rPr>
      <t>Low</t>
    </r>
  </si>
  <si>
    <r>
      <t xml:space="preserve">Bardzo niska
</t>
    </r>
    <r>
      <rPr>
        <sz val="9"/>
        <color rgb="FF4D4D4D"/>
        <rFont val="Arial"/>
        <family val="2"/>
        <charset val="238"/>
      </rPr>
      <t>Very low</t>
    </r>
  </si>
  <si>
    <r>
      <t xml:space="preserve">Liczba przebadanych próbek w sztukach
</t>
    </r>
    <r>
      <rPr>
        <sz val="9"/>
        <color rgb="FF4D4D4D"/>
        <rFont val="Arial"/>
        <family val="2"/>
        <charset val="238"/>
      </rPr>
      <t>Number of samples examined</t>
    </r>
  </si>
  <si>
    <r>
      <rPr>
        <sz val="9"/>
        <color theme="1"/>
        <rFont val="Arial"/>
        <family val="2"/>
        <charset val="238"/>
      </rPr>
      <t>zbędne</t>
    </r>
    <r>
      <rPr>
        <sz val="9"/>
        <color rgb="FF333333"/>
        <rFont val="Arial"/>
        <family val="2"/>
        <charset val="238"/>
      </rPr>
      <t xml:space="preserve">
</t>
    </r>
    <r>
      <rPr>
        <sz val="9"/>
        <color rgb="FF4D4D4D"/>
        <rFont val="Arial"/>
        <family val="2"/>
        <charset val="238"/>
      </rPr>
      <t>needless</t>
    </r>
  </si>
  <si>
    <r>
      <rPr>
        <sz val="9"/>
        <color theme="1"/>
        <rFont val="Arial"/>
        <family val="2"/>
        <charset val="238"/>
      </rPr>
      <t>potrzebne</t>
    </r>
    <r>
      <rPr>
        <sz val="9"/>
        <color rgb="FF333333"/>
        <rFont val="Arial"/>
        <family val="2"/>
        <charset val="238"/>
      </rPr>
      <t xml:space="preserve">
</t>
    </r>
    <r>
      <rPr>
        <sz val="9"/>
        <color rgb="FF4D4D4D"/>
        <rFont val="Arial"/>
        <family val="2"/>
        <charset val="238"/>
      </rPr>
      <t>needed</t>
    </r>
  </si>
  <si>
    <r>
      <rPr>
        <sz val="9"/>
        <color theme="1"/>
        <rFont val="Arial"/>
        <family val="2"/>
        <charset val="238"/>
      </rPr>
      <t>wskazane</t>
    </r>
    <r>
      <rPr>
        <sz val="9"/>
        <color rgb="FF333333"/>
        <rFont val="Arial"/>
        <family val="2"/>
        <charset val="238"/>
      </rPr>
      <t xml:space="preserve">
</t>
    </r>
    <r>
      <rPr>
        <sz val="9"/>
        <color rgb="FF4D4D4D"/>
        <rFont val="Arial"/>
        <family val="2"/>
        <charset val="238"/>
      </rPr>
      <t>recommended</t>
    </r>
  </si>
  <si>
    <r>
      <t xml:space="preserve">Potrzeby wapnowania w %
</t>
    </r>
    <r>
      <rPr>
        <sz val="9"/>
        <color rgb="FF4D4D4D"/>
        <rFont val="Arial"/>
        <family val="2"/>
        <charset val="238"/>
      </rPr>
      <t>Liming needs in %</t>
    </r>
  </si>
  <si>
    <r>
      <rPr>
        <sz val="9"/>
        <color theme="1"/>
        <rFont val="Arial"/>
        <family val="2"/>
        <charset val="238"/>
      </rPr>
      <t>ograniczone</t>
    </r>
    <r>
      <rPr>
        <sz val="9"/>
        <color rgb="FF333333"/>
        <rFont val="Arial"/>
        <family val="2"/>
        <charset val="238"/>
      </rPr>
      <t xml:space="preserve">
</t>
    </r>
    <r>
      <rPr>
        <sz val="9"/>
        <color rgb="FF4D4D4D"/>
        <rFont val="Arial"/>
        <family val="2"/>
        <charset val="238"/>
      </rPr>
      <t>local</t>
    </r>
  </si>
  <si>
    <r>
      <rPr>
        <sz val="9"/>
        <color theme="1"/>
        <rFont val="Arial"/>
        <family val="2"/>
        <charset val="238"/>
      </rPr>
      <t>azot</t>
    </r>
    <r>
      <rPr>
        <sz val="9"/>
        <color rgb="FF333333"/>
        <rFont val="Arial"/>
        <family val="2"/>
        <charset val="238"/>
      </rPr>
      <t xml:space="preserve">
</t>
    </r>
    <r>
      <rPr>
        <sz val="9"/>
        <color rgb="FF4D4D4D"/>
        <rFont val="Arial"/>
        <family val="2"/>
        <charset val="238"/>
      </rPr>
      <t>nitrogen</t>
    </r>
  </si>
  <si>
    <r>
      <rPr>
        <sz val="9"/>
        <color theme="1"/>
        <rFont val="Arial"/>
        <family val="2"/>
        <charset val="238"/>
      </rPr>
      <t>Saldo bilansu brutto (przychód-rozchód)</t>
    </r>
    <r>
      <rPr>
        <sz val="9"/>
        <color rgb="FF333333"/>
        <rFont val="Arial"/>
        <family val="2"/>
        <charset val="238"/>
      </rPr>
      <t xml:space="preserve">
</t>
    </r>
    <r>
      <rPr>
        <sz val="9"/>
        <color rgb="FF4D4D4D"/>
        <rFont val="Arial"/>
        <family val="2"/>
        <charset val="238"/>
      </rPr>
      <t>Gross balance sheet (resource-use)</t>
    </r>
  </si>
  <si>
    <r>
      <t xml:space="preserve">na 1 hektar użytków rolnych w kilogramach
</t>
    </r>
    <r>
      <rPr>
        <sz val="9"/>
        <color rgb="FF4D4D4D"/>
        <rFont val="Arial"/>
        <family val="2"/>
        <charset val="238"/>
      </rPr>
      <t>per 1 hectare of agricultural land in kilogrames</t>
    </r>
  </si>
  <si>
    <r>
      <rPr>
        <sz val="9"/>
        <color theme="1"/>
        <rFont val="Arial"/>
        <family val="2"/>
        <charset val="238"/>
      </rPr>
      <t>Inne</t>
    </r>
    <r>
      <rPr>
        <sz val="9"/>
        <color rgb="FF000000"/>
        <rFont val="Arial"/>
        <family val="2"/>
        <charset val="238"/>
      </rPr>
      <t xml:space="preserve">
</t>
    </r>
    <r>
      <rPr>
        <sz val="9"/>
        <color rgb="FF4D4D4D"/>
        <rFont val="Arial"/>
        <family val="2"/>
        <charset val="238"/>
      </rPr>
      <t>Other</t>
    </r>
  </si>
  <si>
    <r>
      <rPr>
        <sz val="9"/>
        <color theme="1"/>
        <rFont val="Arial"/>
        <family val="2"/>
        <charset val="238"/>
      </rPr>
      <t>Zbiorniki wodne</t>
    </r>
    <r>
      <rPr>
        <sz val="9"/>
        <color rgb="FF000000"/>
        <rFont val="Arial"/>
        <family val="2"/>
        <charset val="238"/>
      </rPr>
      <t xml:space="preserve">
</t>
    </r>
    <r>
      <rPr>
        <sz val="9"/>
        <color rgb="FF4D4D4D"/>
        <rFont val="Arial"/>
        <family val="2"/>
        <charset val="238"/>
      </rPr>
      <t>Reservoirs</t>
    </r>
  </si>
  <si>
    <r>
      <rPr>
        <sz val="9"/>
        <color theme="1"/>
        <rFont val="Arial"/>
        <family val="2"/>
        <charset val="238"/>
      </rPr>
      <t>Użytki kopalne</t>
    </r>
    <r>
      <rPr>
        <sz val="9"/>
        <color rgb="FF000000"/>
        <rFont val="Arial"/>
        <family val="2"/>
        <charset val="238"/>
      </rPr>
      <t xml:space="preserve">
</t>
    </r>
    <r>
      <rPr>
        <sz val="9"/>
        <color rgb="FF4D4D4D"/>
        <rFont val="Arial"/>
        <family val="2"/>
        <charset val="238"/>
      </rPr>
      <t>Minerals</t>
    </r>
  </si>
  <si>
    <r>
      <rPr>
        <sz val="9"/>
        <color theme="1"/>
        <rFont val="Arial"/>
        <family val="2"/>
        <charset val="238"/>
      </rPr>
      <t>przemysłowe</t>
    </r>
    <r>
      <rPr>
        <sz val="9"/>
        <color rgb="FF000000"/>
        <rFont val="Arial"/>
        <family val="2"/>
        <charset val="238"/>
      </rPr>
      <t xml:space="preserve">
</t>
    </r>
    <r>
      <rPr>
        <sz val="9"/>
        <color rgb="FF4D4D4D"/>
        <rFont val="Arial"/>
        <family val="2"/>
        <charset val="238"/>
      </rPr>
      <t>industrial</t>
    </r>
  </si>
  <si>
    <r>
      <rPr>
        <sz val="9"/>
        <color theme="1"/>
        <rFont val="Arial"/>
        <family val="2"/>
        <charset val="238"/>
      </rPr>
      <t>osiedlowe</t>
    </r>
    <r>
      <rPr>
        <sz val="9"/>
        <color rgb="FF000000"/>
        <rFont val="Arial"/>
        <family val="2"/>
        <charset val="238"/>
      </rPr>
      <t xml:space="preserve">
</t>
    </r>
    <r>
      <rPr>
        <sz val="9"/>
        <color rgb="FF4D4D4D"/>
        <rFont val="Arial"/>
        <family val="2"/>
        <charset val="238"/>
      </rPr>
      <t>residential</t>
    </r>
  </si>
  <si>
    <r>
      <t>użytki kopalne</t>
    </r>
    <r>
      <rPr>
        <i/>
        <sz val="9"/>
        <color indexed="8"/>
        <rFont val="Arial"/>
        <family val="2"/>
        <charset val="238"/>
      </rPr>
      <t xml:space="preserve"> </t>
    </r>
    <r>
      <rPr>
        <sz val="9"/>
        <color rgb="FF4D4D4D"/>
        <rFont val="Arial"/>
        <family val="2"/>
        <charset val="238"/>
      </rPr>
      <t>minerals</t>
    </r>
  </si>
  <si>
    <r>
      <t xml:space="preserve">tereny   komunikacyjne
</t>
    </r>
    <r>
      <rPr>
        <sz val="9"/>
        <color rgb="FF4D4D4D"/>
        <rFont val="Arial"/>
        <family val="2"/>
        <charset val="238"/>
      </rPr>
      <t>transport areas</t>
    </r>
  </si>
  <si>
    <r>
      <t xml:space="preserve">RODZAJE KOPALIN
</t>
    </r>
    <r>
      <rPr>
        <sz val="9"/>
        <color rgb="FF4D4D4D"/>
        <rFont val="Arial"/>
        <family val="2"/>
        <charset val="238"/>
      </rPr>
      <t>MINERALS TYPES</t>
    </r>
  </si>
  <si>
    <r>
      <t xml:space="preserve">użytki rolne  </t>
    </r>
    <r>
      <rPr>
        <i/>
        <sz val="9"/>
        <color indexed="63"/>
        <rFont val="Arial"/>
        <family val="2"/>
        <charset val="238"/>
      </rPr>
      <t xml:space="preserve"> </t>
    </r>
    <r>
      <rPr>
        <sz val="9"/>
        <color rgb="FF4D4D4D"/>
        <rFont val="Arial"/>
        <family val="2"/>
        <charset val="238"/>
      </rPr>
      <t>Agricultural land</t>
    </r>
  </si>
  <si>
    <r>
      <t>WOJEWÓDZTWA</t>
    </r>
    <r>
      <rPr>
        <i/>
        <sz val="9"/>
        <color indexed="8"/>
        <rFont val="Arial"/>
        <family val="2"/>
        <charset val="238"/>
      </rPr>
      <t xml:space="preserve">
</t>
    </r>
    <r>
      <rPr>
        <sz val="9"/>
        <color rgb="FF4D4D4D"/>
        <rFont val="Arial"/>
        <family val="2"/>
        <charset val="238"/>
      </rPr>
      <t>VOIVODSHIPS</t>
    </r>
  </si>
  <si>
    <r>
      <t xml:space="preserve">leśne
</t>
    </r>
    <r>
      <rPr>
        <sz val="9"/>
        <color rgb="FF4D4D4D"/>
        <rFont val="Arial"/>
        <family val="2"/>
        <charset val="238"/>
      </rPr>
      <t>forest</t>
    </r>
  </si>
  <si>
    <r>
      <t xml:space="preserve">w hektarach   </t>
    </r>
    <r>
      <rPr>
        <sz val="9"/>
        <color indexed="63"/>
        <rFont val="Arial"/>
        <family val="2"/>
        <charset val="238"/>
      </rPr>
      <t xml:space="preserve"> </t>
    </r>
    <r>
      <rPr>
        <sz val="9"/>
        <color rgb="FF4D4D4D"/>
        <rFont val="Arial"/>
        <family val="2"/>
        <charset val="238"/>
      </rPr>
      <t xml:space="preserve">in hectares </t>
    </r>
  </si>
  <si>
    <r>
      <t xml:space="preserve">w hektarach     </t>
    </r>
    <r>
      <rPr>
        <sz val="9"/>
        <color rgb="FF4D4D4D"/>
        <rFont val="Arial"/>
        <family val="2"/>
        <charset val="238"/>
      </rPr>
      <t>in hectares</t>
    </r>
  </si>
  <si>
    <r>
      <rPr>
        <sz val="9"/>
        <rFont val="Arial"/>
        <family val="2"/>
        <charset val="238"/>
      </rPr>
      <t>w tym na cele</t>
    </r>
    <r>
      <rPr>
        <i/>
        <sz val="9"/>
        <rFont val="Arial"/>
        <family val="2"/>
        <charset val="238"/>
      </rPr>
      <t xml:space="preserve">
</t>
    </r>
    <r>
      <rPr>
        <sz val="9"/>
        <color rgb="FF4D4D4D"/>
        <rFont val="Arial"/>
        <family val="2"/>
        <charset val="238"/>
      </rPr>
      <t>of which designated for</t>
    </r>
  </si>
  <si>
    <r>
      <rPr>
        <sz val="9"/>
        <color rgb="FF080808"/>
        <rFont val="Arial"/>
        <family val="2"/>
        <charset val="238"/>
      </rPr>
      <t>Ogółem</t>
    </r>
    <r>
      <rPr>
        <sz val="9"/>
        <color rgb="FF333333"/>
        <rFont val="Arial"/>
        <family val="2"/>
        <charset val="238"/>
      </rPr>
      <t xml:space="preserve">
</t>
    </r>
    <r>
      <rPr>
        <sz val="9"/>
        <color rgb="FF4D4D4D"/>
        <rFont val="Arial"/>
        <family val="2"/>
        <charset val="238"/>
      </rPr>
      <t>In total</t>
    </r>
  </si>
  <si>
    <r>
      <rPr>
        <sz val="9"/>
        <color rgb="FF080808"/>
        <rFont val="Arial"/>
        <family val="2"/>
        <charset val="238"/>
      </rPr>
      <t>energetycznych</t>
    </r>
    <r>
      <rPr>
        <sz val="9"/>
        <color rgb="FF333333"/>
        <rFont val="Arial"/>
        <family val="2"/>
        <charset val="238"/>
      </rPr>
      <t xml:space="preserve">
</t>
    </r>
    <r>
      <rPr>
        <sz val="9"/>
        <color rgb="FF4D4D4D"/>
        <rFont val="Arial"/>
        <family val="2"/>
        <charset val="238"/>
      </rPr>
      <t>energy</t>
    </r>
  </si>
  <si>
    <r>
      <rPr>
        <sz val="9"/>
        <color rgb="FF080808"/>
        <rFont val="Arial"/>
        <family val="2"/>
        <charset val="238"/>
      </rPr>
      <t xml:space="preserve">zaopatrywania 
w energię, gaz </t>
    </r>
    <r>
      <rPr>
        <sz val="9"/>
        <color rgb="FF333333"/>
        <rFont val="Arial"/>
        <family val="2"/>
        <charset val="238"/>
      </rPr>
      <t xml:space="preserve">
i wodę
</t>
    </r>
    <r>
      <rPr>
        <sz val="9"/>
        <color rgb="FF4D4D4D"/>
        <rFont val="Arial"/>
        <family val="2"/>
        <charset val="238"/>
      </rPr>
      <t xml:space="preserve">energy, gas and water supply </t>
    </r>
  </si>
  <si>
    <r>
      <rPr>
        <sz val="9"/>
        <color rgb="FF080808"/>
        <rFont val="Arial"/>
        <family val="2"/>
        <charset val="238"/>
      </rPr>
      <t>innej</t>
    </r>
    <r>
      <rPr>
        <sz val="9"/>
        <color rgb="FF333333"/>
        <rFont val="Arial"/>
        <family val="2"/>
        <charset val="238"/>
      </rPr>
      <t xml:space="preserve">
</t>
    </r>
    <r>
      <rPr>
        <sz val="9"/>
        <color rgb="FF4D4D4D"/>
        <rFont val="Arial"/>
        <family val="2"/>
        <charset val="238"/>
      </rPr>
      <t>other</t>
    </r>
  </si>
  <si>
    <r>
      <t>SALES OF PLANT PROTECTION PRODUCTS BY TYPES</t>
    </r>
    <r>
      <rPr>
        <i/>
        <vertAlign val="superscript"/>
        <sz val="9"/>
        <color rgb="FF4D4D4D"/>
        <rFont val="Arial"/>
        <family val="2"/>
        <charset val="238"/>
      </rPr>
      <t>a</t>
    </r>
  </si>
  <si>
    <r>
      <t>TABL. 14(32). SPRZEDAŻ ŚRODKÓW OCHRONY ROŚLIN</t>
    </r>
    <r>
      <rPr>
        <b/>
        <i/>
        <vertAlign val="superscript"/>
        <sz val="9"/>
        <color rgb="FF080808"/>
        <rFont val="Arial"/>
        <family val="2"/>
        <charset val="238"/>
      </rPr>
      <t>a</t>
    </r>
  </si>
  <si>
    <r>
      <rPr>
        <sz val="9"/>
        <color rgb="FF080808"/>
        <rFont val="Arial"/>
        <family val="2"/>
        <charset val="238"/>
      </rPr>
      <t>WOJEWÓDZTWA</t>
    </r>
    <r>
      <rPr>
        <sz val="9"/>
        <color rgb="FF333333"/>
        <rFont val="Arial"/>
        <family val="2"/>
        <charset val="238"/>
      </rPr>
      <t xml:space="preserve">
VOIVODSHIPS</t>
    </r>
  </si>
  <si>
    <r>
      <t xml:space="preserve">w % badanych próbek
</t>
    </r>
    <r>
      <rPr>
        <sz val="9"/>
        <color rgb="FF4D4D4D"/>
        <rFont val="Arial"/>
        <family val="2"/>
        <charset val="238"/>
      </rPr>
      <t>in % of samples surveyed</t>
    </r>
  </si>
  <si>
    <t xml:space="preserve">Kamienie łamane i bloczne (kamienie drogowe </t>
  </si>
  <si>
    <r>
      <t>Limestone and marls</t>
    </r>
    <r>
      <rPr>
        <i/>
        <vertAlign val="superscript"/>
        <sz val="9"/>
        <color rgb="FF4D4D4D"/>
        <rFont val="Arial"/>
        <family val="2"/>
        <charset val="238"/>
      </rPr>
      <t>a</t>
    </r>
  </si>
  <si>
    <r>
      <t xml:space="preserve">Powierzchnia pożarów w hektarach                        </t>
    </r>
    <r>
      <rPr>
        <sz val="9"/>
        <color rgb="FF4D4D4D"/>
        <rFont val="Arial"/>
        <family val="2"/>
        <charset val="238"/>
      </rPr>
      <t xml:space="preserve">    Area of fires in hectares</t>
    </r>
  </si>
  <si>
    <t>–</t>
  </si>
  <si>
    <r>
      <t>TABL. 10(28). GRUNTY ZDEWASTOWANE I ZDEGRADOWANE WYMAGAJĄCE REKULTYWACJI</t>
    </r>
    <r>
      <rPr>
        <sz val="9"/>
        <color indexed="8"/>
        <rFont val="Arial"/>
        <family val="2"/>
        <charset val="238"/>
      </rPr>
      <t xml:space="preserve"> </t>
    </r>
    <r>
      <rPr>
        <b/>
        <sz val="9"/>
        <color indexed="8"/>
        <rFont val="Arial"/>
        <family val="2"/>
        <charset val="238"/>
      </rPr>
      <t xml:space="preserve">I ZAGOSPODAROWANIA ORAZ GRUNTY </t>
    </r>
  </si>
  <si>
    <t>ZREKULTYWOWANE I ZAGOSPODAROWANE Stan w końcu roku</t>
  </si>
  <si>
    <t>TABL. 2(20). POWIERZCHNIA GEODEZYJNA KRAJU WEDŁUG KIERUNKÓW WYKORZYSTANIA I  WOJEWÓDZTW W  2020R.</t>
  </si>
  <si>
    <t>GEODESIC AREA OF THE COUNTRY BY LAND USE AND BY VOIVODSHIPS IN 2020</t>
  </si>
  <si>
    <t>2018/2019</t>
  </si>
  <si>
    <t>Utilised agricultural area</t>
  </si>
  <si>
    <r>
      <t xml:space="preserve">użytki rolne według klas bonitacji
</t>
    </r>
    <r>
      <rPr>
        <sz val="9"/>
        <color rgb="FF4D4D4D"/>
        <rFont val="Arial"/>
        <family val="2"/>
        <charset val="238"/>
      </rPr>
      <t>utilised agricultural by quality class</t>
    </r>
  </si>
  <si>
    <r>
      <rPr>
        <sz val="9"/>
        <color theme="1"/>
        <rFont val="Arial"/>
        <family val="2"/>
        <charset val="238"/>
      </rPr>
      <t>Grunty rolne wyłączone ogółem</t>
    </r>
    <r>
      <rPr>
        <i/>
        <vertAlign val="superscript"/>
        <sz val="9"/>
        <color theme="1"/>
        <rFont val="Arial"/>
        <family val="2"/>
        <charset val="238"/>
      </rPr>
      <t>b</t>
    </r>
    <r>
      <rPr>
        <sz val="9"/>
        <color indexed="63"/>
        <rFont val="Arial"/>
        <family val="2"/>
        <charset val="238"/>
      </rPr>
      <t xml:space="preserve"> 
</t>
    </r>
    <r>
      <rPr>
        <sz val="9"/>
        <color rgb="FF4D4D4D"/>
        <rFont val="Arial"/>
        <family val="2"/>
        <charset val="238"/>
      </rPr>
      <t>Agricultural area designated in total</t>
    </r>
    <r>
      <rPr>
        <i/>
        <vertAlign val="superscript"/>
        <sz val="9"/>
        <color rgb="FF4D4D4D"/>
        <rFont val="Arial"/>
        <family val="2"/>
        <charset val="238"/>
      </rPr>
      <t>b</t>
    </r>
  </si>
  <si>
    <t xml:space="preserve">  w tym gospodarstwa indywidualne</t>
  </si>
  <si>
    <t>S o u r c e: data of the Ministry of Agriculture and Rural Development as regards agricultural area designated in accordance with the legal regulations on the protection of agricultural and forest land, data on designation of forest land – of the Ministry of Environment.</t>
  </si>
  <si>
    <r>
      <rPr>
        <sz val="9"/>
        <color theme="1"/>
        <rFont val="Arial"/>
        <family val="2"/>
        <charset val="238"/>
      </rPr>
      <t>Tereny</t>
    </r>
    <r>
      <rPr>
        <sz val="9"/>
        <color rgb="FF000000"/>
        <rFont val="Arial"/>
        <family val="2"/>
        <charset val="238"/>
      </rPr>
      <t xml:space="preserve"> </t>
    </r>
    <r>
      <rPr>
        <i/>
        <sz val="9"/>
        <color indexed="63"/>
        <rFont val="Arial"/>
        <family val="2"/>
        <charset val="238"/>
      </rPr>
      <t xml:space="preserve">  </t>
    </r>
    <r>
      <rPr>
        <i/>
        <sz val="9"/>
        <color rgb="FF4D4D4D"/>
        <rFont val="Arial"/>
        <family val="2"/>
        <charset val="238"/>
      </rPr>
      <t xml:space="preserve"> </t>
    </r>
    <r>
      <rPr>
        <sz val="9"/>
        <color rgb="FF4D4D4D"/>
        <rFont val="Arial"/>
        <family val="2"/>
        <charset val="238"/>
      </rPr>
      <t>Land</t>
    </r>
  </si>
  <si>
    <r>
      <t xml:space="preserve">zasoby geologicznew mln ton                                          </t>
    </r>
    <r>
      <rPr>
        <sz val="9"/>
        <color rgb="FF4D4D4D"/>
        <rFont val="Arial"/>
        <family val="2"/>
        <charset val="238"/>
      </rPr>
      <t>geological resources in mln  tonnes</t>
    </r>
  </si>
  <si>
    <r>
      <t xml:space="preserve">zasoby geologiczne w mln ton
</t>
    </r>
    <r>
      <rPr>
        <sz val="9"/>
        <color rgb="FF4D4D4D"/>
        <rFont val="Arial"/>
        <family val="2"/>
        <charset val="238"/>
      </rPr>
      <t>geological resources in mln tonnes</t>
    </r>
  </si>
  <si>
    <r>
      <t xml:space="preserve">przyrost (+) lub ubytek (-) w tysiącach hektarów 
w stosunku 
do roku 2020
</t>
    </r>
    <r>
      <rPr>
        <sz val="9"/>
        <color rgb="FF4D4D4D"/>
        <rFont val="Arial"/>
        <family val="2"/>
        <charset val="238"/>
      </rPr>
      <t>increase(+) or decrease (-) in thousand hectares in relation to 2020</t>
    </r>
  </si>
  <si>
    <t xml:space="preserve">Grunty zabudowane i zurbanizowane </t>
  </si>
  <si>
    <r>
      <t xml:space="preserve">Użytki ekologiczne      </t>
    </r>
    <r>
      <rPr>
        <sz val="9"/>
        <color theme="1" tint="0.34998626667073579"/>
        <rFont val="Arial"/>
        <family val="2"/>
        <charset val="238"/>
      </rPr>
      <t>Ecological arable land</t>
    </r>
  </si>
  <si>
    <t>TABL. 3(21).  STRUKTURA ODCZYNU GLEB W POLSCE W LATACH 2017-2020</t>
  </si>
  <si>
    <t>STRUCTURE OF SOIL REACTION IN POLAND IN 2017-2020</t>
  </si>
  <si>
    <t xml:space="preserve">TABL. 7(25). GRUNTY ROLNE I LEŚNE WYŁĄCZONE Z PRODUKCJI ROLNICZEJ I LEŚNEJ WEDŁUG WOJEWÓDZTW W 2020 R. </t>
  </si>
  <si>
    <t>TABL 19(37). ZASOBNOŚĆ GLEB W PRZYSWAJALNE MAKROELEMENTY W LATACH 2017-2020</t>
  </si>
  <si>
    <t>SOIL RESOURCES OF ABSORBABLE MACRO-ELEMENTS IN 2017-2020</t>
  </si>
  <si>
    <t>TABL. 8(26). KIERUNKI WYŁĄCZENIA  GRUNTÓW  ROLNYCH  WEDŁUG  WOJEWÓDZTW W  2020 R.</t>
  </si>
  <si>
    <r>
      <t xml:space="preserve">TABL. 9(27).  </t>
    </r>
    <r>
      <rPr>
        <b/>
        <sz val="9"/>
        <color indexed="8"/>
        <rFont val="Arial"/>
        <family val="2"/>
        <charset val="238"/>
      </rPr>
      <t>ZMIANY POWIERZCHNI GRUNTÓW ROLNYCH WEDŁUG WOJEWÓDZTW W 2020 R.</t>
    </r>
  </si>
  <si>
    <t>CHANGES IN THE AGRICULTURAL LAND AREA BY VOIVODSHIPS IN 2020</t>
  </si>
  <si>
    <t>I ZAGOSPODAROWANE WEDŁUG WOJEWÓDZTW W 2020 R.</t>
  </si>
  <si>
    <t>BY VOIVODSHIPS IN 2020</t>
  </si>
  <si>
    <t>I WOJEWÓDZTW W 2020 R.</t>
  </si>
  <si>
    <t>AND BY VOIVODSHIPS IN 2020</t>
  </si>
  <si>
    <t>TABL. 18(36). POTRZEBY WAPNOWANIA GLEB W POLSCE W LATACH 2017-2020</t>
  </si>
  <si>
    <t>SOIL LIMING NEEDS IN POLAND IN 2017-2020</t>
  </si>
  <si>
    <t>TABL. 2(20). POWIERZCHNIA GEODEZYJNA KRAJU WEDŁUG KIERUNKÓW WYKORZYSTANIA I  WOJEWÓDZTW W  2021 R.</t>
  </si>
  <si>
    <t>GEODESIC AREA OF THE COUNTRY BY LAND USE AND BY VOIVODSHIPS IN 2021</t>
  </si>
  <si>
    <r>
      <t>TABL. 20 (38). ZASOBY WAŻNIEJSZYCH KOPALIN W 2020 R.</t>
    </r>
    <r>
      <rPr>
        <sz val="9"/>
        <rFont val="Arial"/>
        <family val="2"/>
        <charset val="238"/>
      </rPr>
      <t xml:space="preserve"> Stan w dniu 31 XII</t>
    </r>
  </si>
  <si>
    <t>MAJOR MINERALS RESOURCES IN 2020. As of 31 December</t>
  </si>
  <si>
    <t>+92,54</t>
  </si>
  <si>
    <t>+1 074,74</t>
  </si>
  <si>
    <t>+21 526,64</t>
  </si>
  <si>
    <t>6132.59</t>
  </si>
  <si>
    <t>+217,95</t>
  </si>
  <si>
    <t>TABL. 21(39). ZASOBY WĘGLA KAMIENNEGO W 2020 R. Stan w dniu 31 XII</t>
  </si>
  <si>
    <t>TABL. 22(40). ZASOBY WĘGLA BRUNATNEGO W 2020 R. Stan w dniu 31 XII</t>
  </si>
  <si>
    <t>LIGNITE RESOURCES IN 2020. As of 31 December</t>
  </si>
  <si>
    <t>TABL. 24(42). ZASOBY SOLI KAMIENNEJ W 2020 R. Stan w dniu 31 XII</t>
  </si>
  <si>
    <t>ROCK-SALT RESOURCES IN 2020. As of 31 December</t>
  </si>
  <si>
    <t>TABL. 25(43). ZASOBY SUROWCÓW WAPIENNYCH I KRUSZYW NATURALNYCH W 2020 R. Stan w dniu 31 XII</t>
  </si>
  <si>
    <t>LIMESTONE AND NATURAL AGGREGATE RESOURCES IN 2020. As of 31 December</t>
  </si>
  <si>
    <t>TABL. 26(44). POWIERZCHNIA, ZASOBY I EKSPLOATACJA ZŁÓŻ TORFÓW WEDŁUG WOJEWÓDZTW W 2020 R.</t>
  </si>
  <si>
    <t>AREA, RESOURCES AND EXPLOITATION OF PEAT RESOURCES BY VOIVODSHIPS IN 2020</t>
  </si>
  <si>
    <t>Lime fertilisers (CaO)</t>
  </si>
  <si>
    <t>of which
in % of agricultural land area</t>
  </si>
  <si>
    <t>TABL 17(35). BILANS AZOTU BRUTTO WEDŁUG WOJEWÓDZTW (średnia z lat 2017-2019)</t>
  </si>
  <si>
    <t>TABL. 23(41). ZASOBY RUD MIEDZI W 2020 R. Stan w dniu 31 XII</t>
  </si>
  <si>
    <t>COPPER ORES RESOURCES IN 2020. As of 31 December</t>
  </si>
  <si>
    <r>
      <t>Węgiel kamienny</t>
    </r>
    <r>
      <rPr>
        <i/>
        <sz val="9"/>
        <color theme="1"/>
        <rFont val="Arial"/>
        <family val="2"/>
        <charset val="238"/>
      </rPr>
      <t xml:space="preserve"> </t>
    </r>
  </si>
  <si>
    <r>
      <t>Węgiel brunatny</t>
    </r>
    <r>
      <rPr>
        <i/>
        <sz val="9"/>
        <color theme="1"/>
        <rFont val="Arial"/>
        <family val="2"/>
        <charset val="238"/>
      </rPr>
      <t xml:space="preserve"> </t>
    </r>
  </si>
  <si>
    <r>
      <t>Rudy miedzi</t>
    </r>
    <r>
      <rPr>
        <i/>
        <sz val="9"/>
        <color theme="1"/>
        <rFont val="Arial"/>
        <family val="2"/>
        <charset val="238"/>
      </rPr>
      <t xml:space="preserve"> </t>
    </r>
  </si>
  <si>
    <r>
      <t>Rudy cynku i ołowiu</t>
    </r>
    <r>
      <rPr>
        <i/>
        <sz val="9"/>
        <color theme="1"/>
        <rFont val="Arial"/>
        <family val="2"/>
        <charset val="238"/>
      </rPr>
      <t xml:space="preserve"> </t>
    </r>
  </si>
  <si>
    <r>
      <t>Siarka</t>
    </r>
    <r>
      <rPr>
        <i/>
        <sz val="9"/>
        <color theme="1"/>
        <rFont val="Arial"/>
        <family val="2"/>
        <charset val="238"/>
      </rPr>
      <t xml:space="preserve"> </t>
    </r>
  </si>
  <si>
    <r>
      <t>Sól</t>
    </r>
    <r>
      <rPr>
        <i/>
        <sz val="9"/>
        <color theme="1"/>
        <rFont val="Arial"/>
        <family val="2"/>
        <charset val="238"/>
      </rPr>
      <t xml:space="preserve"> </t>
    </r>
  </si>
  <si>
    <r>
      <t>Ropa i gaz ziemny</t>
    </r>
    <r>
      <rPr>
        <i/>
        <sz val="9"/>
        <color theme="1"/>
        <rFont val="Arial"/>
        <family val="2"/>
        <charset val="238"/>
      </rPr>
      <t xml:space="preserve"> </t>
    </r>
  </si>
  <si>
    <r>
      <t>Surowce skalne</t>
    </r>
    <r>
      <rPr>
        <i/>
        <sz val="9"/>
        <color theme="1"/>
        <rFont val="Arial"/>
        <family val="2"/>
        <charset val="238"/>
      </rPr>
      <t xml:space="preserve"> </t>
    </r>
  </si>
  <si>
    <r>
      <t>O G Ó Ł E M</t>
    </r>
    <r>
      <rPr>
        <sz val="9"/>
        <color theme="1"/>
        <rFont val="Arial"/>
        <family val="2"/>
        <charset val="238"/>
      </rPr>
      <t xml:space="preserve"> </t>
    </r>
  </si>
  <si>
    <r>
      <t xml:space="preserve">O G Ó Ł E M </t>
    </r>
    <r>
      <rPr>
        <sz val="9"/>
        <color theme="1"/>
        <rFont val="Arial"/>
        <family val="2"/>
        <charset val="238"/>
      </rPr>
      <t xml:space="preserve"> </t>
    </r>
  </si>
  <si>
    <r>
      <t xml:space="preserve">    fosforowe (P</t>
    </r>
    <r>
      <rPr>
        <vertAlign val="subscript"/>
        <sz val="9"/>
        <color theme="1"/>
        <rFont val="Arial"/>
        <family val="2"/>
        <charset val="238"/>
      </rPr>
      <t>2</t>
    </r>
    <r>
      <rPr>
        <sz val="9"/>
        <color theme="1"/>
        <rFont val="Arial"/>
        <family val="2"/>
        <charset val="238"/>
      </rPr>
      <t>O</t>
    </r>
    <r>
      <rPr>
        <vertAlign val="subscript"/>
        <sz val="9"/>
        <color theme="1"/>
        <rFont val="Arial"/>
        <family val="2"/>
        <charset val="238"/>
      </rPr>
      <t>5</t>
    </r>
    <r>
      <rPr>
        <sz val="9"/>
        <color theme="1"/>
        <rFont val="Arial"/>
        <family val="2"/>
        <charset val="238"/>
      </rPr>
      <t>)</t>
    </r>
  </si>
  <si>
    <r>
      <t xml:space="preserve">    potasowe (K</t>
    </r>
    <r>
      <rPr>
        <vertAlign val="subscript"/>
        <sz val="9"/>
        <color theme="1"/>
        <rFont val="Arial"/>
        <family val="2"/>
        <charset val="238"/>
      </rPr>
      <t>2</t>
    </r>
    <r>
      <rPr>
        <sz val="9"/>
        <color theme="1"/>
        <rFont val="Arial"/>
        <family val="2"/>
        <charset val="238"/>
      </rPr>
      <t>O)</t>
    </r>
  </si>
  <si>
    <r>
      <t xml:space="preserve">    fosforowe (P</t>
    </r>
    <r>
      <rPr>
        <vertAlign val="subscript"/>
        <sz val="9"/>
        <color theme="1"/>
        <rFont val="Arial"/>
        <family val="2"/>
        <charset val="238"/>
      </rPr>
      <t>2</t>
    </r>
    <r>
      <rPr>
        <sz val="9"/>
        <color theme="1"/>
        <rFont val="Arial"/>
        <family val="2"/>
        <charset val="238"/>
      </rPr>
      <t>O</t>
    </r>
    <r>
      <rPr>
        <vertAlign val="subscript"/>
        <sz val="9"/>
        <color theme="1"/>
        <rFont val="Arial"/>
        <family val="2"/>
        <charset val="238"/>
      </rPr>
      <t>5</t>
    </r>
    <r>
      <rPr>
        <sz val="9"/>
        <color theme="1"/>
        <rFont val="Arial"/>
        <family val="2"/>
        <charset val="238"/>
      </rPr>
      <t xml:space="preserve">) </t>
    </r>
  </si>
  <si>
    <r>
      <t xml:space="preserve">przyrost “+” lub ubytek “-” w stosunku
do 2019 r.
</t>
    </r>
    <r>
      <rPr>
        <sz val="9"/>
        <color rgb="FF4D4D4D"/>
        <rFont val="Arial"/>
        <family val="2"/>
        <charset val="238"/>
      </rPr>
      <t>increase “+” or decrease “-” in relation to 2019</t>
    </r>
  </si>
  <si>
    <t>GROSS NITROGEN BALANCE BY VOIVODSHIPS (average for 2017-2019)</t>
  </si>
  <si>
    <t>BY VOIVODSHIPS IN THE ECONOMIC YEAR 2019/2020</t>
  </si>
  <si>
    <r>
      <t>Wapniowe</t>
    </r>
    <r>
      <rPr>
        <sz val="9"/>
        <color indexed="8"/>
        <rFont val="Arial"/>
        <family val="2"/>
        <charset val="238"/>
      </rPr>
      <t xml:space="preserve">
(CaO)
</t>
    </r>
    <r>
      <rPr>
        <sz val="9"/>
        <color rgb="FF4D4D4D"/>
        <rFont val="Arial"/>
        <family val="2"/>
        <charset val="238"/>
      </rPr>
      <t>Lime fertilisers</t>
    </r>
    <r>
      <rPr>
        <i/>
        <vertAlign val="superscript"/>
        <sz val="9"/>
        <color indexed="8"/>
        <rFont val="Arial"/>
        <family val="2"/>
        <charset val="238"/>
      </rPr>
      <t xml:space="preserve">
</t>
    </r>
    <r>
      <rPr>
        <sz val="9"/>
        <color indexed="63"/>
        <rFont val="Arial"/>
        <family val="2"/>
        <charset val="238"/>
      </rPr>
      <t>(CaO)</t>
    </r>
  </si>
  <si>
    <r>
      <t xml:space="preserve">Rozchód </t>
    </r>
    <r>
      <rPr>
        <sz val="9"/>
        <color rgb="FF4D4D4D"/>
        <rFont val="Arial"/>
        <family val="2"/>
        <charset val="238"/>
      </rPr>
      <t xml:space="preserve">            Use</t>
    </r>
  </si>
  <si>
    <t>POWIERZCHNIA GEODEZYJNA KRAJU WEDŁUG KIERUNKÓW WYKORZYSTANIA I  WOJEWÓDZTW W  2021 R.</t>
  </si>
  <si>
    <t>STRUKTURA ODCZYNU GLEB W POLSCE W LATACH 2017-2020</t>
  </si>
  <si>
    <t xml:space="preserve">GRUNTY ROLNE I LEŚNE WYŁĄCZONE Z PRODUKCJI ROLNICZEJ I LEŚNEJ WEDŁUG WOJEWÓDZTW W 2020 R. </t>
  </si>
  <si>
    <t>KIERUNKI   WYŁĄCZENIA  GRUNTÓW  ROLNYCH  WEDŁUG  WOJEWÓDZTW   W  2020 R.</t>
  </si>
  <si>
    <t>ZMIANY  POWIERZCHNI  GRUNTÓW  ROLNYCH  WEDŁUG  WOJEWÓDZTW  W  2020 R.</t>
  </si>
  <si>
    <t>CHANGES IN THE AGRICULTURAL AREA BY VOIVODSHIPS IN 2020</t>
  </si>
  <si>
    <t>ORAZ ZREKULTYWOWANE I ZAGOSPODAROWANE WEDŁUG  WOJEWÓDZTW W 2020 R.</t>
  </si>
  <si>
    <t>AND MANAGED LAND BY VOIVODSHIPS IN 2020</t>
  </si>
  <si>
    <t>POLSKIEJ KLASYFIKACJI  DZIAŁALNOŚCI   I  WOJEWÓDZTW  W 2020  R.</t>
  </si>
  <si>
    <t>CLASSIFICATION OF ACTIVITY AND BY VOIVODSHIPS IN 2020</t>
  </si>
  <si>
    <t>SKŁADNIK WEDŁUG  WOJEWÓDZTW  W  ROKU  GOSPODARCZYM  2019/2020</t>
  </si>
  <si>
    <t>BILANS AZOTU BRUTTO WEDŁUG WOJEWÓDZTW (średnia z lat 2017-2020)</t>
  </si>
  <si>
    <t>GROSS NITROGEN BALANCE BY VOIVODSHIPS (average for 2017-2020)</t>
  </si>
  <si>
    <t>POTRZEBY WAPNOWANIA GLEB W POLSCE W LATACH 2017-2020</t>
  </si>
  <si>
    <t>ZASOBNOŚĆ GLEB W PRZYSWAJALNE MAKROELEMENTY W LATACH 2017-2020</t>
  </si>
  <si>
    <t xml:space="preserve">ZASOBY  WAŻNIEJSZYCH  KOPALIN  W  2020 R. </t>
  </si>
  <si>
    <t xml:space="preserve">MAJOR MINERALS RESOURCES IN 2020 </t>
  </si>
  <si>
    <t>ZASOBY WĘGLA KAMIENNEGO W 2020 R.</t>
  </si>
  <si>
    <t>HARD COAL RESOURCES IN 2020</t>
  </si>
  <si>
    <t>ZASOBY WĘGLA BRUNATNEGO W 2020 R</t>
  </si>
  <si>
    <t>LIGNITE RESOURCES IN 2020</t>
  </si>
  <si>
    <t>ZASOBY RUD MIEDZI W 2020 R.</t>
  </si>
  <si>
    <t>COPPER ORES RESOURCES IN 2020</t>
  </si>
  <si>
    <t>ZASOBY SOLI KAMIENNEJ W 2020 R.</t>
  </si>
  <si>
    <t>ROCK-SALT RESOURCES IN 2020</t>
  </si>
  <si>
    <t>ZASOBY SUROWCÓW WAPIENNYCH I KRUSZYW NATURALNYCH W 2020 R.</t>
  </si>
  <si>
    <t>LIMESTONE AND NATURAL AGGREGATE RESOURCES IN 2020</t>
  </si>
  <si>
    <t>POWIERZCHNIA, ZASOBY  I  EKSPLOATACJA  ZŁÓŻ  TORFÓW  WEDŁUG  WOJEWÓDZTW  W 2020 R.</t>
  </si>
  <si>
    <t>POŻARY  UPRAW  ROLNYCH  ŁĄK, RŻYSK  I  NIEUŻYTKÓW  WEDŁUG  WOJEWÓDZTW  W  2020 R.</t>
  </si>
  <si>
    <t>FIRES OF AGRICULTURAL CROPS, MEADOWS, STUBBLES AND WASTELAND BY VOIVODSHIP IN 2020</t>
  </si>
  <si>
    <t>O G Ó Ł E M</t>
  </si>
  <si>
    <t>2000</t>
  </si>
  <si>
    <r>
      <t>Gipsy i anhydryty</t>
    </r>
    <r>
      <rPr>
        <i/>
        <sz val="9"/>
        <rFont val="Arial"/>
        <family val="2"/>
        <charset val="238"/>
      </rPr>
      <t xml:space="preserve"> </t>
    </r>
  </si>
  <si>
    <r>
      <t xml:space="preserve">Grunty zabudowane i zurbanizowane    </t>
    </r>
    <r>
      <rPr>
        <sz val="9"/>
        <color theme="1" tint="0.34998626667073579"/>
        <rFont val="Arial"/>
        <family val="2"/>
        <charset val="238"/>
      </rPr>
      <t>Built-up and urbanised areas</t>
    </r>
  </si>
  <si>
    <r>
      <t xml:space="preserve">komunikacyjne
</t>
    </r>
    <r>
      <rPr>
        <sz val="9"/>
        <color rgb="FF4D4D4D"/>
        <rFont val="Arial"/>
        <family val="2"/>
        <charset val="238"/>
      </rPr>
      <t>transport</t>
    </r>
  </si>
  <si>
    <r>
      <t>Przyrost (+) 
lub ubytek ( - )
gruntów ornych, sadów, łąk 
i pastwisk trwałych w 2021 r.
w stosunku do 2020 r. według ewidencji geodezyjnej</t>
    </r>
    <r>
      <rPr>
        <i/>
        <vertAlign val="superscript"/>
        <sz val="9"/>
        <color indexed="8"/>
        <rFont val="Arial"/>
        <family val="2"/>
        <charset val="238"/>
      </rPr>
      <t>a</t>
    </r>
    <r>
      <rPr>
        <sz val="9"/>
        <color indexed="8"/>
        <rFont val="Arial"/>
        <family val="2"/>
        <charset val="238"/>
      </rPr>
      <t xml:space="preserve">
</t>
    </r>
    <r>
      <rPr>
        <sz val="9"/>
        <color rgb="FF4D4D4D"/>
        <rFont val="Arial"/>
        <family val="2"/>
        <charset val="238"/>
      </rPr>
      <t>Increase (+) or decrease (-) 
in arable land, orchards, permanent meadows and pastures in  2021 in relation to 2020 according to geodesic register</t>
    </r>
    <r>
      <rPr>
        <i/>
        <vertAlign val="superscript"/>
        <sz val="9"/>
        <color rgb="FF4D4D4D"/>
        <rFont val="Arial"/>
        <family val="2"/>
        <charset val="238"/>
      </rPr>
      <t>a</t>
    </r>
    <r>
      <rPr>
        <sz val="9"/>
        <color rgb="FF4D4D4D"/>
        <rFont val="Arial"/>
        <family val="2"/>
        <charset val="238"/>
      </rPr>
      <t xml:space="preserve"> </t>
    </r>
  </si>
  <si>
    <r>
      <t xml:space="preserve">w hektarach   </t>
    </r>
    <r>
      <rPr>
        <sz val="9"/>
        <color rgb="FF4D4D4D"/>
        <rFont val="Arial"/>
        <family val="2"/>
        <charset val="238"/>
      </rPr>
      <t>in hectares</t>
    </r>
  </si>
  <si>
    <t xml:space="preserve">AGRICULTURAL AREA AND FOREST LAND EXCLUDED FROM AGRICULTURAL AND FORESTRY PURPOSES </t>
  </si>
  <si>
    <t xml:space="preserve">AGRICULTURAL AREA AND FOREST LAND EXCLUDED FROM AGRICULTURAL AND FORESTRY PRODUCTION  </t>
  </si>
  <si>
    <t xml:space="preserve"> BY VOIVODSHIPS IN 2020</t>
  </si>
  <si>
    <t>DIRECTION FOR EXCLUSION OF AGRICULTURAL AREA BY VOIVODSHIPS IN 2020</t>
  </si>
  <si>
    <r>
      <t xml:space="preserve">WEDŁUG WOJEWÓDZTW W ROKU GOSPODARCZYM 2019/2020 </t>
    </r>
    <r>
      <rPr>
        <b/>
        <vertAlign val="superscript"/>
        <sz val="9"/>
        <color theme="1"/>
        <rFont val="Arial"/>
        <family val="2"/>
        <charset val="238"/>
      </rPr>
      <t>a</t>
    </r>
  </si>
  <si>
    <r>
      <t>Mineralne</t>
    </r>
    <r>
      <rPr>
        <vertAlign val="superscript"/>
        <sz val="9"/>
        <rFont val="Arial"/>
        <family val="2"/>
        <charset val="238"/>
      </rPr>
      <t xml:space="preserve"> b</t>
    </r>
    <r>
      <rPr>
        <sz val="9"/>
        <rFont val="Arial"/>
        <family val="2"/>
        <charset val="238"/>
      </rPr>
      <t xml:space="preserve">
Mineral fertilisers</t>
    </r>
    <r>
      <rPr>
        <vertAlign val="superscript"/>
        <sz val="9"/>
        <rFont val="Arial"/>
        <family val="2"/>
        <charset val="238"/>
      </rPr>
      <t>b</t>
    </r>
  </si>
  <si>
    <r>
      <t>BY VOIVODSHIPS IN THE ECONOMIC YEAR 2019/2020</t>
    </r>
    <r>
      <rPr>
        <vertAlign val="superscript"/>
        <sz val="9"/>
        <color rgb="FF4D4D4D"/>
        <rFont val="Arial"/>
        <family val="2"/>
        <charset val="238"/>
      </rPr>
      <t>a</t>
    </r>
  </si>
  <si>
    <r>
      <t>2019/2020</t>
    </r>
    <r>
      <rPr>
        <vertAlign val="superscript"/>
        <sz val="9"/>
        <color theme="1"/>
        <rFont val="Arial"/>
        <family val="2"/>
        <charset val="238"/>
      </rPr>
      <t>a</t>
    </r>
  </si>
  <si>
    <r>
      <t>Nawozy mineralne (NPK)</t>
    </r>
    <r>
      <rPr>
        <vertAlign val="superscript"/>
        <sz val="9"/>
        <color theme="1"/>
        <rFont val="Arial"/>
        <family val="2"/>
        <charset val="238"/>
      </rPr>
      <t>b</t>
    </r>
    <r>
      <rPr>
        <sz val="9"/>
        <color theme="1"/>
        <rFont val="Arial"/>
        <family val="2"/>
        <charset val="238"/>
      </rPr>
      <t>……….</t>
    </r>
  </si>
  <si>
    <t>Ź r ó d ł o: dane o wyłączonych gruntach rolnych – Ministerstwa Rolnictwa i Rozwoju Wsi, gruntach leśnych – Ministerstwa Klimatu i Środowiska.</t>
  </si>
  <si>
    <t xml:space="preserve">S o u r c e : data on designated agricultural area – of the Ministry of Agriculture and Rural Development, forest land – of the Ministry of Climate and Environment.  </t>
  </si>
  <si>
    <t>DIRECTIONS FOR EXCLUSION OF AGRICULTURAL AREA BY VOIVODSHIPS IN 2020</t>
  </si>
  <si>
    <t>AGRICULTURAL AREA AND FOREST LAND EXCLUDED FOR NON-AGRICULTURAL AND NON-FOREST PURPOSES</t>
  </si>
  <si>
    <t>AGRICULTURAL AREA AND FOREST LAND EXCLUDED FROM AGRICULTURAL AND FORESTRY PRODUCTION BY VOIVODSHIPS IN 2020</t>
  </si>
  <si>
    <r>
      <t>Wapienie i margle</t>
    </r>
    <r>
      <rPr>
        <i/>
        <vertAlign val="superscript"/>
        <sz val="9"/>
        <rFont val="Arial"/>
        <family val="2"/>
        <charset val="238"/>
      </rPr>
      <t>a</t>
    </r>
    <r>
      <rPr>
        <sz val="9"/>
        <rFont val="Arial"/>
        <family val="2"/>
        <charset val="238"/>
      </rPr>
      <t xml:space="preserve"> ………………………………………</t>
    </r>
  </si>
  <si>
    <t xml:space="preserve"> WYKORZYSTANIE I OCHRONA POWIERZCHNI ZIEMI I GLEBY</t>
  </si>
  <si>
    <t xml:space="preserve"> USE AND PROTECTION OF LAND AND SOIL</t>
  </si>
  <si>
    <r>
      <t>na 1 mieszkańca</t>
    </r>
    <r>
      <rPr>
        <vertAlign val="superscript"/>
        <sz val="9"/>
        <color indexed="8"/>
        <rFont val="Arial"/>
        <family val="2"/>
        <charset val="238"/>
      </rPr>
      <t>a</t>
    </r>
    <r>
      <rPr>
        <sz val="9"/>
        <color indexed="8"/>
        <rFont val="Arial"/>
        <family val="2"/>
        <charset val="238"/>
      </rPr>
      <t xml:space="preserve"> w hektarach
</t>
    </r>
    <r>
      <rPr>
        <sz val="9"/>
        <color rgb="FF4D4D4D"/>
        <rFont val="Arial"/>
        <family val="2"/>
        <charset val="238"/>
      </rPr>
      <t>per capita</t>
    </r>
    <r>
      <rPr>
        <vertAlign val="superscript"/>
        <sz val="9"/>
        <color rgb="FF4D4D4D"/>
        <rFont val="Arial"/>
        <family val="2"/>
        <charset val="238"/>
      </rPr>
      <t>a</t>
    </r>
    <r>
      <rPr>
        <sz val="9"/>
        <color rgb="FF4D4D4D"/>
        <rFont val="Arial"/>
        <family val="2"/>
        <charset val="238"/>
      </rPr>
      <t xml:space="preserve"> in hectares</t>
    </r>
  </si>
  <si>
    <r>
      <t>TOTAL AREA</t>
    </r>
    <r>
      <rPr>
        <b/>
        <vertAlign val="superscript"/>
        <sz val="9"/>
        <color rgb="FF4D4D4D"/>
        <rFont val="Arial"/>
        <family val="2"/>
        <charset val="238"/>
      </rPr>
      <t xml:space="preserve"> </t>
    </r>
    <r>
      <rPr>
        <b/>
        <sz val="9"/>
        <color rgb="FF4D4D4D"/>
        <rFont val="Arial"/>
        <family val="2"/>
        <charset val="238"/>
      </rPr>
      <t>OF THE COUNTRY</t>
    </r>
    <r>
      <rPr>
        <b/>
        <vertAlign val="superscript"/>
        <sz val="9"/>
        <color rgb="FF4D4D4D"/>
        <rFont val="Arial"/>
        <family val="2"/>
        <charset val="238"/>
      </rPr>
      <t>b</t>
    </r>
  </si>
  <si>
    <r>
      <t>Agricultural land</t>
    </r>
    <r>
      <rPr>
        <vertAlign val="superscript"/>
        <sz val="9"/>
        <color rgb="FF4D4D4D"/>
        <rFont val="Arial"/>
        <family val="2"/>
        <charset val="238"/>
      </rPr>
      <t>c</t>
    </r>
  </si>
  <si>
    <r>
      <t>other</t>
    </r>
    <r>
      <rPr>
        <vertAlign val="superscript"/>
        <sz val="9"/>
        <color rgb="FF4D4D4D"/>
        <rFont val="Arial"/>
        <family val="2"/>
        <charset val="238"/>
      </rPr>
      <t>d</t>
    </r>
  </si>
  <si>
    <r>
      <t>Miscellaneous land</t>
    </r>
    <r>
      <rPr>
        <b/>
        <vertAlign val="superscript"/>
        <sz val="9"/>
        <color rgb="FF4D4D4D"/>
        <rFont val="Arial"/>
        <family val="2"/>
        <charset val="238"/>
      </rPr>
      <t>e</t>
    </r>
  </si>
  <si>
    <r>
      <t>a</t>
    </r>
    <r>
      <rPr>
        <sz val="9"/>
        <color indexed="8"/>
        <rFont val="Arial"/>
        <family val="2"/>
        <charset val="238"/>
      </rPr>
      <t xml:space="preserve"> Stan ludności w dniu 31 XII, odpowiednio dla lat 2009 i 2020. b Obszar lądowy (łącznie z wodami śródlądowymi) oraz część morskich wód wewnętrznych. c Łącznie z gruntami zadrzewionymi i zakrzewionymi na użytkach rolnych, ujmowanymi do 2016 r. w pozycji „grunty leśne oraz zadrzewione i zakrzewione”. d Porty lotnicze, urządzenia portowe, przystanie, obiekty i budowle służące komunikacji wodnej, naziemne obiekty itp. e Grunty przeznaczone do rekultywacji oraz niezagospodarowane grunty zrekultywowane, wały ochronne nieprzystosowane do ruchu kołowego.</t>
    </r>
  </si>
  <si>
    <t xml:space="preserve">a Population as of 31 December for 2009 and 2020, respectively. b Land area (including inland waters) as well as part of internal waters. c Including woody and bushy land on agricultural land, classified until 2016 in the item ”forest land as well as woody and bushy land”. d Airports, airport devices, harbours, buildings and other objects of water communication, terrestrial objects, etc. e Land designated for reclamation, unused reclaimed land, embankments, not designated for car traffic. </t>
  </si>
  <si>
    <t>As of 1 January</t>
  </si>
  <si>
    <t>pastwiska trwałe</t>
  </si>
  <si>
    <t>grunty rolne zabudowane</t>
  </si>
  <si>
    <t>built-up agricultural land</t>
  </si>
  <si>
    <t>grunty pod rowami</t>
  </si>
  <si>
    <t>woody and bushy lands on agricultural land</t>
  </si>
  <si>
    <t>grunty zadrzewione i zakrzewione na użytkach rolnych</t>
  </si>
  <si>
    <r>
      <t xml:space="preserve">użytki rolne     </t>
    </r>
    <r>
      <rPr>
        <sz val="9"/>
        <color rgb="FF4D4D4D"/>
        <rFont val="Arial"/>
        <family val="2"/>
        <charset val="238"/>
      </rPr>
      <t>agricultural land</t>
    </r>
  </si>
  <si>
    <r>
      <t xml:space="preserve">Grunty rolne    </t>
    </r>
    <r>
      <rPr>
        <sz val="9"/>
        <color rgb="FF4D4D4D"/>
        <rFont val="Arial"/>
        <family val="2"/>
        <charset val="238"/>
      </rPr>
      <t>Agricultural land</t>
    </r>
  </si>
  <si>
    <t>U w a g a: Dane według nowej ewidencji gruntów (Dz. U. z 2001 r. Nr 38, poz. 454).</t>
  </si>
  <si>
    <t>a 2000 i 2005 r. „Powierzchnia odłogów i ugorów na gruntach ornych". b Dane wstępne Powszechnego Spisu Rolnego 2020. c W latach 2000, 2005 w % powierzchni gruntow ornych.</t>
  </si>
  <si>
    <r>
      <t>TABL. 4(22). POWIERZCHNIA  GRUNTÓW UGOROWANYCH</t>
    </r>
    <r>
      <rPr>
        <b/>
        <i/>
        <vertAlign val="superscript"/>
        <sz val="9"/>
        <color indexed="8"/>
        <rFont val="Arial"/>
        <family val="2"/>
        <charset val="238"/>
      </rPr>
      <t>a</t>
    </r>
  </si>
  <si>
    <r>
      <t>FALLOW LAND AREA</t>
    </r>
    <r>
      <rPr>
        <vertAlign val="superscript"/>
        <sz val="9"/>
        <color indexed="63"/>
        <rFont val="Arial"/>
        <family val="2"/>
        <charset val="238"/>
      </rPr>
      <t>a</t>
    </r>
  </si>
  <si>
    <t>2020ᵇ</t>
  </si>
  <si>
    <r>
      <t>W % POWIERZCHNI GRUNTÓW POD ZASIEWAMI</t>
    </r>
    <r>
      <rPr>
        <vertAlign val="superscript"/>
        <sz val="9"/>
        <color theme="1"/>
        <rFont val="Arial"/>
        <family val="2"/>
        <charset val="238"/>
      </rPr>
      <t>c</t>
    </r>
  </si>
  <si>
    <r>
      <t>IN % OF SOWN AREA</t>
    </r>
    <r>
      <rPr>
        <vertAlign val="superscript"/>
        <sz val="9"/>
        <color rgb="FF4D4D4D"/>
        <rFont val="Arial"/>
        <family val="2"/>
        <charset val="238"/>
      </rPr>
      <t>c</t>
    </r>
  </si>
  <si>
    <t>a 2000 i 2005 "Area of idle and set aside land within arable land". b Preliminary data of the Agricultural Census 2010. c In the years 2000, 2005 in % sown area.</t>
  </si>
  <si>
    <t>a 2000 i  2005 „Area of idle and set aside land within arable land”.</t>
  </si>
  <si>
    <r>
      <t>a</t>
    </r>
    <r>
      <rPr>
        <sz val="9"/>
        <color indexed="8"/>
        <rFont val="Arial"/>
        <family val="2"/>
        <charset val="238"/>
      </rPr>
      <t xml:space="preserve"> 2000 i 2005 r. „Powierzchnia odłogów i ugorów na gruntach ornych”.</t>
    </r>
  </si>
  <si>
    <r>
      <t>TABL. 5(23). POWIERZCHNIA  GRUNTÓW</t>
    </r>
    <r>
      <rPr>
        <b/>
        <vertAlign val="superscript"/>
        <sz val="9"/>
        <color indexed="8"/>
        <rFont val="Arial"/>
        <family val="2"/>
        <charset val="238"/>
      </rPr>
      <t>a</t>
    </r>
    <r>
      <rPr>
        <b/>
        <sz val="9"/>
        <color indexed="8"/>
        <rFont val="Arial"/>
        <family val="2"/>
        <charset val="238"/>
      </rPr>
      <t xml:space="preserve"> UGOROWANYCH NA UŻYTKACH ROLNYCH WEDŁUG  WOJEWÓDZTW</t>
    </r>
    <r>
      <rPr>
        <sz val="9"/>
        <color indexed="8"/>
        <rFont val="Arial"/>
        <family val="2"/>
        <charset val="238"/>
      </rPr>
      <t xml:space="preserve"> </t>
    </r>
  </si>
  <si>
    <r>
      <t>AREA OF SET ASIDE LAND</t>
    </r>
    <r>
      <rPr>
        <b/>
        <vertAlign val="superscript"/>
        <sz val="9"/>
        <color rgb="FF4D4D4D"/>
        <rFont val="Arial"/>
        <family val="2"/>
        <charset val="238"/>
      </rPr>
      <t>a</t>
    </r>
    <r>
      <rPr>
        <b/>
        <sz val="9"/>
        <color rgb="FF4D4D4D"/>
        <rFont val="Arial"/>
        <family val="2"/>
        <charset val="238"/>
      </rPr>
      <t xml:space="preserve"> </t>
    </r>
    <r>
      <rPr>
        <sz val="9"/>
        <color rgb="FF4D4D4D"/>
        <rFont val="Arial"/>
        <family val="2"/>
        <charset val="238"/>
      </rPr>
      <t>WITHIN AGRICULTURAL LAND BY VOIVODSHIPS</t>
    </r>
  </si>
  <si>
    <t>a Excluding agricultural area designed for afforestation.</t>
  </si>
  <si>
    <r>
      <t>a</t>
    </r>
    <r>
      <rPr>
        <sz val="9"/>
        <color indexed="8"/>
        <rFont val="Arial"/>
        <family val="2"/>
        <charset val="238"/>
      </rPr>
      <t xml:space="preserve"> Bez użytków rolnych pod zalesienia i zadrzewienia.     </t>
    </r>
  </si>
  <si>
    <t>Ż r ó d ł o: dane Ministerstwa Rolnictwa i Rozwoju Wsi w zakresie gruntów rolnych wyłączonych w trybie przepisów prawnych o ochronie gruntów rolnych i leśnych, dane o wyłączeniu gruntów leśnych – Ministerstwa Środowiska.</t>
  </si>
  <si>
    <r>
      <t>w tym: WEDŁUG KIERUNKU WYŁĄCZENIA</t>
    </r>
    <r>
      <rPr>
        <vertAlign val="superscript"/>
        <sz val="9"/>
        <color indexed="8"/>
        <rFont val="Arial"/>
        <family val="2"/>
        <charset val="238"/>
      </rPr>
      <t xml:space="preserve">a  </t>
    </r>
    <r>
      <rPr>
        <sz val="9"/>
        <color indexed="8"/>
        <rFont val="Arial"/>
        <family val="2"/>
        <charset val="238"/>
      </rPr>
      <t xml:space="preserve">          </t>
    </r>
    <r>
      <rPr>
        <sz val="9"/>
        <color rgb="FF4D4D4D"/>
        <rFont val="Arial"/>
        <family val="2"/>
        <charset val="238"/>
      </rPr>
      <t xml:space="preserve">  of which: BY DIRECTION OF DESIGNATION</t>
    </r>
    <r>
      <rPr>
        <vertAlign val="superscript"/>
        <sz val="9"/>
        <color rgb="FF4D4D4D"/>
        <rFont val="Arial"/>
        <family val="2"/>
        <charset val="238"/>
      </rPr>
      <t>a</t>
    </r>
  </si>
  <si>
    <t>a Stan w dniu 1 I. Obliczono dla powierzchni geodezyjnej. b W trybie przepisów prawnych o ochronie gruntów rolnych.</t>
  </si>
  <si>
    <t xml:space="preserve">a As of 1 January. Calculated for the geodesic area. b In accordance with the legal regulations on the protection of agricultural area. </t>
  </si>
  <si>
    <r>
      <t xml:space="preserve">Z tego w wyniku działalności w zakresie:      </t>
    </r>
    <r>
      <rPr>
        <sz val="9"/>
        <color rgb="FF4D4D4D"/>
        <rFont val="Arial"/>
        <family val="2"/>
        <charset val="238"/>
      </rPr>
      <t>Of which in result of the activity in the field of:</t>
    </r>
  </si>
  <si>
    <r>
      <t>TABL. 13(31). REKULTYWACJA I ZAGOSPODAROWANIE GRUNTÓW PRZEKSZTAŁCONYCH DZIAŁALNOŚCIĄ GÓRNICZĄ</t>
    </r>
    <r>
      <rPr>
        <b/>
        <vertAlign val="superscript"/>
        <sz val="9"/>
        <color theme="1"/>
        <rFont val="Arial"/>
        <family val="2"/>
        <charset val="238"/>
      </rPr>
      <t>a</t>
    </r>
  </si>
  <si>
    <r>
      <t>RECLAMATION AND MANAGEMENT OF LAND TRANSFORMED BY MINING ACTIVITY</t>
    </r>
    <r>
      <rPr>
        <vertAlign val="superscript"/>
        <sz val="9"/>
        <color rgb="FF4D4D4D"/>
        <rFont val="Arial"/>
        <family val="2"/>
        <charset val="238"/>
      </rPr>
      <t>a</t>
    </r>
  </si>
  <si>
    <t>a Concerns land lawfully incorporated by mining enterprises and land of other users.</t>
  </si>
  <si>
    <r>
      <rPr>
        <b/>
        <sz val="9"/>
        <color rgb="FF4D4D4D"/>
        <rFont val="Arial"/>
        <family val="2"/>
        <charset val="238"/>
      </rPr>
      <t xml:space="preserve">T O T A L </t>
    </r>
    <r>
      <rPr>
        <b/>
        <i/>
        <sz val="9"/>
        <color rgb="FF4D4D4D"/>
        <rFont val="Arial"/>
        <family val="2"/>
        <charset val="238"/>
      </rPr>
      <t xml:space="preserve">  </t>
    </r>
    <r>
      <rPr>
        <b/>
        <i/>
        <sz val="9"/>
        <color theme="1"/>
        <rFont val="Arial"/>
        <family val="2"/>
        <charset val="238"/>
      </rPr>
      <t xml:space="preserve">                               </t>
    </r>
    <r>
      <rPr>
        <sz val="9"/>
        <color indexed="8"/>
        <rFont val="Arial"/>
        <family val="2"/>
        <charset val="238"/>
      </rPr>
      <t>2005</t>
    </r>
  </si>
  <si>
    <t>Ź r ó d ł o: dane Wyższego Urzędu Górniczego.</t>
  </si>
  <si>
    <t>W  SUBSTANCJI AKTYWNEJ</t>
  </si>
  <si>
    <t>W MASIE TOWAROWEJ</t>
  </si>
  <si>
    <r>
      <rPr>
        <sz val="9"/>
        <color theme="1"/>
        <rFont val="Arial"/>
        <family val="2"/>
        <charset val="238"/>
      </rPr>
      <t>w  tonach</t>
    </r>
    <r>
      <rPr>
        <i/>
        <sz val="9"/>
        <color theme="1"/>
        <rFont val="Arial"/>
        <family val="2"/>
        <charset val="238"/>
      </rPr>
      <t xml:space="preserve">  </t>
    </r>
    <r>
      <rPr>
        <sz val="9"/>
        <color theme="1"/>
        <rFont val="Arial"/>
        <family val="2"/>
        <charset val="238"/>
      </rPr>
      <t xml:space="preserve"> </t>
    </r>
    <r>
      <rPr>
        <sz val="9"/>
        <color rgb="FF4D4D4D"/>
        <rFont val="Arial"/>
        <family val="2"/>
        <charset val="238"/>
      </rPr>
      <t>in tonnes</t>
    </r>
  </si>
  <si>
    <r>
      <t>Mineral fertilisers (NPK)</t>
    </r>
    <r>
      <rPr>
        <vertAlign val="superscript"/>
        <sz val="9"/>
        <color rgb="FF4D4D4D"/>
        <rFont val="Arial"/>
        <family val="2"/>
        <charset val="238"/>
      </rPr>
      <t>b</t>
    </r>
  </si>
  <si>
    <r>
      <t xml:space="preserve">    phosphoric (P</t>
    </r>
    <r>
      <rPr>
        <vertAlign val="subscript"/>
        <sz val="9"/>
        <color rgb="FF4D4D4D"/>
        <rFont val="Arial"/>
        <family val="2"/>
        <charset val="238"/>
      </rPr>
      <t>2</t>
    </r>
    <r>
      <rPr>
        <sz val="9"/>
        <color rgb="FF4D4D4D"/>
        <rFont val="Arial"/>
        <family val="2"/>
        <charset val="238"/>
      </rPr>
      <t>O</t>
    </r>
    <r>
      <rPr>
        <vertAlign val="subscript"/>
        <sz val="9"/>
        <color rgb="FF4D4D4D"/>
        <rFont val="Arial"/>
        <family val="2"/>
        <charset val="238"/>
      </rPr>
      <t>5</t>
    </r>
    <r>
      <rPr>
        <sz val="9"/>
        <color rgb="FF4D4D4D"/>
        <rFont val="Arial"/>
        <family val="2"/>
        <charset val="238"/>
      </rPr>
      <t>)</t>
    </r>
  </si>
  <si>
    <r>
      <t xml:space="preserve">    potassium (K</t>
    </r>
    <r>
      <rPr>
        <vertAlign val="subscript"/>
        <sz val="9"/>
        <color rgb="FF4D4D4D"/>
        <rFont val="Arial"/>
        <family val="2"/>
        <charset val="238"/>
      </rPr>
      <t>2</t>
    </r>
    <r>
      <rPr>
        <sz val="9"/>
        <color rgb="FF4D4D4D"/>
        <rFont val="Arial"/>
        <family val="2"/>
        <charset val="238"/>
      </rPr>
      <t>O)</t>
    </r>
  </si>
  <si>
    <r>
      <t>Lime fertilisers (CaO)</t>
    </r>
    <r>
      <rPr>
        <vertAlign val="superscript"/>
        <sz val="9"/>
        <color rgb="FF4D4D4D"/>
        <rFont val="Arial"/>
        <family val="2"/>
        <charset val="238"/>
      </rPr>
      <t xml:space="preserve"> </t>
    </r>
  </si>
  <si>
    <t xml:space="preserve">a Preliminary data of Agricultural Census. b Including mixsed fertilizers. </t>
  </si>
  <si>
    <t>a Dane wstępne Powszechnego Spisu Rolnego. b Łącznie z wieloskładnikowymi.</t>
  </si>
  <si>
    <r>
      <t>Nawozy mineralne (NPK)</t>
    </r>
    <r>
      <rPr>
        <vertAlign val="superscript"/>
        <sz val="9"/>
        <color theme="1"/>
        <rFont val="Arial"/>
        <family val="2"/>
        <charset val="238"/>
      </rPr>
      <t>b</t>
    </r>
    <r>
      <rPr>
        <sz val="9"/>
        <color theme="1"/>
        <rFont val="Arial"/>
        <family val="2"/>
        <charset val="238"/>
      </rPr>
      <t>…...….</t>
    </r>
  </si>
  <si>
    <t xml:space="preserve"> in thousand tonnes</t>
  </si>
  <si>
    <t>a Dane wstępne Powszechnego spisu Rolnego b Łącznie z wieloskładnikowymi.</t>
  </si>
  <si>
    <r>
      <t xml:space="preserve">w kilogramach azotu (N) na hektar użytków rolnych    </t>
    </r>
    <r>
      <rPr>
        <sz val="9"/>
        <color rgb="FF4D4D4D"/>
        <rFont val="Arial"/>
        <family val="2"/>
        <charset val="238"/>
      </rPr>
      <t xml:space="preserve">    in kilogrames of nitrogen (N) per hectare of agricultural land</t>
    </r>
  </si>
  <si>
    <r>
      <rPr>
        <sz val="9"/>
        <color rgb="FF080808"/>
        <rFont val="Arial"/>
        <family val="2"/>
        <charset val="238"/>
      </rPr>
      <t xml:space="preserve">pobrany
z plonami </t>
    </r>
    <r>
      <rPr>
        <sz val="9"/>
        <color rgb="FF4D4D4D"/>
        <rFont val="Arial"/>
        <family val="2"/>
        <charset val="238"/>
      </rPr>
      <t>collected with yields</t>
    </r>
  </si>
  <si>
    <r>
      <rPr>
        <sz val="9"/>
        <color rgb="FF080808"/>
        <rFont val="Arial"/>
        <family val="2"/>
        <charset val="238"/>
      </rPr>
      <t>w opadzie
z atmosfery</t>
    </r>
    <r>
      <rPr>
        <sz val="9"/>
        <color rgb="FF4D4D4D"/>
        <rFont val="Arial"/>
        <family val="2"/>
        <charset val="238"/>
      </rPr>
      <t xml:space="preserve">
in atmospheric precipitation</t>
    </r>
  </si>
  <si>
    <r>
      <rPr>
        <sz val="9"/>
        <color rgb="FF080808"/>
        <rFont val="Arial"/>
        <family val="2"/>
        <charset val="238"/>
      </rPr>
      <t>wiązany symbiotycznie</t>
    </r>
    <r>
      <rPr>
        <i/>
        <sz val="9"/>
        <color indexed="8"/>
        <rFont val="Arial"/>
        <family val="2"/>
        <charset val="238"/>
      </rPr>
      <t xml:space="preserve">
</t>
    </r>
    <r>
      <rPr>
        <sz val="9"/>
        <color rgb="FF4D4D4D"/>
        <rFont val="Arial"/>
        <family val="2"/>
        <charset val="238"/>
      </rPr>
      <t>symbiotically fixed</t>
    </r>
  </si>
  <si>
    <t xml:space="preserve">Ź r ó d ł o: opracowanie Instytut Uprawy Nawożenia i Gleboznawstwa – Państwowy Instytut Badawczy (Jerzy Kopiński) wg metodologii "Nutrient Budgets" OECD / Eurostat danych: GUS, IOŚ uzyskanych w ramach państwowego Monitoringu Środowiska oraz Krajowego Ośrodka Bilansowawania i zarządzania Emisjami.    </t>
  </si>
  <si>
    <t>S o u r c e: compilation of the Institute of Soil Science and Plant Cultivation – National Research Institute (Jerzy Kopiński),according to the OECD /  Eurostat methodology on Nutrient Budgets, data of  the CSO, the IEP (Institute of Environmental Protection) – from the State Environmental Monitoring system and the National Centre for Emissions Management.</t>
  </si>
  <si>
    <t>PHOSPHOR</t>
  </si>
  <si>
    <r>
      <t xml:space="preserve">w tym 
zagospodarowane
</t>
    </r>
    <r>
      <rPr>
        <sz val="9"/>
        <color indexed="63"/>
        <rFont val="Arial"/>
        <family val="2"/>
        <charset val="238"/>
      </rPr>
      <t>of which exploited</t>
    </r>
  </si>
  <si>
    <t xml:space="preserve"> +0,56</t>
  </si>
  <si>
    <t xml:space="preserve"> +16,56</t>
  </si>
  <si>
    <t xml:space="preserve"> +90,63</t>
  </si>
  <si>
    <t>a Dla przemysłu wapienniczego i cementowego.</t>
  </si>
  <si>
    <t xml:space="preserve">a For cement and lime industry. </t>
  </si>
  <si>
    <t>HARD COAL RESOURCES IN 2020. As of 31 December</t>
  </si>
  <si>
    <t xml:space="preserve">Niezagospodarowane </t>
  </si>
  <si>
    <t>a Określonych na podstawie waloryzacji rolniczej przestrzeni produkcyjnej opracowanej przez Instytut Uprawy Nawożenia i Gleboznawstwa. b Użytki zielone w klasie gruntów bardzo dobre i dobre. c Użytki zielone w klasie gruntów średnie. d Użytki zielone w klasie gruntów słabe i bardzo słabe.</t>
  </si>
  <si>
    <t xml:space="preserve">a Defined on the basis of the agricultural valorisation of production space, developed by the the Institute of Soil Science and Plant Cultivation. b Grasslands in the very good and good class. c Grasslands in the middle class. d Grasslands in the weak and very weak class.  </t>
  </si>
  <si>
    <r>
      <t>1z</t>
    </r>
    <r>
      <rPr>
        <vertAlign val="superscript"/>
        <sz val="9"/>
        <rFont val="Arial"/>
        <family val="2"/>
        <charset val="238"/>
      </rPr>
      <t>b</t>
    </r>
  </si>
  <si>
    <r>
      <t>2z</t>
    </r>
    <r>
      <rPr>
        <vertAlign val="superscript"/>
        <sz val="9"/>
        <rFont val="Arial"/>
        <family val="2"/>
        <charset val="238"/>
      </rPr>
      <t>c</t>
    </r>
  </si>
  <si>
    <r>
      <t>3z</t>
    </r>
    <r>
      <rPr>
        <vertAlign val="superscript"/>
        <sz val="9"/>
        <rFont val="Arial"/>
        <family val="2"/>
        <charset val="238"/>
      </rPr>
      <t>d</t>
    </r>
  </si>
  <si>
    <r>
      <t>trwałe użytki zielone (z)
według kompleksów glebowo-rolniczych</t>
    </r>
    <r>
      <rPr>
        <vertAlign val="superscript"/>
        <sz val="9"/>
        <rFont val="Arial"/>
        <family val="2"/>
        <charset val="238"/>
      </rPr>
      <t>a</t>
    </r>
    <r>
      <rPr>
        <sz val="9"/>
        <rFont val="Arial"/>
        <family val="2"/>
        <charset val="238"/>
      </rPr>
      <t xml:space="preserve">
</t>
    </r>
    <r>
      <rPr>
        <sz val="9"/>
        <color rgb="FF4D4D4D"/>
        <rFont val="Arial"/>
        <family val="2"/>
        <charset val="238"/>
      </rPr>
      <t>permanent grassland by soil-agricultural complexes</t>
    </r>
    <r>
      <rPr>
        <vertAlign val="superscript"/>
        <sz val="9"/>
        <color rgb="FF4D4D4D"/>
        <rFont val="Arial"/>
        <family val="2"/>
        <charset val="238"/>
      </rPr>
      <t>a</t>
    </r>
  </si>
  <si>
    <r>
      <t xml:space="preserve">udokumento-wane 
w ha
</t>
    </r>
    <r>
      <rPr>
        <sz val="9"/>
        <color rgb="FF4D4D4D"/>
        <rFont val="Arial"/>
        <family val="2"/>
        <charset val="238"/>
      </rPr>
      <t>documented in ha</t>
    </r>
  </si>
  <si>
    <r>
      <t>szacunkowe w mln m</t>
    </r>
    <r>
      <rPr>
        <vertAlign val="superscript"/>
        <sz val="9"/>
        <rFont val="Arial"/>
        <family val="2"/>
        <charset val="238"/>
      </rPr>
      <t xml:space="preserve">3
</t>
    </r>
    <r>
      <rPr>
        <sz val="9"/>
        <color rgb="FF4D4D4D"/>
        <rFont val="Arial"/>
        <family val="2"/>
        <charset val="238"/>
      </rPr>
      <t>estimated in mln m</t>
    </r>
    <r>
      <rPr>
        <vertAlign val="superscript"/>
        <sz val="9"/>
        <color rgb="FF4D4D4D"/>
        <rFont val="Arial"/>
        <family val="2"/>
        <charset val="238"/>
      </rPr>
      <t>3</t>
    </r>
  </si>
  <si>
    <t xml:space="preserve">a Powstałe w wyniku wypalania pozostałości roślinnych. </t>
  </si>
  <si>
    <t>a Resulting from the burning down of plant remains.</t>
  </si>
  <si>
    <r>
      <t>TABL. 27(45). POŻARY</t>
    </r>
    <r>
      <rPr>
        <b/>
        <vertAlign val="superscript"/>
        <sz val="9"/>
        <color theme="1"/>
        <rFont val="Arial"/>
        <family val="2"/>
        <charset val="238"/>
      </rPr>
      <t>a</t>
    </r>
    <r>
      <rPr>
        <b/>
        <sz val="9"/>
        <color theme="1"/>
        <rFont val="Arial"/>
        <family val="2"/>
        <charset val="238"/>
      </rPr>
      <t xml:space="preserve"> UPRAW ROLNYCH, ŁĄK, RŻYSK I NIEUŻYTKÓW WEDŁUG WOJEWÓDZTW W 2020 R.</t>
    </r>
  </si>
  <si>
    <r>
      <t xml:space="preserve"> FIRES</t>
    </r>
    <r>
      <rPr>
        <vertAlign val="superscript"/>
        <sz val="9"/>
        <color rgb="FF4D4D4D"/>
        <rFont val="Arial"/>
        <family val="2"/>
        <charset val="238"/>
      </rPr>
      <t>a</t>
    </r>
    <r>
      <rPr>
        <sz val="9"/>
        <color rgb="FF4D4D4D"/>
        <rFont val="Arial"/>
        <family val="2"/>
        <charset val="238"/>
      </rPr>
      <t xml:space="preserve"> OF AGRICULTURAL CROPS, MEADOWS, STUBBLES AND WASTELAND BY VOIVODSHIP IN 2020</t>
    </r>
  </si>
  <si>
    <r>
      <t>inne</t>
    </r>
    <r>
      <rPr>
        <vertAlign val="superscript"/>
        <sz val="9"/>
        <color theme="1"/>
        <rFont val="Arial"/>
        <family val="2"/>
        <charset val="238"/>
      </rPr>
      <t>d</t>
    </r>
    <r>
      <rPr>
        <sz val="9"/>
        <color theme="1"/>
        <rFont val="Arial"/>
        <family val="2"/>
        <charset val="238"/>
      </rPr>
      <t>…………………………………….……</t>
    </r>
  </si>
  <si>
    <r>
      <t>Tereny różne</t>
    </r>
    <r>
      <rPr>
        <b/>
        <vertAlign val="superscript"/>
        <sz val="9"/>
        <color theme="1"/>
        <rFont val="Arial"/>
        <family val="2"/>
        <charset val="238"/>
      </rPr>
      <t>e</t>
    </r>
    <r>
      <rPr>
        <b/>
        <sz val="9"/>
        <color theme="1"/>
        <rFont val="Arial"/>
        <family val="2"/>
        <charset val="238"/>
      </rPr>
      <t>……………………………...…….</t>
    </r>
  </si>
  <si>
    <r>
      <t>POWIERZCHNIA OGÓLNA KRAJU</t>
    </r>
    <r>
      <rPr>
        <b/>
        <vertAlign val="superscript"/>
        <sz val="9"/>
        <color theme="1"/>
        <rFont val="Arial"/>
        <family val="2"/>
        <charset val="238"/>
      </rPr>
      <t>b</t>
    </r>
    <r>
      <rPr>
        <b/>
        <sz val="9"/>
        <color theme="1"/>
        <rFont val="Arial"/>
        <family val="2"/>
        <charset val="238"/>
      </rPr>
      <t>………..….</t>
    </r>
  </si>
  <si>
    <r>
      <t>Użytki rolne</t>
    </r>
    <r>
      <rPr>
        <b/>
        <vertAlign val="superscript"/>
        <sz val="9"/>
        <color theme="1"/>
        <rFont val="Arial"/>
        <family val="2"/>
        <charset val="238"/>
      </rPr>
      <t>c</t>
    </r>
    <r>
      <rPr>
        <b/>
        <sz val="9"/>
        <color theme="1"/>
        <rFont val="Arial"/>
        <family val="2"/>
        <charset val="238"/>
      </rPr>
      <t>………………………………….….</t>
    </r>
  </si>
  <si>
    <t>a Dostawy na rynek krajowy wszystkich środków  ochrony roślin dopuszczonych do obrotu – od 2005 r. od producentów i importerów; od 2018 r. – od posiadaczy zezwolenia Ministra Rolnictwa i Rozwoju Wsi na dopuszczenie do obrotu.</t>
  </si>
  <si>
    <t>a Deliveries to the domestic market of all plant protection products authorized for marketing – since 2005, from producers and importers; from 2018 – from the holders of the authorization of the Ministry of Agriculture and Rural Development for placing on the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</si>
</sst>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ª*."/>
    <numFmt numFmtId="166" formatCode="0.0"/>
    <numFmt numFmtId="167" formatCode="00\-000"/>
    <numFmt numFmtId="168" formatCode="#,##0.0"/>
  </numFmts>
  <fonts count="91">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b/>
      <i/>
      <sz val="10"/>
      <name val="Times New Roman"/>
      <family val="1"/>
      <charset val="238"/>
    </font>
    <font>
      <sz val="10"/>
      <name val="Arial CE"/>
      <charset val="238"/>
    </font>
    <font>
      <b/>
      <sz val="20"/>
      <name val="Times New Roman"/>
      <family val="1"/>
      <charset val="238"/>
    </font>
    <font>
      <sz val="10"/>
      <name val="Times New Roman"/>
      <family val="1"/>
      <charset val="238"/>
    </font>
    <font>
      <b/>
      <i/>
      <sz val="20"/>
      <name val="Times New Roman"/>
      <family val="1"/>
      <charset val="238"/>
    </font>
    <font>
      <i/>
      <sz val="20"/>
      <name val="Times New Roman"/>
      <family val="1"/>
      <charset val="238"/>
    </font>
    <font>
      <sz val="20"/>
      <name val="Times New Roman"/>
      <family val="1"/>
      <charset val="238"/>
    </font>
    <font>
      <sz val="10"/>
      <name val="Arial"/>
      <family val="2"/>
      <charset val="238"/>
    </font>
    <font>
      <sz val="12"/>
      <name val="Times New Roman"/>
      <family val="1"/>
      <charset val="238"/>
    </font>
    <font>
      <sz val="11"/>
      <name val="Czcionka tekstu podstawowego"/>
      <family val="2"/>
      <charset val="238"/>
    </font>
    <font>
      <b/>
      <sz val="9"/>
      <color indexed="8"/>
      <name val="Arial"/>
      <family val="2"/>
      <charset val="238"/>
    </font>
    <font>
      <sz val="9"/>
      <color indexed="8"/>
      <name val="Arial"/>
      <family val="2"/>
      <charset val="238"/>
    </font>
    <font>
      <i/>
      <vertAlign val="superscript"/>
      <sz val="9"/>
      <color indexed="8"/>
      <name val="Arial"/>
      <family val="2"/>
      <charset val="238"/>
    </font>
    <font>
      <i/>
      <sz val="9"/>
      <color indexed="8"/>
      <name val="Arial"/>
      <family val="2"/>
      <charset val="238"/>
    </font>
    <font>
      <sz val="9"/>
      <color indexed="8"/>
      <name val="Arial"/>
      <family val="2"/>
      <charset val="238"/>
    </font>
    <font>
      <b/>
      <sz val="9"/>
      <name val="Arial"/>
      <family val="2"/>
      <charset val="238"/>
    </font>
    <font>
      <sz val="9"/>
      <name val="Arial"/>
      <family val="2"/>
      <charset val="238"/>
    </font>
    <font>
      <i/>
      <sz val="9"/>
      <name val="Arial"/>
      <family val="2"/>
      <charset val="238"/>
    </font>
    <font>
      <i/>
      <vertAlign val="superscript"/>
      <sz val="9"/>
      <name val="Arial"/>
      <family val="2"/>
      <charset val="238"/>
    </font>
    <font>
      <vertAlign val="superscript"/>
      <sz val="9"/>
      <name val="Arial"/>
      <family val="2"/>
      <charset val="238"/>
    </font>
    <font>
      <b/>
      <sz val="20"/>
      <name val="Arial"/>
      <family val="2"/>
      <charset val="238"/>
    </font>
    <font>
      <u/>
      <sz val="11"/>
      <name val="Arial"/>
      <family val="2"/>
      <charset val="238"/>
    </font>
    <font>
      <i/>
      <sz val="28"/>
      <name val="Arial"/>
      <family val="2"/>
      <charset val="238"/>
    </font>
    <font>
      <sz val="20"/>
      <name val="Arial"/>
      <family val="2"/>
      <charset val="238"/>
    </font>
    <font>
      <sz val="9"/>
      <color indexed="63"/>
      <name val="Arial"/>
      <family val="2"/>
      <charset val="238"/>
    </font>
    <font>
      <vertAlign val="superscript"/>
      <sz val="9"/>
      <color indexed="63"/>
      <name val="Arial"/>
      <family val="2"/>
      <charset val="238"/>
    </font>
    <font>
      <i/>
      <sz val="9"/>
      <color indexed="63"/>
      <name val="Arial"/>
      <family val="2"/>
      <charset val="238"/>
    </font>
    <font>
      <vertAlign val="subscript"/>
      <sz val="9"/>
      <color indexed="63"/>
      <name val="Arial"/>
      <family val="2"/>
      <charset val="238"/>
    </font>
    <font>
      <sz val="11"/>
      <color theme="1"/>
      <name val="Czcionka tekstu podstawowego"/>
      <family val="2"/>
      <charset val="238"/>
    </font>
    <font>
      <u/>
      <sz val="11"/>
      <color theme="10"/>
      <name val="Czcionka tekstu podstawowego"/>
      <family val="2"/>
      <charset val="238"/>
    </font>
    <font>
      <b/>
      <sz val="8.5"/>
      <color theme="1"/>
      <name val="Times New Roman"/>
      <family val="1"/>
      <charset val="238"/>
    </font>
    <font>
      <sz val="8.5"/>
      <color theme="1"/>
      <name val="Times New Roman"/>
      <family val="1"/>
      <charset val="238"/>
    </font>
    <font>
      <sz val="10"/>
      <color theme="1"/>
      <name val="Times New Roman"/>
      <family val="1"/>
      <charset val="238"/>
    </font>
    <font>
      <i/>
      <sz val="8.5"/>
      <color theme="1"/>
      <name val="Times New Roman"/>
      <family val="1"/>
      <charset val="238"/>
    </font>
    <font>
      <b/>
      <sz val="11"/>
      <color theme="1"/>
      <name val="Calibri"/>
      <family val="2"/>
      <charset val="238"/>
      <scheme val="minor"/>
    </font>
    <font>
      <sz val="9"/>
      <color theme="1"/>
      <name val="Arial"/>
      <family val="2"/>
      <charset val="238"/>
    </font>
    <font>
      <i/>
      <sz val="9"/>
      <color theme="1"/>
      <name val="Arial"/>
      <family val="2"/>
      <charset val="238"/>
    </font>
    <font>
      <b/>
      <sz val="9"/>
      <color rgb="FF000000"/>
      <name val="Arial"/>
      <family val="2"/>
      <charset val="238"/>
    </font>
    <font>
      <sz val="9"/>
      <color rgb="FF000000"/>
      <name val="Arial"/>
      <family val="2"/>
      <charset val="238"/>
    </font>
    <font>
      <b/>
      <sz val="9"/>
      <color theme="1"/>
      <name val="Arial"/>
      <family val="2"/>
      <charset val="238"/>
    </font>
    <font>
      <b/>
      <i/>
      <sz val="9"/>
      <color theme="1"/>
      <name val="Arial"/>
      <family val="2"/>
      <charset val="238"/>
    </font>
    <font>
      <i/>
      <sz val="9"/>
      <color rgb="FF000000"/>
      <name val="Arial"/>
      <family val="2"/>
      <charset val="238"/>
    </font>
    <font>
      <sz val="9"/>
      <color rgb="FF00B050"/>
      <name val="Arial"/>
      <family val="2"/>
      <charset val="238"/>
    </font>
    <font>
      <sz val="11"/>
      <color rgb="FF00B050"/>
      <name val="Czcionka tekstu podstawowego"/>
      <family val="2"/>
      <charset val="238"/>
    </font>
    <font>
      <sz val="9"/>
      <color rgb="FF333333"/>
      <name val="Arial"/>
      <family val="2"/>
      <charset val="238"/>
    </font>
    <font>
      <sz val="11"/>
      <color rgb="FF333333"/>
      <name val="Czcionka tekstu podstawowego"/>
      <family val="2"/>
      <charset val="238"/>
    </font>
    <font>
      <sz val="11"/>
      <color rgb="FF4D4D4D"/>
      <name val="Czcionka tekstu podstawowego"/>
      <family val="2"/>
      <charset val="238"/>
    </font>
    <font>
      <sz val="9"/>
      <color rgb="FF4D4D4D"/>
      <name val="Arial"/>
      <family val="2"/>
      <charset val="238"/>
    </font>
    <font>
      <b/>
      <sz val="9"/>
      <color rgb="FF4D4D4D"/>
      <name val="Arial"/>
      <family val="2"/>
      <charset val="238"/>
    </font>
    <font>
      <i/>
      <sz val="9"/>
      <color rgb="FF4D4D4D"/>
      <name val="Arial"/>
      <family val="2"/>
      <charset val="238"/>
    </font>
    <font>
      <i/>
      <sz val="9"/>
      <color rgb="FF333333"/>
      <name val="Arial"/>
      <family val="2"/>
      <charset val="238"/>
    </font>
    <font>
      <b/>
      <vertAlign val="superscript"/>
      <sz val="9"/>
      <color rgb="FF4D4D4D"/>
      <name val="Arial"/>
      <family val="2"/>
      <charset val="238"/>
    </font>
    <font>
      <vertAlign val="superscript"/>
      <sz val="9"/>
      <color rgb="FF4D4D4D"/>
      <name val="Arial"/>
      <family val="2"/>
      <charset val="238"/>
    </font>
    <font>
      <sz val="9"/>
      <color theme="1"/>
      <name val="Czcionka tekstu podstawowego"/>
      <family val="2"/>
      <charset val="238"/>
    </font>
    <font>
      <vertAlign val="superscript"/>
      <sz val="9"/>
      <color theme="1"/>
      <name val="Arial"/>
      <family val="2"/>
      <charset val="238"/>
    </font>
    <font>
      <i/>
      <vertAlign val="superscript"/>
      <sz val="9"/>
      <color theme="1"/>
      <name val="Arial"/>
      <family val="2"/>
      <charset val="238"/>
    </font>
    <font>
      <i/>
      <vertAlign val="superscript"/>
      <sz val="9"/>
      <color rgb="FF4D4D4D"/>
      <name val="Arial"/>
      <family val="2"/>
      <charset val="238"/>
    </font>
    <font>
      <vertAlign val="subscript"/>
      <sz val="9"/>
      <color rgb="FF4D4D4D"/>
      <name val="Arial"/>
      <family val="2"/>
      <charset val="238"/>
    </font>
    <font>
      <sz val="10"/>
      <color rgb="FF4D4D4D"/>
      <name val="Arial"/>
      <family val="2"/>
      <charset val="238"/>
    </font>
    <font>
      <sz val="28"/>
      <color rgb="FF4D4D4D"/>
      <name val="Arial"/>
      <family val="2"/>
      <charset val="238"/>
    </font>
    <font>
      <sz val="20"/>
      <color rgb="FF4D4D4D"/>
      <name val="Arial"/>
      <family val="2"/>
      <charset val="238"/>
    </font>
    <font>
      <b/>
      <sz val="20"/>
      <color rgb="FF4D4D4D"/>
      <name val="Arial"/>
      <family val="2"/>
      <charset val="238"/>
    </font>
    <font>
      <b/>
      <sz val="20"/>
      <color rgb="FF4D4D4D"/>
      <name val="Times New Roman"/>
      <family val="1"/>
      <charset val="238"/>
    </font>
    <font>
      <u/>
      <sz val="11"/>
      <color rgb="FF4D4D4D"/>
      <name val="Arial"/>
      <family val="2"/>
      <charset val="238"/>
    </font>
    <font>
      <sz val="10"/>
      <color rgb="FF4D4D4D"/>
      <name val="Arial CE"/>
      <charset val="238"/>
    </font>
    <font>
      <sz val="9"/>
      <color rgb="FF080808"/>
      <name val="Arial"/>
      <family val="2"/>
      <charset val="238"/>
    </font>
    <font>
      <b/>
      <sz val="9"/>
      <color rgb="FF080808"/>
      <name val="Arial"/>
      <family val="2"/>
      <charset val="238"/>
    </font>
    <font>
      <b/>
      <i/>
      <vertAlign val="superscript"/>
      <sz val="9"/>
      <color rgb="FF080808"/>
      <name val="Arial"/>
      <family val="2"/>
      <charset val="238"/>
    </font>
    <font>
      <sz val="9"/>
      <color rgb="FFFF0000"/>
      <name val="Arial"/>
      <family val="2"/>
      <charset val="238"/>
    </font>
    <font>
      <sz val="9"/>
      <name val="Czcionka tekstu podstawowego"/>
      <family val="2"/>
      <charset val="238"/>
    </font>
    <font>
      <b/>
      <sz val="9"/>
      <name val="Arial CE"/>
      <charset val="238"/>
    </font>
    <font>
      <sz val="11"/>
      <name val="Calibri"/>
      <family val="2"/>
      <charset val="238"/>
      <scheme val="minor"/>
    </font>
    <font>
      <u/>
      <sz val="9"/>
      <name val="Arial"/>
      <family val="2"/>
      <charset val="238"/>
    </font>
    <font>
      <vertAlign val="superscript"/>
      <sz val="9"/>
      <color indexed="8"/>
      <name val="Arial"/>
      <family val="2"/>
      <charset val="238"/>
    </font>
    <font>
      <sz val="9"/>
      <color rgb="FF4D4D4D"/>
      <name val="Czcionka tekstu podstawowego"/>
      <family val="2"/>
      <charset val="238"/>
    </font>
    <font>
      <sz val="9"/>
      <color theme="1"/>
      <name val="Times New Roman"/>
      <family val="1"/>
      <charset val="238"/>
    </font>
    <font>
      <b/>
      <sz val="9"/>
      <color theme="1"/>
      <name val="Times New Roman"/>
      <family val="1"/>
      <charset val="238"/>
    </font>
    <font>
      <b/>
      <i/>
      <vertAlign val="superscript"/>
      <sz val="9"/>
      <color indexed="8"/>
      <name val="Arial"/>
      <family val="2"/>
      <charset val="238"/>
    </font>
    <font>
      <sz val="9"/>
      <color theme="1" tint="0.34998626667073579"/>
      <name val="Arial"/>
      <family val="2"/>
      <charset val="238"/>
    </font>
    <font>
      <sz val="11"/>
      <color rgb="FFFF0000"/>
      <name val="Czcionka tekstu podstawowego"/>
      <charset val="238"/>
    </font>
    <font>
      <sz val="11"/>
      <color rgb="FFFF0000"/>
      <name val="Czcionka tekstu podstawowego"/>
      <family val="2"/>
      <charset val="238"/>
    </font>
    <font>
      <sz val="9"/>
      <color theme="1"/>
      <name val="Arial CE"/>
      <charset val="238"/>
    </font>
    <font>
      <vertAlign val="subscript"/>
      <sz val="9"/>
      <color theme="1"/>
      <name val="Arial"/>
      <family val="2"/>
      <charset val="238"/>
    </font>
    <font>
      <b/>
      <sz val="9"/>
      <name val="Czcionka tekstu podstawowego"/>
      <family val="2"/>
      <charset val="238"/>
    </font>
    <font>
      <b/>
      <vertAlign val="superscript"/>
      <sz val="9"/>
      <color theme="1"/>
      <name val="Arial"/>
      <family val="2"/>
      <charset val="238"/>
    </font>
    <font>
      <b/>
      <i/>
      <sz val="9"/>
      <color rgb="FF4D4D4D"/>
      <name val="Arial"/>
      <family val="2"/>
      <charset val="238"/>
    </font>
    <font>
      <b/>
      <vertAlign val="superscript"/>
      <sz val="9"/>
      <color indexed="8"/>
      <name val="Arial"/>
      <family val="2"/>
      <charset val="238"/>
    </font>
    <font>
      <sz val="11"/>
      <color rgb="FF4D4D4D"/>
      <name val="Calibri"/>
      <family val="2"/>
      <charset val="238"/>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indexed="64"/>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thin">
        <color rgb="FF000000"/>
      </top>
      <bottom/>
      <diagonal/>
    </border>
    <border>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right style="thin">
        <color rgb="FF000000"/>
      </right>
      <top/>
      <bottom/>
      <diagonal/>
    </border>
    <border>
      <left style="thin">
        <color rgb="FF000000"/>
      </left>
      <right/>
      <top/>
      <bottom/>
      <diagonal/>
    </border>
    <border>
      <left style="thin">
        <color rgb="FF000000"/>
      </left>
      <right/>
      <top/>
      <bottom style="thin">
        <color indexed="64"/>
      </bottom>
      <diagonal/>
    </border>
    <border>
      <left/>
      <right style="hair">
        <color indexed="64"/>
      </right>
      <top style="hair">
        <color indexed="64"/>
      </top>
      <bottom style="hair">
        <color indexed="64"/>
      </bottom>
      <diagonal/>
    </border>
    <border>
      <left style="thin">
        <color rgb="FF000000"/>
      </left>
      <right/>
      <top style="thin">
        <color rgb="FF000000"/>
      </top>
      <bottom/>
      <diagonal/>
    </border>
    <border>
      <left style="thin">
        <color rgb="FF000000"/>
      </left>
      <right/>
      <top style="thin">
        <color indexed="64"/>
      </top>
      <bottom/>
      <diagonal/>
    </border>
    <border>
      <left style="thin">
        <color rgb="FF000000"/>
      </left>
      <right/>
      <top style="thin">
        <color indexed="64"/>
      </top>
      <bottom style="thin">
        <color indexed="64"/>
      </bottom>
      <diagonal/>
    </border>
  </borders>
  <cellStyleXfs count="12">
    <xf numFmtId="0" fontId="0" fillId="0" borderId="0"/>
    <xf numFmtId="0" fontId="4" fillId="0" borderId="0"/>
    <xf numFmtId="0" fontId="32" fillId="0" borderId="0" applyNumberFormat="0" applyFill="0" applyBorder="0" applyAlignment="0" applyProtection="0">
      <alignment vertical="top"/>
      <protection locked="0"/>
    </xf>
    <xf numFmtId="0" fontId="10" fillId="0" borderId="0"/>
    <xf numFmtId="0" fontId="11" fillId="0" borderId="0"/>
    <xf numFmtId="0" fontId="10" fillId="0" borderId="0"/>
    <xf numFmtId="0" fontId="31" fillId="0" borderId="0"/>
    <xf numFmtId="0" fontId="4" fillId="0" borderId="0"/>
    <xf numFmtId="9" fontId="10" fillId="0" borderId="0" applyFont="0" applyFill="0" applyBorder="0" applyAlignment="0" applyProtection="0"/>
    <xf numFmtId="9" fontId="11" fillId="0" borderId="0" applyFont="0" applyFill="0" applyBorder="0" applyAlignment="0" applyProtection="0"/>
    <xf numFmtId="0" fontId="2" fillId="0" borderId="0"/>
    <xf numFmtId="0" fontId="4" fillId="0" borderId="0"/>
  </cellStyleXfs>
  <cellXfs count="826">
    <xf numFmtId="0" fontId="0" fillId="0" borderId="0" xfId="0"/>
    <xf numFmtId="164" fontId="33" fillId="0" borderId="0" xfId="0" applyNumberFormat="1" applyFont="1" applyBorder="1" applyAlignment="1">
      <alignment wrapText="1"/>
    </xf>
    <xf numFmtId="164" fontId="34" fillId="0" borderId="0" xfId="0" applyNumberFormat="1" applyFont="1" applyBorder="1" applyAlignment="1">
      <alignment wrapText="1"/>
    </xf>
    <xf numFmtId="0" fontId="4" fillId="0" borderId="0" xfId="7" applyFont="1" applyFill="1"/>
    <xf numFmtId="0" fontId="5" fillId="0" borderId="0" xfId="7" applyFont="1" applyFill="1" applyAlignment="1"/>
    <xf numFmtId="0" fontId="6" fillId="0" borderId="0" xfId="7" applyFont="1" applyFill="1"/>
    <xf numFmtId="0" fontId="7" fillId="0" borderId="0" xfId="7" applyFont="1" applyFill="1" applyAlignment="1"/>
    <xf numFmtId="0" fontId="6" fillId="0" borderId="0" xfId="7" applyFont="1" applyFill="1" applyAlignment="1"/>
    <xf numFmtId="0" fontId="8" fillId="0" borderId="0" xfId="7" applyFont="1" applyFill="1" applyAlignment="1"/>
    <xf numFmtId="0" fontId="9" fillId="0" borderId="0" xfId="7" applyFont="1" applyFill="1" applyAlignment="1">
      <alignment wrapText="1"/>
    </xf>
    <xf numFmtId="0" fontId="3" fillId="0" borderId="0" xfId="0" applyFont="1"/>
    <xf numFmtId="0" fontId="34" fillId="0" borderId="0" xfId="0" applyFont="1" applyBorder="1" applyAlignment="1">
      <alignment vertical="top" wrapText="1"/>
    </xf>
    <xf numFmtId="0" fontId="36" fillId="0" borderId="0" xfId="0" applyFont="1" applyAlignment="1">
      <alignment wrapText="1"/>
    </xf>
    <xf numFmtId="0" fontId="0" fillId="0" borderId="0" xfId="0" applyAlignment="1">
      <alignment horizontal="left"/>
    </xf>
    <xf numFmtId="0" fontId="0" fillId="0" borderId="0" xfId="0" applyAlignment="1"/>
    <xf numFmtId="0" fontId="37" fillId="0" borderId="0" xfId="0" applyFont="1"/>
    <xf numFmtId="0" fontId="0" fillId="0" borderId="0" xfId="0" applyAlignment="1">
      <alignment vertical="center"/>
    </xf>
    <xf numFmtId="0" fontId="0" fillId="0" borderId="0" xfId="0" applyBorder="1"/>
    <xf numFmtId="0" fontId="0" fillId="0" borderId="0" xfId="0"/>
    <xf numFmtId="0" fontId="0" fillId="0" borderId="0" xfId="0"/>
    <xf numFmtId="0" fontId="0" fillId="0" borderId="0" xfId="0"/>
    <xf numFmtId="0" fontId="0" fillId="0" borderId="0" xfId="0" applyBorder="1"/>
    <xf numFmtId="0" fontId="0" fillId="0" borderId="0" xfId="0"/>
    <xf numFmtId="0" fontId="0" fillId="0" borderId="0" xfId="0"/>
    <xf numFmtId="0" fontId="0" fillId="0" borderId="0" xfId="0" applyAlignment="1">
      <alignment horizontal="right" wrapText="1"/>
    </xf>
    <xf numFmtId="0" fontId="0" fillId="0" borderId="0" xfId="0"/>
    <xf numFmtId="0" fontId="12" fillId="0" borderId="0" xfId="0" applyFont="1" applyBorder="1"/>
    <xf numFmtId="0" fontId="0" fillId="0" borderId="0" xfId="0"/>
    <xf numFmtId="0" fontId="0" fillId="0" borderId="0" xfId="0"/>
    <xf numFmtId="0" fontId="38" fillId="0" borderId="0" xfId="0" applyFont="1"/>
    <xf numFmtId="0" fontId="39" fillId="0" borderId="0" xfId="0" applyFont="1" applyAlignment="1">
      <alignment horizontal="left" indent="6"/>
    </xf>
    <xf numFmtId="0" fontId="39" fillId="0" borderId="0" xfId="0" applyFont="1"/>
    <xf numFmtId="0" fontId="38" fillId="0" borderId="2" xfId="0" applyFont="1" applyBorder="1" applyAlignment="1">
      <alignment horizontal="center" vertical="center" wrapText="1"/>
    </xf>
    <xf numFmtId="0" fontId="42" fillId="0" borderId="0" xfId="0" applyFont="1"/>
    <xf numFmtId="0" fontId="42" fillId="0" borderId="5" xfId="0" applyFont="1" applyBorder="1" applyAlignment="1">
      <alignment wrapText="1"/>
    </xf>
    <xf numFmtId="0" fontId="38" fillId="0" borderId="7" xfId="0" applyFont="1" applyBorder="1"/>
    <xf numFmtId="0" fontId="42" fillId="0" borderId="8" xfId="0" applyFont="1" applyBorder="1" applyAlignment="1">
      <alignment wrapText="1"/>
    </xf>
    <xf numFmtId="0" fontId="42" fillId="0" borderId="9" xfId="0" applyFont="1" applyBorder="1" applyAlignment="1">
      <alignment horizontal="right" wrapText="1"/>
    </xf>
    <xf numFmtId="164" fontId="42" fillId="0" borderId="8" xfId="0" applyNumberFormat="1" applyFont="1" applyBorder="1" applyAlignment="1">
      <alignment wrapText="1"/>
    </xf>
    <xf numFmtId="2" fontId="42" fillId="0" borderId="9" xfId="0" applyNumberFormat="1" applyFont="1" applyBorder="1" applyAlignment="1">
      <alignment horizontal="right" wrapText="1"/>
    </xf>
    <xf numFmtId="0" fontId="38" fillId="0" borderId="8" xfId="0" applyFont="1" applyBorder="1" applyAlignment="1">
      <alignment horizontal="left" wrapText="1" indent="1"/>
    </xf>
    <xf numFmtId="0" fontId="38" fillId="0" borderId="0" xfId="0" applyFont="1" applyBorder="1"/>
    <xf numFmtId="0" fontId="38" fillId="0" borderId="9" xfId="0" applyFont="1" applyBorder="1"/>
    <xf numFmtId="164" fontId="38" fillId="0" borderId="8" xfId="0" applyNumberFormat="1" applyFont="1" applyBorder="1" applyAlignment="1">
      <alignment horizontal="left" wrapText="1" indent="1"/>
    </xf>
    <xf numFmtId="0" fontId="38" fillId="0" borderId="0" xfId="0" applyFont="1" applyBorder="1" applyAlignment="1">
      <alignment wrapText="1"/>
    </xf>
    <xf numFmtId="0" fontId="19" fillId="0" borderId="9" xfId="0" applyFont="1" applyBorder="1" applyAlignment="1">
      <alignment horizontal="right" wrapText="1"/>
    </xf>
    <xf numFmtId="0" fontId="38" fillId="0" borderId="9" xfId="0" applyFont="1" applyBorder="1" applyAlignment="1">
      <alignment wrapText="1"/>
    </xf>
    <xf numFmtId="164" fontId="38" fillId="0" borderId="8" xfId="0" applyNumberFormat="1" applyFont="1" applyBorder="1" applyAlignment="1">
      <alignment horizontal="left" wrapText="1" indent="2"/>
    </xf>
    <xf numFmtId="0" fontId="38" fillId="0" borderId="9" xfId="0" applyFont="1" applyBorder="1" applyAlignment="1">
      <alignment horizontal="right" wrapText="1"/>
    </xf>
    <xf numFmtId="2" fontId="38" fillId="0" borderId="9" xfId="0" applyNumberFormat="1" applyFont="1" applyBorder="1" applyAlignment="1">
      <alignment horizontal="right" wrapText="1"/>
    </xf>
    <xf numFmtId="0" fontId="38" fillId="0" borderId="8" xfId="0" applyFont="1" applyBorder="1"/>
    <xf numFmtId="0" fontId="42" fillId="0" borderId="9" xfId="0" applyFont="1" applyBorder="1" applyAlignment="1">
      <alignment wrapText="1"/>
    </xf>
    <xf numFmtId="0" fontId="38" fillId="0" borderId="8" xfId="0" applyFont="1" applyBorder="1" applyAlignment="1">
      <alignment horizontal="right" wrapText="1"/>
    </xf>
    <xf numFmtId="0" fontId="38" fillId="0" borderId="8" xfId="0" applyFont="1" applyBorder="1" applyAlignment="1">
      <alignment horizontal="left" wrapText="1" indent="2"/>
    </xf>
    <xf numFmtId="0" fontId="39" fillId="0" borderId="0" xfId="0" applyFont="1" applyBorder="1" applyAlignment="1">
      <alignment horizontal="left" wrapText="1"/>
    </xf>
    <xf numFmtId="164" fontId="38" fillId="0" borderId="8" xfId="0" applyNumberFormat="1" applyFont="1" applyBorder="1" applyAlignment="1">
      <alignment wrapText="1"/>
    </xf>
    <xf numFmtId="2" fontId="38" fillId="0" borderId="9" xfId="0" applyNumberFormat="1" applyFont="1" applyBorder="1" applyAlignment="1">
      <alignment wrapText="1"/>
    </xf>
    <xf numFmtId="0" fontId="42" fillId="0" borderId="0" xfId="0" applyFont="1" applyAlignment="1">
      <alignment horizontal="left"/>
    </xf>
    <xf numFmtId="0" fontId="19" fillId="0" borderId="1" xfId="2" applyFont="1" applyFill="1" applyBorder="1" applyAlignment="1" applyProtection="1">
      <alignment horizontal="center" vertical="center"/>
    </xf>
    <xf numFmtId="0" fontId="17" fillId="0" borderId="0" xfId="0" applyFont="1" applyAlignment="1">
      <alignment horizontal="left" indent="6"/>
    </xf>
    <xf numFmtId="0" fontId="42" fillId="0" borderId="0" xfId="0" applyFont="1" applyAlignment="1"/>
    <xf numFmtId="0" fontId="39" fillId="0" borderId="0" xfId="0" applyFont="1" applyBorder="1" applyAlignment="1"/>
    <xf numFmtId="0" fontId="16" fillId="0" borderId="0" xfId="0" applyFont="1" applyBorder="1" applyAlignment="1">
      <alignment horizontal="left" indent="6"/>
    </xf>
    <xf numFmtId="0" fontId="38" fillId="0" borderId="0" xfId="0" applyFont="1" applyBorder="1" applyAlignment="1">
      <alignment vertical="center" wrapText="1"/>
    </xf>
    <xf numFmtId="0" fontId="38" fillId="0" borderId="0" xfId="0" applyFont="1" applyBorder="1" applyAlignment="1">
      <alignment horizontal="center" vertical="center" wrapText="1"/>
    </xf>
    <xf numFmtId="0" fontId="42" fillId="0" borderId="0" xfId="0" applyFont="1" applyAlignment="1">
      <alignment horizontal="left" vertical="center" indent="5"/>
    </xf>
    <xf numFmtId="1" fontId="38" fillId="0" borderId="0" xfId="0" applyNumberFormat="1" applyFont="1"/>
    <xf numFmtId="0" fontId="38" fillId="0" borderId="0" xfId="0" applyFont="1" applyBorder="1" applyAlignment="1"/>
    <xf numFmtId="164" fontId="42" fillId="0" borderId="5" xfId="0" applyNumberFormat="1" applyFont="1" applyBorder="1" applyAlignment="1">
      <alignment wrapText="1"/>
    </xf>
    <xf numFmtId="164" fontId="38" fillId="0" borderId="0" xfId="0" applyNumberFormat="1" applyFont="1" applyBorder="1" applyAlignment="1">
      <alignment wrapText="1"/>
    </xf>
    <xf numFmtId="0" fontId="41" fillId="0" borderId="0" xfId="0" applyFont="1" applyBorder="1" applyAlignment="1">
      <alignment horizontal="right" wrapText="1"/>
    </xf>
    <xf numFmtId="0" fontId="18" fillId="0" borderId="9" xfId="0" applyFont="1" applyBorder="1" applyAlignment="1">
      <alignment horizontal="right" vertical="center" wrapText="1"/>
    </xf>
    <xf numFmtId="0" fontId="38" fillId="0" borderId="0" xfId="0" applyFont="1" applyAlignment="1">
      <alignment horizontal="left" indent="1"/>
    </xf>
    <xf numFmtId="0" fontId="18" fillId="0" borderId="0" xfId="0" applyFont="1"/>
    <xf numFmtId="0" fontId="19" fillId="0" borderId="9" xfId="0" applyFont="1" applyBorder="1" applyAlignment="1">
      <alignment horizontal="right" vertical="center" wrapText="1"/>
    </xf>
    <xf numFmtId="0" fontId="38" fillId="0" borderId="0" xfId="0" applyFont="1" applyAlignment="1">
      <alignment horizontal="right" wrapText="1"/>
    </xf>
    <xf numFmtId="167" fontId="38" fillId="0" borderId="0" xfId="0" applyNumberFormat="1" applyFont="1" applyAlignment="1">
      <alignment horizontal="left" indent="1"/>
    </xf>
    <xf numFmtId="0" fontId="40" fillId="0" borderId="0" xfId="0" applyFont="1"/>
    <xf numFmtId="0" fontId="13" fillId="0" borderId="0" xfId="0" applyFont="1" applyAlignment="1">
      <alignment horizontal="left" indent="6"/>
    </xf>
    <xf numFmtId="0" fontId="44" fillId="0" borderId="0" xfId="0" applyFont="1" applyAlignment="1">
      <alignment horizontal="left" indent="6"/>
    </xf>
    <xf numFmtId="0" fontId="44" fillId="0" borderId="0" xfId="0" applyFont="1"/>
    <xf numFmtId="0" fontId="38" fillId="0" borderId="4" xfId="0" applyFont="1" applyBorder="1" applyAlignment="1">
      <alignment horizontal="center" vertical="center"/>
    </xf>
    <xf numFmtId="0" fontId="41" fillId="0" borderId="0" xfId="0" applyFont="1" applyAlignment="1">
      <alignment horizontal="left" indent="6"/>
    </xf>
    <xf numFmtId="0" fontId="42" fillId="0" borderId="2" xfId="0" applyFont="1" applyBorder="1"/>
    <xf numFmtId="0" fontId="42" fillId="0" borderId="5" xfId="0" applyFont="1" applyBorder="1"/>
    <xf numFmtId="164" fontId="41" fillId="0" borderId="8" xfId="0" applyNumberFormat="1" applyFont="1" applyBorder="1" applyAlignment="1">
      <alignment wrapText="1"/>
    </xf>
    <xf numFmtId="0" fontId="38" fillId="0" borderId="9" xfId="0" applyFont="1" applyBorder="1" applyAlignment="1">
      <alignment horizontal="right" vertical="center" wrapText="1"/>
    </xf>
    <xf numFmtId="0" fontId="38" fillId="0" borderId="8" xfId="0" applyFont="1" applyBorder="1" applyAlignment="1">
      <alignment horizontal="right" vertical="center" wrapText="1"/>
    </xf>
    <xf numFmtId="166" fontId="38" fillId="0" borderId="9" xfId="0" applyNumberFormat="1" applyFont="1" applyBorder="1" applyAlignment="1">
      <alignment horizontal="right" vertical="center" wrapText="1"/>
    </xf>
    <xf numFmtId="0" fontId="42" fillId="0" borderId="0" xfId="0" applyFont="1" applyBorder="1" applyAlignment="1">
      <alignment horizontal="left"/>
    </xf>
    <xf numFmtId="164" fontId="41" fillId="0" borderId="0" xfId="0" applyNumberFormat="1" applyFont="1" applyBorder="1" applyAlignment="1">
      <alignment wrapText="1"/>
    </xf>
    <xf numFmtId="0" fontId="41" fillId="0" borderId="0" xfId="0" applyFont="1" applyAlignment="1">
      <alignment horizontal="left" indent="1"/>
    </xf>
    <xf numFmtId="0" fontId="38" fillId="0" borderId="0" xfId="0" applyFont="1" applyAlignment="1">
      <alignment horizontal="left"/>
    </xf>
    <xf numFmtId="0" fontId="39" fillId="0" borderId="0" xfId="0" applyFont="1" applyBorder="1" applyAlignment="1">
      <alignment horizontal="left" wrapText="1" indent="6"/>
    </xf>
    <xf numFmtId="0" fontId="38" fillId="0" borderId="4" xfId="0" applyFont="1" applyFill="1" applyBorder="1" applyAlignment="1">
      <alignment horizontal="center" vertical="center" wrapText="1"/>
    </xf>
    <xf numFmtId="164" fontId="38" fillId="0" borderId="5" xfId="0" applyNumberFormat="1" applyFont="1" applyBorder="1" applyAlignment="1">
      <alignment horizontal="left" wrapText="1"/>
    </xf>
    <xf numFmtId="0" fontId="38" fillId="0" borderId="2" xfId="0" applyFont="1" applyBorder="1" applyAlignment="1">
      <alignment horizontal="right" wrapText="1"/>
    </xf>
    <xf numFmtId="164" fontId="38" fillId="0" borderId="8" xfId="0" applyNumberFormat="1" applyFont="1" applyBorder="1" applyAlignment="1">
      <alignment horizontal="left" wrapText="1"/>
    </xf>
    <xf numFmtId="164" fontId="18" fillId="0" borderId="5" xfId="0" applyNumberFormat="1" applyFont="1" applyBorder="1" applyAlignment="1">
      <alignment wrapText="1"/>
    </xf>
    <xf numFmtId="164" fontId="19" fillId="0" borderId="8" xfId="0" applyNumberFormat="1" applyFont="1" applyBorder="1" applyAlignment="1">
      <alignment wrapText="1"/>
    </xf>
    <xf numFmtId="0" fontId="19" fillId="0" borderId="0" xfId="0" applyNumberFormat="1" applyFont="1" applyAlignment="1">
      <alignment horizontal="left" indent="1"/>
    </xf>
    <xf numFmtId="0" fontId="19" fillId="0" borderId="0" xfId="0" applyFont="1"/>
    <xf numFmtId="0" fontId="18" fillId="0" borderId="0" xfId="0" applyFont="1" applyAlignment="1">
      <alignment horizontal="left" indent="6"/>
    </xf>
    <xf numFmtId="0" fontId="20" fillId="0" borderId="0" xfId="0" applyFont="1" applyAlignment="1">
      <alignment horizontal="left" indent="6"/>
    </xf>
    <xf numFmtId="0" fontId="20" fillId="0" borderId="0" xfId="0" applyFont="1"/>
    <xf numFmtId="0" fontId="39" fillId="0" borderId="0" xfId="0" applyFont="1" applyAlignment="1">
      <alignment horizontal="left" indent="8"/>
    </xf>
    <xf numFmtId="0" fontId="19" fillId="0" borderId="2" xfId="0" applyFont="1" applyBorder="1" applyAlignment="1">
      <alignment horizontal="right" wrapText="1"/>
    </xf>
    <xf numFmtId="0" fontId="43" fillId="0" borderId="8" xfId="0" applyFont="1" applyBorder="1" applyAlignment="1">
      <alignment horizontal="right" wrapText="1"/>
    </xf>
    <xf numFmtId="0" fontId="19" fillId="0" borderId="9" xfId="0" applyFont="1" applyBorder="1" applyAlignment="1">
      <alignment horizontal="right" vertical="top" wrapText="1"/>
    </xf>
    <xf numFmtId="0" fontId="19" fillId="0" borderId="7" xfId="0" applyFont="1" applyBorder="1" applyAlignment="1">
      <alignment horizontal="right" vertical="center" wrapText="1"/>
    </xf>
    <xf numFmtId="0" fontId="19" fillId="0" borderId="8" xfId="0" applyFont="1" applyBorder="1" applyAlignment="1">
      <alignment wrapText="1"/>
    </xf>
    <xf numFmtId="0" fontId="39" fillId="0" borderId="0" xfId="0" applyFont="1" applyBorder="1" applyAlignment="1">
      <alignment horizontal="center" wrapText="1"/>
    </xf>
    <xf numFmtId="0" fontId="42" fillId="0" borderId="0" xfId="0" applyNumberFormat="1" applyFont="1" applyAlignment="1">
      <alignment horizontal="left"/>
    </xf>
    <xf numFmtId="0" fontId="39" fillId="0" borderId="0" xfId="0" applyNumberFormat="1" applyFont="1" applyAlignment="1">
      <alignment horizontal="left"/>
    </xf>
    <xf numFmtId="164" fontId="19" fillId="0" borderId="8" xfId="0" applyNumberFormat="1" applyFont="1" applyBorder="1" applyAlignment="1">
      <alignment horizontal="left" wrapText="1" indent="1"/>
    </xf>
    <xf numFmtId="164" fontId="19" fillId="0" borderId="5" xfId="0" applyNumberFormat="1" applyFont="1" applyBorder="1" applyAlignment="1">
      <alignment wrapText="1"/>
    </xf>
    <xf numFmtId="164" fontId="19" fillId="0" borderId="8" xfId="0" applyNumberFormat="1" applyFont="1" applyBorder="1" applyAlignment="1">
      <alignment horizontal="left" wrapText="1" indent="2"/>
    </xf>
    <xf numFmtId="164" fontId="19" fillId="0" borderId="8" xfId="0" applyNumberFormat="1" applyFont="1" applyBorder="1" applyAlignment="1">
      <alignment horizontal="left" wrapText="1" indent="3"/>
    </xf>
    <xf numFmtId="0" fontId="19" fillId="0" borderId="0" xfId="0" applyFont="1" applyAlignment="1">
      <alignment horizontal="left" indent="1"/>
    </xf>
    <xf numFmtId="0" fontId="19" fillId="0" borderId="0" xfId="0" applyFont="1" applyAlignment="1"/>
    <xf numFmtId="164" fontId="19" fillId="0" borderId="8" xfId="0" applyNumberFormat="1" applyFont="1" applyBorder="1" applyAlignment="1">
      <alignment horizontal="left" wrapText="1"/>
    </xf>
    <xf numFmtId="0" fontId="20" fillId="0" borderId="0" xfId="0" applyFont="1" applyAlignment="1">
      <alignment horizontal="left" indent="8"/>
    </xf>
    <xf numFmtId="0" fontId="18" fillId="0" borderId="0" xfId="3" applyFont="1" applyAlignment="1">
      <alignment horizontal="left"/>
    </xf>
    <xf numFmtId="0" fontId="19" fillId="0" borderId="0" xfId="3" applyFont="1"/>
    <xf numFmtId="0" fontId="19" fillId="0" borderId="0" xfId="2" applyFont="1" applyAlignment="1" applyProtection="1">
      <alignment horizontal="left"/>
    </xf>
    <xf numFmtId="0" fontId="19" fillId="0" borderId="0" xfId="2" applyFont="1" applyAlignment="1" applyProtection="1"/>
    <xf numFmtId="0" fontId="19" fillId="0" borderId="0" xfId="3" applyFont="1" applyAlignment="1">
      <alignment horizontal="center"/>
    </xf>
    <xf numFmtId="0" fontId="20" fillId="0" borderId="0" xfId="2" applyFont="1" applyAlignment="1" applyProtection="1"/>
    <xf numFmtId="0" fontId="20" fillId="0" borderId="0" xfId="0" applyFont="1" applyAlignment="1">
      <alignment horizontal="left"/>
    </xf>
    <xf numFmtId="0" fontId="19" fillId="0" borderId="0" xfId="0" applyFont="1" applyAlignment="1">
      <alignment horizontal="left"/>
    </xf>
    <xf numFmtId="0" fontId="23" fillId="0" borderId="0" xfId="7" applyFont="1" applyFill="1" applyAlignment="1"/>
    <xf numFmtId="0" fontId="25" fillId="0" borderId="0" xfId="7" applyFont="1" applyFill="1" applyAlignment="1"/>
    <xf numFmtId="0" fontId="26" fillId="0" borderId="0" xfId="7" applyFont="1" applyFill="1" applyAlignment="1">
      <alignment vertical="top"/>
    </xf>
    <xf numFmtId="0" fontId="25" fillId="0" borderId="0" xfId="7" applyFont="1" applyFill="1" applyAlignment="1">
      <alignment horizontal="center"/>
    </xf>
    <xf numFmtId="0" fontId="10" fillId="0" borderId="0" xfId="7" applyFont="1" applyFill="1"/>
    <xf numFmtId="0" fontId="10" fillId="0" borderId="0" xfId="7" applyFont="1" applyFill="1" applyAlignment="1"/>
    <xf numFmtId="0" fontId="26" fillId="0" borderId="0" xfId="7" applyFont="1" applyFill="1" applyAlignment="1">
      <alignment wrapText="1"/>
    </xf>
    <xf numFmtId="0" fontId="45" fillId="0" borderId="0" xfId="0" applyFont="1" applyBorder="1"/>
    <xf numFmtId="0" fontId="45" fillId="0" borderId="0" xfId="0" applyFont="1" applyBorder="1" applyAlignment="1">
      <alignment wrapText="1"/>
    </xf>
    <xf numFmtId="0" fontId="45" fillId="0" borderId="0" xfId="0" applyFont="1"/>
    <xf numFmtId="0" fontId="45" fillId="0" borderId="0" xfId="0" applyFont="1" applyAlignment="1">
      <alignment horizontal="right" vertical="center" wrapText="1"/>
    </xf>
    <xf numFmtId="164" fontId="45" fillId="0" borderId="0" xfId="0" applyNumberFormat="1" applyFont="1" applyBorder="1" applyAlignment="1">
      <alignment wrapText="1"/>
    </xf>
    <xf numFmtId="0" fontId="45" fillId="0" borderId="0" xfId="0" applyFont="1" applyBorder="1" applyAlignment="1">
      <alignment horizontal="right" vertical="center" wrapText="1"/>
    </xf>
    <xf numFmtId="0" fontId="45" fillId="0" borderId="0" xfId="0" applyFont="1" applyAlignment="1">
      <alignment wrapText="1"/>
    </xf>
    <xf numFmtId="0" fontId="46" fillId="0" borderId="0" xfId="0" applyFont="1" applyBorder="1"/>
    <xf numFmtId="166" fontId="42" fillId="0" borderId="2" xfId="0" applyNumberFormat="1" applyFont="1" applyBorder="1"/>
    <xf numFmtId="0" fontId="0" fillId="0" borderId="0" xfId="0" applyFont="1"/>
    <xf numFmtId="0" fontId="47" fillId="0" borderId="0" xfId="0" applyFont="1" applyAlignment="1">
      <alignment horizontal="left" indent="6"/>
    </xf>
    <xf numFmtId="0" fontId="47" fillId="0" borderId="0" xfId="0" applyFont="1"/>
    <xf numFmtId="0" fontId="48" fillId="0" borderId="0" xfId="0" applyFont="1"/>
    <xf numFmtId="0" fontId="49" fillId="0" borderId="0" xfId="0" applyFont="1"/>
    <xf numFmtId="0" fontId="50" fillId="0" borderId="0" xfId="0" applyFont="1" applyAlignment="1">
      <alignment horizontal="left" indent="6"/>
    </xf>
    <xf numFmtId="0" fontId="50" fillId="0" borderId="0" xfId="0" applyFont="1"/>
    <xf numFmtId="0" fontId="50" fillId="0" borderId="8" xfId="0" applyFont="1" applyBorder="1" applyAlignment="1">
      <alignment wrapText="1"/>
    </xf>
    <xf numFmtId="0" fontId="47" fillId="0" borderId="0" xfId="0" applyFont="1" applyAlignment="1">
      <alignment horizontal="left" indent="1"/>
    </xf>
    <xf numFmtId="0" fontId="50" fillId="0" borderId="0" xfId="0" applyFont="1" applyAlignment="1">
      <alignment horizontal="left" indent="1"/>
    </xf>
    <xf numFmtId="0" fontId="50" fillId="0" borderId="0" xfId="0" applyFont="1" applyBorder="1" applyAlignment="1"/>
    <xf numFmtId="0" fontId="50" fillId="0" borderId="12" xfId="0" applyFont="1" applyBorder="1" applyAlignment="1">
      <alignment horizontal="center" wrapText="1"/>
    </xf>
    <xf numFmtId="167" fontId="50" fillId="0" borderId="0" xfId="0" applyNumberFormat="1" applyFont="1" applyAlignment="1">
      <alignment horizontal="left" indent="1"/>
    </xf>
    <xf numFmtId="0" fontId="50" fillId="0" borderId="0" xfId="0" applyNumberFormat="1" applyFont="1" applyAlignment="1">
      <alignment horizontal="left" indent="6"/>
    </xf>
    <xf numFmtId="0" fontId="50" fillId="0" borderId="0" xfId="0" applyFont="1" applyBorder="1"/>
    <xf numFmtId="0" fontId="51" fillId="0" borderId="8" xfId="0" applyFont="1" applyBorder="1" applyAlignment="1">
      <alignment wrapText="1"/>
    </xf>
    <xf numFmtId="0" fontId="47" fillId="0" borderId="0" xfId="0" applyNumberFormat="1" applyFont="1" applyAlignment="1">
      <alignment horizontal="left" indent="1"/>
    </xf>
    <xf numFmtId="0" fontId="47" fillId="0" borderId="0" xfId="0" applyFont="1" applyAlignment="1"/>
    <xf numFmtId="0" fontId="50" fillId="0" borderId="0" xfId="0" applyFont="1" applyAlignment="1"/>
    <xf numFmtId="0" fontId="48" fillId="0" borderId="0" xfId="0" applyFont="1" applyBorder="1"/>
    <xf numFmtId="0" fontId="48" fillId="0" borderId="0" xfId="0" applyFont="1" applyAlignment="1"/>
    <xf numFmtId="0" fontId="50" fillId="0" borderId="0" xfId="0" applyFont="1" applyAlignment="1">
      <alignment horizontal="left" wrapText="1" indent="2"/>
    </xf>
    <xf numFmtId="0" fontId="38" fillId="0" borderId="0" xfId="0" applyFont="1" applyBorder="1"/>
    <xf numFmtId="0" fontId="38" fillId="0" borderId="2" xfId="0" applyFont="1" applyBorder="1" applyAlignment="1">
      <alignment horizontal="center" vertical="center" wrapText="1"/>
    </xf>
    <xf numFmtId="0" fontId="50" fillId="0" borderId="0" xfId="0" applyFont="1" applyAlignment="1">
      <alignment horizontal="left" inden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9" xfId="0" applyFont="1" applyBorder="1" applyAlignment="1">
      <alignment horizontal="center" vertical="center" wrapText="1"/>
    </xf>
    <xf numFmtId="0" fontId="51" fillId="0" borderId="0" xfId="0" applyFont="1" applyBorder="1" applyAlignment="1">
      <alignment wrapText="1"/>
    </xf>
    <xf numFmtId="0" fontId="50" fillId="0" borderId="9" xfId="0" applyFont="1" applyBorder="1" applyAlignment="1">
      <alignment horizontal="center" vertical="center" wrapText="1"/>
    </xf>
    <xf numFmtId="0" fontId="50" fillId="0" borderId="12" xfId="0" applyFont="1" applyBorder="1" applyAlignment="1">
      <alignment horizontal="center" vertical="center" wrapText="1"/>
    </xf>
    <xf numFmtId="0" fontId="38" fillId="0" borderId="0" xfId="0" applyFont="1" applyAlignment="1">
      <alignment horizontal="left" indent="1"/>
    </xf>
    <xf numFmtId="0" fontId="42" fillId="0" borderId="7" xfId="0" applyFont="1" applyBorder="1" applyAlignment="1">
      <alignment horizontal="right" wrapText="1"/>
    </xf>
    <xf numFmtId="0" fontId="42" fillId="0" borderId="0" xfId="0" applyFont="1" applyBorder="1" applyAlignment="1">
      <alignment horizontal="right" wrapText="1"/>
    </xf>
    <xf numFmtId="0" fontId="42" fillId="0" borderId="7" xfId="0" applyFont="1" applyBorder="1" applyAlignment="1">
      <alignment horizontal="right" vertical="center" wrapText="1"/>
    </xf>
    <xf numFmtId="0" fontId="38" fillId="0" borderId="7" xfId="0" applyFont="1" applyBorder="1" applyAlignment="1">
      <alignment wrapText="1"/>
    </xf>
    <xf numFmtId="0" fontId="38" fillId="0" borderId="7" xfId="0" applyFont="1" applyBorder="1" applyAlignment="1">
      <alignment horizontal="right" vertical="center" wrapText="1"/>
    </xf>
    <xf numFmtId="0" fontId="38" fillId="0" borderId="0" xfId="0" applyFont="1" applyBorder="1" applyAlignment="1">
      <alignment horizontal="right" wrapText="1"/>
    </xf>
    <xf numFmtId="0" fontId="38" fillId="0" borderId="7" xfId="0" applyFont="1" applyBorder="1" applyAlignment="1">
      <alignment horizontal="right" wrapText="1"/>
    </xf>
    <xf numFmtId="0" fontId="38" fillId="0" borderId="9" xfId="0" applyFont="1" applyFill="1" applyBorder="1" applyAlignment="1">
      <alignment horizontal="right" wrapText="1"/>
    </xf>
    <xf numFmtId="0" fontId="38" fillId="0" borderId="8" xfId="0" applyFont="1" applyBorder="1" applyAlignment="1">
      <alignment wrapText="1"/>
    </xf>
    <xf numFmtId="2" fontId="38" fillId="0" borderId="9" xfId="0" applyNumberFormat="1" applyFont="1" applyBorder="1"/>
    <xf numFmtId="0" fontId="42" fillId="0" borderId="8" xfId="0" applyFont="1" applyBorder="1" applyAlignment="1">
      <alignment horizontal="right" wrapText="1"/>
    </xf>
    <xf numFmtId="164" fontId="38" fillId="0" borderId="8" xfId="0" applyNumberFormat="1" applyFont="1" applyBorder="1" applyAlignment="1">
      <alignment horizontal="left" wrapText="1" indent="3"/>
    </xf>
    <xf numFmtId="164" fontId="42" fillId="0" borderId="8" xfId="0" applyNumberFormat="1" applyFont="1" applyBorder="1" applyAlignment="1">
      <alignment horizontal="left" wrapText="1" indent="1"/>
    </xf>
    <xf numFmtId="0" fontId="38" fillId="0" borderId="8" xfId="0" applyNumberFormat="1" applyFont="1" applyBorder="1" applyAlignment="1">
      <alignment horizontal="left" wrapText="1" indent="2"/>
    </xf>
    <xf numFmtId="164" fontId="42" fillId="0" borderId="19" xfId="0" applyNumberFormat="1" applyFont="1" applyBorder="1" applyAlignment="1">
      <alignment wrapText="1"/>
    </xf>
    <xf numFmtId="0" fontId="38" fillId="0" borderId="19" xfId="0" applyFont="1" applyBorder="1" applyAlignment="1">
      <alignment horizontal="center" vertical="center" wrapText="1"/>
    </xf>
    <xf numFmtId="0" fontId="38" fillId="0" borderId="30" xfId="0" applyFont="1" applyBorder="1" applyAlignment="1">
      <alignment horizontal="center" vertical="center" wrapText="1"/>
    </xf>
    <xf numFmtId="0" fontId="50" fillId="0" borderId="8" xfId="0" applyFont="1" applyBorder="1" applyAlignment="1">
      <alignment horizontal="center" vertical="center" wrapText="1"/>
    </xf>
    <xf numFmtId="0" fontId="38" fillId="0" borderId="8" xfId="0" applyFont="1" applyBorder="1" applyAlignment="1">
      <alignment vertical="center" wrapText="1"/>
    </xf>
    <xf numFmtId="0" fontId="38" fillId="0" borderId="9" xfId="0" applyFont="1" applyBorder="1" applyAlignment="1">
      <alignment vertical="center" wrapText="1"/>
    </xf>
    <xf numFmtId="0" fontId="38" fillId="0" borderId="31" xfId="0" applyFont="1" applyBorder="1" applyAlignment="1">
      <alignment vertical="center" wrapText="1"/>
    </xf>
    <xf numFmtId="0" fontId="0" fillId="0" borderId="9" xfId="0" applyBorder="1"/>
    <xf numFmtId="0" fontId="0" fillId="0" borderId="6" xfId="0" applyBorder="1"/>
    <xf numFmtId="0" fontId="0" fillId="0" borderId="2" xfId="0" applyBorder="1" applyAlignment="1">
      <alignment horizontal="center" vertical="center"/>
    </xf>
    <xf numFmtId="0" fontId="0" fillId="0" borderId="12" xfId="0" applyBorder="1" applyAlignment="1">
      <alignment horizontal="center" vertical="center"/>
    </xf>
    <xf numFmtId="0" fontId="38" fillId="0" borderId="9" xfId="0" applyFont="1" applyFill="1" applyBorder="1" applyAlignment="1">
      <alignment horizontal="center" vertical="center" wrapText="1"/>
    </xf>
    <xf numFmtId="0" fontId="50" fillId="0" borderId="7" xfId="0" applyFont="1" applyBorder="1" applyAlignment="1">
      <alignment horizontal="center" vertical="center" wrapText="1"/>
    </xf>
    <xf numFmtId="0" fontId="0" fillId="0" borderId="7" xfId="0" applyBorder="1" applyAlignment="1">
      <alignment horizontal="center" vertical="center"/>
    </xf>
    <xf numFmtId="0" fontId="51" fillId="0" borderId="8" xfId="0" applyFont="1" applyBorder="1" applyAlignment="1">
      <alignment vertical="center" wrapText="1"/>
    </xf>
    <xf numFmtId="164" fontId="42" fillId="0" borderId="3" xfId="0" applyNumberFormat="1" applyFont="1" applyBorder="1" applyAlignment="1">
      <alignment wrapText="1"/>
    </xf>
    <xf numFmtId="0" fontId="50" fillId="0" borderId="0" xfId="0" applyFont="1" applyAlignment="1">
      <alignment horizontal="left" wrapText="1" indent="1"/>
    </xf>
    <xf numFmtId="0" fontId="38" fillId="0" borderId="4" xfId="0" applyFont="1" applyBorder="1" applyAlignment="1">
      <alignment horizontal="center" vertical="center" wrapText="1"/>
    </xf>
    <xf numFmtId="0" fontId="38" fillId="0" borderId="2" xfId="0" applyFont="1" applyBorder="1" applyAlignment="1">
      <alignment horizontal="center" vertical="center" wrapText="1"/>
    </xf>
    <xf numFmtId="0" fontId="41" fillId="0" borderId="0" xfId="0" applyFont="1" applyBorder="1" applyAlignment="1">
      <alignment horizontal="left" wrapText="1" indent="1"/>
    </xf>
    <xf numFmtId="0" fontId="41" fillId="0" borderId="16" xfId="0" applyFont="1" applyBorder="1" applyAlignment="1">
      <alignment horizontal="center" vertical="center" wrapText="1"/>
    </xf>
    <xf numFmtId="0" fontId="51" fillId="0" borderId="0" xfId="0" applyFont="1" applyBorder="1" applyAlignment="1">
      <alignment wrapText="1"/>
    </xf>
    <xf numFmtId="0" fontId="19" fillId="0" borderId="9" xfId="0" applyFont="1" applyBorder="1" applyAlignment="1">
      <alignment wrapText="1"/>
    </xf>
    <xf numFmtId="164" fontId="19" fillId="0" borderId="8" xfId="0" applyNumberFormat="1" applyFont="1" applyBorder="1" applyAlignment="1">
      <alignment wrapText="1"/>
    </xf>
    <xf numFmtId="0" fontId="47" fillId="0" borderId="0" xfId="0" applyFont="1" applyAlignment="1">
      <alignment wrapText="1"/>
    </xf>
    <xf numFmtId="0" fontId="38" fillId="0" borderId="0" xfId="0" applyFont="1" applyBorder="1" applyAlignment="1">
      <alignment horizontal="left" wrapText="1"/>
    </xf>
    <xf numFmtId="0" fontId="38" fillId="0" borderId="0" xfId="0" applyFont="1" applyBorder="1" applyAlignment="1">
      <alignment horizontal="left"/>
    </xf>
    <xf numFmtId="0" fontId="42" fillId="0" borderId="9" xfId="0" applyFont="1" applyFill="1" applyBorder="1" applyAlignment="1">
      <alignment horizontal="right" wrapText="1"/>
    </xf>
    <xf numFmtId="0" fontId="38" fillId="0" borderId="9" xfId="0" applyFont="1" applyBorder="1" applyAlignment="1">
      <alignment horizontal="right" vertical="top" wrapText="1"/>
    </xf>
    <xf numFmtId="166" fontId="38" fillId="0" borderId="9" xfId="0" applyNumberFormat="1" applyFont="1" applyBorder="1" applyAlignment="1">
      <alignment horizontal="right" wrapText="1"/>
    </xf>
    <xf numFmtId="166" fontId="42" fillId="0" borderId="2" xfId="0" applyNumberFormat="1" applyFont="1" applyBorder="1" applyAlignment="1">
      <alignment wrapText="1"/>
    </xf>
    <xf numFmtId="166" fontId="42" fillId="0" borderId="0" xfId="0" applyNumberFormat="1" applyFont="1"/>
    <xf numFmtId="166" fontId="42" fillId="0" borderId="9" xfId="0" applyNumberFormat="1" applyFont="1" applyBorder="1" applyAlignment="1">
      <alignment wrapText="1"/>
    </xf>
    <xf numFmtId="166" fontId="42" fillId="0" borderId="8" xfId="0" applyNumberFormat="1" applyFont="1" applyBorder="1" applyAlignment="1">
      <alignment wrapText="1"/>
    </xf>
    <xf numFmtId="166" fontId="42" fillId="0" borderId="0" xfId="0" applyNumberFormat="1" applyFont="1" applyBorder="1" applyAlignment="1">
      <alignment wrapText="1"/>
    </xf>
    <xf numFmtId="166" fontId="38" fillId="0" borderId="0" xfId="0" applyNumberFormat="1" applyFont="1" applyBorder="1" applyAlignment="1">
      <alignment horizontal="right" vertical="center" wrapText="1"/>
    </xf>
    <xf numFmtId="0" fontId="41" fillId="0" borderId="2" xfId="0" applyFont="1" applyBorder="1" applyAlignment="1">
      <alignment horizontal="center" wrapText="1"/>
    </xf>
    <xf numFmtId="0" fontId="41" fillId="0" borderId="6" xfId="0" applyFont="1" applyBorder="1" applyAlignment="1">
      <alignment horizontal="center" wrapText="1"/>
    </xf>
    <xf numFmtId="164" fontId="38" fillId="0" borderId="0" xfId="0" applyNumberFormat="1" applyFont="1" applyBorder="1" applyAlignment="1">
      <alignment horizontal="left" wrapText="1" indent="2"/>
    </xf>
    <xf numFmtId="0" fontId="38" fillId="0" borderId="9" xfId="0" applyFont="1" applyBorder="1" applyAlignment="1"/>
    <xf numFmtId="164" fontId="38" fillId="0" borderId="0" xfId="0" applyNumberFormat="1" applyFont="1" applyBorder="1" applyAlignment="1">
      <alignment horizontal="left" wrapText="1" indent="1"/>
    </xf>
    <xf numFmtId="0" fontId="42" fillId="0" borderId="8" xfId="0" applyFont="1" applyBorder="1" applyAlignment="1">
      <alignment horizontal="left" wrapText="1" indent="1"/>
    </xf>
    <xf numFmtId="0" fontId="38" fillId="0" borderId="0" xfId="0" applyNumberFormat="1" applyFont="1" applyBorder="1" applyAlignment="1">
      <alignment horizontal="left" wrapText="1" indent="1"/>
    </xf>
    <xf numFmtId="0" fontId="42" fillId="0" borderId="9" xfId="0" applyFont="1" applyBorder="1"/>
    <xf numFmtId="0" fontId="42" fillId="0" borderId="9" xfId="0" applyFont="1" applyBorder="1" applyAlignment="1">
      <alignment horizontal="right" vertical="top" wrapText="1"/>
    </xf>
    <xf numFmtId="0" fontId="42" fillId="0" borderId="9" xfId="0" applyFont="1" applyBorder="1" applyAlignment="1">
      <alignment horizontal="right"/>
    </xf>
    <xf numFmtId="0" fontId="38" fillId="0" borderId="8" xfId="0" applyNumberFormat="1" applyFont="1" applyBorder="1" applyAlignment="1">
      <alignment horizontal="left" wrapText="1" indent="1"/>
    </xf>
    <xf numFmtId="0" fontId="38" fillId="0" borderId="2" xfId="0" applyFont="1" applyBorder="1" applyAlignment="1">
      <alignment horizontal="right" vertical="center" wrapText="1"/>
    </xf>
    <xf numFmtId="0" fontId="19" fillId="0" borderId="0" xfId="0" applyFont="1" applyBorder="1"/>
    <xf numFmtId="0" fontId="19" fillId="0" borderId="18" xfId="0" applyFont="1" applyBorder="1" applyAlignment="1">
      <alignment horizontal="center" wrapText="1"/>
    </xf>
    <xf numFmtId="0" fontId="38" fillId="0" borderId="18" xfId="0" applyFont="1" applyBorder="1" applyAlignment="1">
      <alignment horizontal="center" wrapText="1"/>
    </xf>
    <xf numFmtId="0" fontId="51" fillId="0" borderId="0" xfId="0" applyFont="1"/>
    <xf numFmtId="164" fontId="18" fillId="0" borderId="34" xfId="0" applyNumberFormat="1" applyFont="1" applyBorder="1" applyAlignment="1">
      <alignment wrapText="1"/>
    </xf>
    <xf numFmtId="0" fontId="42" fillId="0" borderId="35" xfId="0" applyFont="1" applyBorder="1"/>
    <xf numFmtId="0" fontId="42" fillId="0" borderId="33" xfId="0" applyFont="1" applyBorder="1" applyAlignment="1">
      <alignment horizontal="right" wrapText="1"/>
    </xf>
    <xf numFmtId="0" fontId="42" fillId="0" borderId="33" xfId="0" applyFont="1" applyBorder="1" applyAlignment="1">
      <alignment vertical="top"/>
    </xf>
    <xf numFmtId="164" fontId="19" fillId="0" borderId="36" xfId="0" applyNumberFormat="1" applyFont="1" applyBorder="1" applyAlignment="1">
      <alignment wrapText="1"/>
    </xf>
    <xf numFmtId="0" fontId="38" fillId="0" borderId="33" xfId="0" applyFont="1" applyBorder="1" applyAlignment="1">
      <alignment horizontal="right" vertical="center" wrapText="1"/>
    </xf>
    <xf numFmtId="0" fontId="38" fillId="0" borderId="10" xfId="0" applyFont="1" applyFill="1" applyBorder="1" applyAlignment="1">
      <alignment horizontal="center" vertical="center" wrapText="1"/>
    </xf>
    <xf numFmtId="166" fontId="42" fillId="0" borderId="9" xfId="0" applyNumberFormat="1" applyFont="1" applyBorder="1" applyAlignment="1">
      <alignment horizontal="right" wrapText="1"/>
    </xf>
    <xf numFmtId="0" fontId="38" fillId="0" borderId="9" xfId="0" applyFont="1" applyBorder="1" applyAlignment="1">
      <alignment vertical="top" wrapText="1"/>
    </xf>
    <xf numFmtId="2" fontId="38" fillId="0" borderId="9" xfId="0" applyNumberFormat="1" applyFont="1" applyBorder="1" applyAlignment="1">
      <alignment vertical="top" wrapText="1"/>
    </xf>
    <xf numFmtId="0" fontId="38" fillId="0" borderId="9" xfId="0" applyFont="1" applyBorder="1" applyAlignment="1">
      <alignment horizontal="right"/>
    </xf>
    <xf numFmtId="1" fontId="38" fillId="0" borderId="9" xfId="0" applyNumberFormat="1" applyFont="1" applyBorder="1"/>
    <xf numFmtId="0" fontId="50" fillId="0" borderId="8" xfId="0" applyFont="1" applyBorder="1" applyAlignment="1">
      <alignment horizontal="left" wrapText="1" indent="1"/>
    </xf>
    <xf numFmtId="0" fontId="50" fillId="0" borderId="0" xfId="0" applyNumberFormat="1" applyFont="1" applyAlignment="1">
      <alignment horizontal="left" indent="1"/>
    </xf>
    <xf numFmtId="0" fontId="50" fillId="0" borderId="8" xfId="0" applyNumberFormat="1" applyFont="1" applyBorder="1" applyAlignment="1">
      <alignment wrapText="1"/>
    </xf>
    <xf numFmtId="2" fontId="42" fillId="0" borderId="2" xfId="0" applyNumberFormat="1" applyFont="1" applyBorder="1"/>
    <xf numFmtId="0" fontId="38" fillId="0" borderId="2" xfId="0" applyFont="1" applyBorder="1"/>
    <xf numFmtId="2" fontId="38" fillId="0" borderId="2" xfId="0" applyNumberFormat="1" applyFont="1" applyBorder="1"/>
    <xf numFmtId="0" fontId="38" fillId="0" borderId="9" xfId="0" applyFont="1" applyBorder="1" applyAlignment="1">
      <alignment horizontal="center" wrapText="1"/>
    </xf>
    <xf numFmtId="0" fontId="19" fillId="0" borderId="8" xfId="0" applyNumberFormat="1" applyFont="1" applyBorder="1" applyAlignment="1">
      <alignment horizontal="left" wrapText="1" indent="1"/>
    </xf>
    <xf numFmtId="164" fontId="19" fillId="0" borderId="8" xfId="0" applyNumberFormat="1" applyFont="1" applyBorder="1" applyAlignment="1">
      <alignment horizontal="left" wrapText="1" indent="4"/>
    </xf>
    <xf numFmtId="0" fontId="19" fillId="0" borderId="8" xfId="0" applyFont="1" applyBorder="1" applyAlignment="1">
      <alignment horizontal="left" wrapText="1" indent="1"/>
    </xf>
    <xf numFmtId="0" fontId="19" fillId="0" borderId="8" xfId="0" applyNumberFormat="1" applyFont="1" applyBorder="1" applyAlignment="1">
      <alignment horizontal="left" wrapText="1" indent="3"/>
    </xf>
    <xf numFmtId="164" fontId="38" fillId="0" borderId="0" xfId="0" applyNumberFormat="1" applyFont="1" applyAlignment="1">
      <alignment wrapText="1"/>
    </xf>
    <xf numFmtId="2" fontId="38" fillId="0" borderId="9" xfId="0" applyNumberFormat="1" applyFont="1" applyBorder="1" applyAlignment="1">
      <alignment horizontal="right" vertical="center" wrapText="1"/>
    </xf>
    <xf numFmtId="0" fontId="38" fillId="0" borderId="0" xfId="0" applyNumberFormat="1" applyFont="1" applyAlignment="1">
      <alignment horizontal="left" wrapText="1" indent="1"/>
    </xf>
    <xf numFmtId="0" fontId="38" fillId="0" borderId="2" xfId="0" applyFont="1" applyBorder="1" applyAlignment="1">
      <alignment horizontal="right"/>
    </xf>
    <xf numFmtId="2" fontId="38" fillId="0" borderId="9" xfId="0" applyNumberFormat="1" applyFont="1" applyBorder="1" applyAlignment="1">
      <alignment horizontal="right"/>
    </xf>
    <xf numFmtId="0" fontId="50" fillId="0" borderId="0" xfId="0" applyFont="1" applyAlignment="1">
      <alignment horizontal="left" wrapText="1"/>
    </xf>
    <xf numFmtId="0" fontId="50" fillId="0" borderId="0" xfId="0" applyFont="1" applyAlignment="1">
      <alignment horizontal="left" wrapText="1" indent="4"/>
    </xf>
    <xf numFmtId="0" fontId="38" fillId="0" borderId="0" xfId="0" applyFont="1" applyAlignment="1">
      <alignment horizontal="left" wrapText="1" indent="3"/>
    </xf>
    <xf numFmtId="0" fontId="50" fillId="0" borderId="0" xfId="0" applyFont="1" applyAlignment="1">
      <alignment horizontal="left" wrapText="1" indent="3"/>
    </xf>
    <xf numFmtId="164" fontId="38" fillId="0" borderId="8" xfId="0" applyNumberFormat="1" applyFont="1" applyBorder="1" applyAlignment="1">
      <alignment horizontal="left" wrapText="1" indent="4"/>
    </xf>
    <xf numFmtId="0" fontId="56" fillId="0" borderId="0" xfId="0" applyFont="1"/>
    <xf numFmtId="164" fontId="38" fillId="0" borderId="0" xfId="0" applyNumberFormat="1" applyFont="1" applyBorder="1" applyAlignment="1">
      <alignment horizontal="left" wrapText="1"/>
    </xf>
    <xf numFmtId="0" fontId="19" fillId="0" borderId="0" xfId="2" applyFont="1" applyFill="1" applyAlignment="1" applyProtection="1">
      <alignment horizontal="left"/>
    </xf>
    <xf numFmtId="0" fontId="19" fillId="0" borderId="0" xfId="2" applyFont="1" applyFill="1" applyAlignment="1" applyProtection="1"/>
    <xf numFmtId="0" fontId="19" fillId="0" borderId="0" xfId="3" applyFont="1" applyFill="1"/>
    <xf numFmtId="0" fontId="61" fillId="0" borderId="0" xfId="7" applyFont="1" applyFill="1"/>
    <xf numFmtId="0" fontId="62" fillId="0" borderId="0" xfId="7" applyFont="1" applyFill="1" applyAlignment="1"/>
    <xf numFmtId="0" fontId="63" fillId="0" borderId="0" xfId="7" applyFont="1" applyFill="1" applyAlignment="1">
      <alignment vertical="top"/>
    </xf>
    <xf numFmtId="0" fontId="64" fillId="0" borderId="0" xfId="7" applyFont="1" applyFill="1" applyAlignment="1"/>
    <xf numFmtId="0" fontId="65" fillId="0" borderId="0" xfId="7" applyFont="1" applyFill="1" applyAlignment="1"/>
    <xf numFmtId="0" fontId="67" fillId="0" borderId="0" xfId="7" applyFont="1" applyFill="1"/>
    <xf numFmtId="0" fontId="50" fillId="0" borderId="0" xfId="0" applyFont="1" applyAlignment="1">
      <alignment horizontal="left" indent="1"/>
    </xf>
    <xf numFmtId="0" fontId="38" fillId="0" borderId="0" xfId="0" applyFont="1" applyBorder="1"/>
    <xf numFmtId="0" fontId="50" fillId="0" borderId="1" xfId="2" applyFont="1" applyFill="1" applyBorder="1" applyAlignment="1" applyProtection="1">
      <alignment horizontal="center" vertical="center"/>
    </xf>
    <xf numFmtId="0" fontId="51" fillId="0" borderId="0" xfId="3" applyFont="1" applyAlignment="1">
      <alignment horizontal="left" vertical="top"/>
    </xf>
    <xf numFmtId="0" fontId="50" fillId="0" borderId="0" xfId="2" applyFont="1" applyAlignment="1" applyProtection="1"/>
    <xf numFmtId="0" fontId="50" fillId="0" borderId="0" xfId="0" applyFont="1" applyAlignment="1">
      <alignment horizontal="left"/>
    </xf>
    <xf numFmtId="0" fontId="50" fillId="0" borderId="0" xfId="3" applyFont="1"/>
    <xf numFmtId="0" fontId="51" fillId="0" borderId="36" xfId="0" applyFont="1" applyBorder="1" applyAlignment="1">
      <alignment wrapText="1"/>
    </xf>
    <xf numFmtId="0" fontId="69" fillId="0" borderId="0" xfId="0" applyFont="1"/>
    <xf numFmtId="0" fontId="47" fillId="0" borderId="0" xfId="0" applyFont="1" applyBorder="1"/>
    <xf numFmtId="0" fontId="19" fillId="0" borderId="0" xfId="2" applyFont="1" applyFill="1" applyBorder="1" applyAlignment="1" applyProtection="1">
      <alignment horizontal="center" vertical="center"/>
    </xf>
    <xf numFmtId="0" fontId="50" fillId="0" borderId="0" xfId="2" applyFont="1" applyFill="1" applyAlignment="1" applyProtection="1"/>
    <xf numFmtId="0" fontId="19" fillId="0" borderId="0" xfId="3" applyFont="1" applyFill="1" applyAlignment="1">
      <alignment horizontal="center"/>
    </xf>
    <xf numFmtId="0" fontId="38" fillId="0" borderId="4" xfId="0" applyFont="1" applyBorder="1" applyAlignment="1">
      <alignment horizontal="center" vertical="center" wrapText="1"/>
    </xf>
    <xf numFmtId="0" fontId="39" fillId="0" borderId="4" xfId="0" applyFont="1" applyBorder="1" applyAlignment="1">
      <alignment horizontal="center" vertical="center" wrapText="1"/>
    </xf>
    <xf numFmtId="0" fontId="47" fillId="0" borderId="4" xfId="0" applyFont="1" applyBorder="1" applyAlignment="1">
      <alignment horizontal="center" vertical="center" wrapText="1"/>
    </xf>
    <xf numFmtId="1" fontId="19" fillId="0" borderId="2" xfId="0" applyNumberFormat="1" applyFont="1" applyBorder="1"/>
    <xf numFmtId="1" fontId="72" fillId="0" borderId="2" xfId="0" applyNumberFormat="1" applyFont="1" applyFill="1" applyBorder="1" applyProtection="1"/>
    <xf numFmtId="1" fontId="72" fillId="0" borderId="2" xfId="0" applyNumberFormat="1" applyFont="1" applyBorder="1"/>
    <xf numFmtId="1" fontId="72" fillId="0" borderId="6" xfId="0" applyNumberFormat="1" applyFont="1" applyBorder="1"/>
    <xf numFmtId="1" fontId="19" fillId="0" borderId="9" xfId="0" applyNumberFormat="1" applyFont="1" applyBorder="1" applyAlignment="1">
      <alignment horizontal="right" vertical="center" wrapText="1"/>
    </xf>
    <xf numFmtId="1" fontId="19" fillId="0" borderId="7" xfId="0" applyNumberFormat="1" applyFont="1" applyBorder="1" applyAlignment="1">
      <alignment horizontal="right" vertical="center" wrapText="1"/>
    </xf>
    <xf numFmtId="0" fontId="19" fillId="0" borderId="9" xfId="0" applyFont="1" applyBorder="1"/>
    <xf numFmtId="0" fontId="19" fillId="0" borderId="7" xfId="0" applyFont="1" applyBorder="1"/>
    <xf numFmtId="1" fontId="18" fillId="0" borderId="2" xfId="0" applyNumberFormat="1" applyFont="1" applyBorder="1" applyAlignment="1">
      <alignment horizontal="right" vertical="center" wrapText="1"/>
    </xf>
    <xf numFmtId="0" fontId="18" fillId="0" borderId="2" xfId="0" applyFont="1" applyBorder="1" applyAlignment="1">
      <alignment horizontal="right" vertical="center" wrapText="1"/>
    </xf>
    <xf numFmtId="1" fontId="18" fillId="0" borderId="6" xfId="0" applyNumberFormat="1" applyFont="1" applyBorder="1" applyAlignment="1">
      <alignment horizontal="right" vertical="center" wrapText="1"/>
    </xf>
    <xf numFmtId="0" fontId="18" fillId="0" borderId="7" xfId="0" applyFont="1" applyBorder="1" applyAlignment="1">
      <alignment horizontal="right" vertical="center" wrapText="1"/>
    </xf>
    <xf numFmtId="1" fontId="18" fillId="0" borderId="0" xfId="0" applyNumberFormat="1" applyFont="1" applyBorder="1" applyAlignment="1">
      <alignment horizontal="right" vertical="top" wrapText="1"/>
    </xf>
    <xf numFmtId="1" fontId="18" fillId="0" borderId="0" xfId="0" applyNumberFormat="1" applyFont="1" applyBorder="1" applyAlignment="1">
      <alignment horizontal="center" vertical="center" wrapText="1"/>
    </xf>
    <xf numFmtId="1" fontId="18" fillId="0" borderId="0" xfId="0" applyNumberFormat="1" applyFont="1" applyBorder="1" applyAlignment="1">
      <alignment horizontal="right" vertical="center" wrapText="1"/>
    </xf>
    <xf numFmtId="1" fontId="18" fillId="0" borderId="9" xfId="0" applyNumberFormat="1" applyFont="1" applyBorder="1" applyAlignment="1">
      <alignment horizontal="right" vertical="top" wrapText="1"/>
    </xf>
    <xf numFmtId="1" fontId="18" fillId="0" borderId="9" xfId="0" applyNumberFormat="1" applyFont="1" applyBorder="1" applyAlignment="1">
      <alignment horizontal="center" vertical="center" wrapText="1"/>
    </xf>
    <xf numFmtId="1" fontId="18" fillId="0" borderId="9" xfId="0" applyNumberFormat="1" applyFont="1" applyBorder="1" applyAlignment="1">
      <alignment horizontal="right" vertical="center" wrapText="1"/>
    </xf>
    <xf numFmtId="1" fontId="18" fillId="0" borderId="7" xfId="0" applyNumberFormat="1" applyFont="1" applyBorder="1" applyAlignment="1">
      <alignment horizontal="right" vertical="center" wrapText="1"/>
    </xf>
    <xf numFmtId="1" fontId="41" fillId="0" borderId="0" xfId="0" applyNumberFormat="1" applyFont="1" applyBorder="1" applyAlignment="1">
      <alignment horizontal="right" wrapText="1"/>
    </xf>
    <xf numFmtId="1" fontId="71" fillId="0" borderId="0" xfId="0" applyNumberFormat="1" applyFont="1" applyBorder="1" applyAlignment="1">
      <alignment horizontal="right" wrapText="1"/>
    </xf>
    <xf numFmtId="1" fontId="19" fillId="0" borderId="0" xfId="0" applyNumberFormat="1" applyFont="1" applyBorder="1" applyAlignment="1">
      <alignment horizontal="right" wrapText="1"/>
    </xf>
    <xf numFmtId="0" fontId="71" fillId="0" borderId="0" xfId="0" applyFont="1" applyBorder="1"/>
    <xf numFmtId="0" fontId="71" fillId="0" borderId="0" xfId="0" applyFont="1" applyBorder="1" applyAlignment="1">
      <alignment horizontal="right" wrapText="1"/>
    </xf>
    <xf numFmtId="0" fontId="42" fillId="0" borderId="0" xfId="10" applyFont="1" applyAlignment="1">
      <alignment horizontal="left"/>
    </xf>
    <xf numFmtId="0" fontId="38" fillId="0" borderId="0" xfId="10" applyFont="1"/>
    <xf numFmtId="0" fontId="2" fillId="0" borderId="0" xfId="10"/>
    <xf numFmtId="0" fontId="14" fillId="0" borderId="0" xfId="10" applyFont="1" applyAlignment="1">
      <alignment horizontal="left" indent="6"/>
    </xf>
    <xf numFmtId="0" fontId="42" fillId="0" borderId="0" xfId="10" applyFont="1" applyAlignment="1"/>
    <xf numFmtId="0" fontId="50" fillId="0" borderId="0" xfId="10" applyFont="1" applyAlignment="1">
      <alignment horizontal="left" indent="6"/>
    </xf>
    <xf numFmtId="0" fontId="50" fillId="0" borderId="0" xfId="10" applyFont="1"/>
    <xf numFmtId="0" fontId="50" fillId="0" borderId="0" xfId="10" applyFont="1" applyBorder="1" applyAlignment="1"/>
    <xf numFmtId="0" fontId="16" fillId="0" borderId="0" xfId="10" applyFont="1" applyBorder="1" applyAlignment="1">
      <alignment horizontal="left" indent="6"/>
    </xf>
    <xf numFmtId="0" fontId="39" fillId="0" borderId="0" xfId="10" applyFont="1" applyBorder="1" applyAlignment="1"/>
    <xf numFmtId="164" fontId="42" fillId="0" borderId="19" xfId="10" applyNumberFormat="1" applyFont="1" applyBorder="1" applyAlignment="1">
      <alignment wrapText="1"/>
    </xf>
    <xf numFmtId="0" fontId="38" fillId="0" borderId="0" xfId="10" applyFont="1" applyBorder="1"/>
    <xf numFmtId="0" fontId="51" fillId="0" borderId="8" xfId="10" applyFont="1" applyBorder="1" applyAlignment="1">
      <alignment vertical="center" wrapText="1"/>
    </xf>
    <xf numFmtId="164" fontId="38" fillId="0" borderId="8" xfId="10" applyNumberFormat="1" applyFont="1" applyBorder="1" applyAlignment="1">
      <alignment wrapText="1"/>
    </xf>
    <xf numFmtId="0" fontId="38" fillId="0" borderId="0" xfId="10" applyFont="1" applyBorder="1" applyAlignment="1"/>
    <xf numFmtId="164" fontId="42" fillId="0" borderId="3" xfId="10" applyNumberFormat="1" applyFont="1" applyBorder="1" applyAlignment="1">
      <alignment wrapText="1"/>
    </xf>
    <xf numFmtId="0" fontId="51" fillId="0" borderId="0" xfId="10" applyFont="1" applyBorder="1" applyAlignment="1">
      <alignment wrapText="1"/>
    </xf>
    <xf numFmtId="164" fontId="38" fillId="0" borderId="0" xfId="10" applyNumberFormat="1" applyFont="1" applyBorder="1" applyAlignment="1">
      <alignment wrapText="1"/>
    </xf>
    <xf numFmtId="0" fontId="41" fillId="0" borderId="0" xfId="10" applyFont="1" applyBorder="1" applyAlignment="1">
      <alignment horizontal="right" wrapText="1"/>
    </xf>
    <xf numFmtId="164" fontId="42" fillId="0" borderId="5" xfId="10" applyNumberFormat="1" applyFont="1" applyBorder="1" applyAlignment="1">
      <alignment wrapText="1"/>
    </xf>
    <xf numFmtId="0" fontId="51" fillId="0" borderId="8" xfId="10" applyFont="1" applyBorder="1" applyAlignment="1">
      <alignment wrapText="1"/>
    </xf>
    <xf numFmtId="164" fontId="45" fillId="0" borderId="0" xfId="10" applyNumberFormat="1" applyFont="1" applyBorder="1" applyAlignment="1">
      <alignment wrapText="1"/>
    </xf>
    <xf numFmtId="0" fontId="45" fillId="0" borderId="0" xfId="10" applyFont="1" applyBorder="1" applyAlignment="1">
      <alignment horizontal="right" vertical="center" wrapText="1"/>
    </xf>
    <xf numFmtId="0" fontId="45" fillId="0" borderId="0" xfId="10" applyFont="1" applyAlignment="1">
      <alignment wrapText="1"/>
    </xf>
    <xf numFmtId="0" fontId="45" fillId="0" borderId="0" xfId="10" applyFont="1" applyBorder="1" applyAlignment="1">
      <alignment wrapText="1"/>
    </xf>
    <xf numFmtId="0" fontId="45" fillId="0" borderId="0" xfId="10" applyFont="1" applyBorder="1"/>
    <xf numFmtId="0" fontId="45" fillId="0" borderId="0" xfId="10" applyFont="1"/>
    <xf numFmtId="0" fontId="38" fillId="0" borderId="0" xfId="10" applyFont="1" applyAlignment="1">
      <alignment horizontal="left" indent="1"/>
    </xf>
    <xf numFmtId="1" fontId="18" fillId="0" borderId="9" xfId="10" applyNumberFormat="1" applyFont="1" applyBorder="1" applyAlignment="1">
      <alignment horizontal="right" vertical="top" wrapText="1"/>
    </xf>
    <xf numFmtId="1" fontId="18" fillId="0" borderId="9" xfId="10" applyNumberFormat="1" applyFont="1" applyBorder="1" applyAlignment="1">
      <alignment horizontal="right" vertical="center" wrapText="1"/>
    </xf>
    <xf numFmtId="1" fontId="18" fillId="0" borderId="7" xfId="10" applyNumberFormat="1" applyFont="1" applyBorder="1" applyAlignment="1">
      <alignment horizontal="right" vertical="center" wrapText="1"/>
    </xf>
    <xf numFmtId="166" fontId="50" fillId="0" borderId="0" xfId="0" applyNumberFormat="1" applyFont="1"/>
    <xf numFmtId="2" fontId="38" fillId="0" borderId="0" xfId="0" applyNumberFormat="1" applyFont="1"/>
    <xf numFmtId="166" fontId="19" fillId="0" borderId="9" xfId="3" applyNumberFormat="1" applyFont="1" applyBorder="1" applyAlignment="1">
      <alignment horizontal="right" wrapText="1"/>
    </xf>
    <xf numFmtId="0" fontId="38" fillId="0" borderId="9" xfId="0" applyFont="1" applyFill="1" applyBorder="1" applyAlignment="1">
      <alignment wrapText="1"/>
    </xf>
    <xf numFmtId="0" fontId="19" fillId="0" borderId="9" xfId="3" applyFont="1" applyBorder="1" applyAlignment="1">
      <alignment horizontal="right" wrapText="1"/>
    </xf>
    <xf numFmtId="166" fontId="18" fillId="0" borderId="2" xfId="3" applyNumberFormat="1" applyFont="1" applyBorder="1" applyAlignment="1">
      <alignment horizontal="right"/>
    </xf>
    <xf numFmtId="166" fontId="18" fillId="0" borderId="9" xfId="3" applyNumberFormat="1" applyFont="1" applyBorder="1" applyAlignment="1">
      <alignment horizontal="right" wrapText="1"/>
    </xf>
    <xf numFmtId="0" fontId="0" fillId="2" borderId="0" xfId="0" applyFill="1" applyAlignment="1"/>
    <xf numFmtId="0" fontId="18" fillId="2" borderId="2" xfId="3" applyFont="1" applyFill="1" applyBorder="1" applyAlignment="1"/>
    <xf numFmtId="0" fontId="18" fillId="2" borderId="9" xfId="3" applyFont="1" applyFill="1" applyBorder="1" applyAlignment="1">
      <alignment horizontal="right" wrapText="1"/>
    </xf>
    <xf numFmtId="0" fontId="19" fillId="2" borderId="9" xfId="3" applyFont="1" applyFill="1" applyBorder="1" applyAlignment="1">
      <alignment horizontal="right" wrapText="1"/>
    </xf>
    <xf numFmtId="0" fontId="38" fillId="2" borderId="0" xfId="0" applyFont="1" applyFill="1"/>
    <xf numFmtId="0" fontId="75" fillId="0" borderId="0" xfId="2" applyFont="1" applyAlignment="1" applyProtection="1">
      <alignment horizontal="left"/>
    </xf>
    <xf numFmtId="0" fontId="41" fillId="0" borderId="0" xfId="0" applyFont="1" applyBorder="1" applyAlignment="1">
      <alignment horizontal="center" wrapText="1"/>
    </xf>
    <xf numFmtId="0" fontId="0" fillId="0" borderId="0" xfId="0" applyAlignment="1">
      <alignment horizontal="center"/>
    </xf>
    <xf numFmtId="0" fontId="49" fillId="0" borderId="0" xfId="0" applyFont="1" applyAlignment="1">
      <alignment horizontal="center"/>
    </xf>
    <xf numFmtId="166" fontId="18" fillId="0" borderId="9" xfId="0" applyNumberFormat="1" applyFont="1" applyFill="1" applyBorder="1" applyAlignment="1" applyProtection="1">
      <alignment horizontal="right" vertical="center" wrapText="1"/>
    </xf>
    <xf numFmtId="0" fontId="18" fillId="0" borderId="9" xfId="0" applyFont="1" applyFill="1" applyBorder="1" applyAlignment="1" applyProtection="1">
      <alignment horizontal="right" vertical="center" wrapText="1"/>
    </xf>
    <xf numFmtId="2" fontId="19" fillId="0" borderId="9" xfId="0" applyNumberFormat="1" applyFont="1" applyFill="1" applyBorder="1" applyAlignment="1" applyProtection="1">
      <alignment horizontal="right" vertical="center" wrapText="1"/>
    </xf>
    <xf numFmtId="0" fontId="19" fillId="0" borderId="9" xfId="0" applyFont="1" applyFill="1" applyBorder="1" applyAlignment="1" applyProtection="1">
      <alignment horizontal="right" vertical="center" wrapText="1"/>
    </xf>
    <xf numFmtId="166" fontId="19" fillId="0" borderId="9" xfId="0" applyNumberFormat="1" applyFont="1" applyFill="1" applyBorder="1" applyAlignment="1" applyProtection="1">
      <alignment horizontal="right" vertical="center" wrapText="1"/>
    </xf>
    <xf numFmtId="0" fontId="77" fillId="0" borderId="0" xfId="0" applyFont="1"/>
    <xf numFmtId="0" fontId="78" fillId="0" borderId="0" xfId="0" applyFont="1" applyAlignment="1">
      <alignment wrapText="1"/>
    </xf>
    <xf numFmtId="0" fontId="56" fillId="0" borderId="0" xfId="0" applyFont="1" applyAlignment="1"/>
    <xf numFmtId="0" fontId="14" fillId="0" borderId="0" xfId="0" applyFont="1" applyAlignment="1">
      <alignment horizontal="left" indent="1"/>
    </xf>
    <xf numFmtId="0" fontId="38" fillId="0" borderId="4" xfId="0" applyFont="1" applyBorder="1" applyAlignment="1">
      <alignment horizontal="center" vertical="center" wrapText="1"/>
    </xf>
    <xf numFmtId="0" fontId="38" fillId="0" borderId="0" xfId="0" applyFont="1" applyBorder="1"/>
    <xf numFmtId="0" fontId="50" fillId="0" borderId="0" xfId="10" applyFont="1" applyAlignment="1">
      <alignment horizontal="left" indent="1"/>
    </xf>
    <xf numFmtId="0" fontId="38" fillId="0" borderId="2" xfId="10" applyFont="1" applyBorder="1" applyAlignment="1">
      <alignment horizontal="center" vertical="center" wrapText="1"/>
    </xf>
    <xf numFmtId="0" fontId="38" fillId="0" borderId="0" xfId="10" applyFont="1" applyBorder="1" applyAlignment="1">
      <alignment horizontal="center" vertical="center" wrapText="1"/>
    </xf>
    <xf numFmtId="0" fontId="38" fillId="0" borderId="14" xfId="10" applyFont="1" applyBorder="1" applyAlignment="1">
      <alignment horizontal="center" vertical="center" wrapText="1"/>
    </xf>
    <xf numFmtId="0" fontId="42" fillId="0" borderId="0" xfId="0" applyFont="1" applyBorder="1" applyAlignment="1">
      <alignment wrapText="1"/>
    </xf>
    <xf numFmtId="1" fontId="50" fillId="0" borderId="0" xfId="10" applyNumberFormat="1" applyFont="1"/>
    <xf numFmtId="0" fontId="38" fillId="0" borderId="3" xfId="10" applyFont="1" applyBorder="1" applyAlignment="1">
      <alignment horizontal="center" vertical="center" wrapText="1"/>
    </xf>
    <xf numFmtId="0" fontId="35" fillId="0" borderId="0" xfId="0" applyFont="1" applyAlignment="1">
      <alignment wrapText="1"/>
    </xf>
    <xf numFmtId="0" fontId="38" fillId="0" borderId="4" xfId="0" applyFont="1" applyBorder="1" applyAlignment="1">
      <alignment horizontal="center" vertical="center" wrapText="1"/>
    </xf>
    <xf numFmtId="0" fontId="41" fillId="0" borderId="4" xfId="0" applyFont="1" applyBorder="1" applyAlignment="1">
      <alignment horizontal="center" vertical="center" wrapText="1"/>
    </xf>
    <xf numFmtId="1" fontId="38" fillId="0" borderId="9" xfId="0" applyNumberFormat="1" applyFont="1" applyBorder="1" applyAlignment="1">
      <alignment horizontal="right" vertical="center" wrapText="1"/>
    </xf>
    <xf numFmtId="0" fontId="38" fillId="0" borderId="9" xfId="0" applyFont="1" applyFill="1" applyBorder="1"/>
    <xf numFmtId="0" fontId="0" fillId="0" borderId="0" xfId="0" applyFill="1"/>
    <xf numFmtId="0" fontId="39" fillId="0" borderId="0" xfId="0" applyFont="1" applyFill="1" applyBorder="1" applyAlignment="1">
      <alignment horizontal="left" wrapText="1"/>
    </xf>
    <xf numFmtId="0" fontId="18" fillId="0" borderId="2" xfId="3" applyFont="1" applyFill="1" applyBorder="1" applyAlignment="1"/>
    <xf numFmtId="0" fontId="18" fillId="0" borderId="9" xfId="3" applyFont="1" applyFill="1" applyBorder="1" applyAlignment="1">
      <alignment horizontal="right" wrapText="1"/>
    </xf>
    <xf numFmtId="0" fontId="19" fillId="0" borderId="9" xfId="3" applyFont="1" applyFill="1" applyBorder="1" applyAlignment="1">
      <alignment horizontal="right" wrapText="1"/>
    </xf>
    <xf numFmtId="0" fontId="71" fillId="0" borderId="0" xfId="0" applyFont="1" applyFill="1" applyBorder="1" applyAlignment="1">
      <alignment horizontal="right" wrapText="1"/>
    </xf>
    <xf numFmtId="0" fontId="38" fillId="0" borderId="6" xfId="0" applyFont="1" applyBorder="1" applyAlignment="1">
      <alignment horizontal="right" wrapText="1"/>
    </xf>
    <xf numFmtId="2" fontId="19" fillId="0" borderId="9" xfId="3" applyNumberFormat="1" applyFont="1" applyBorder="1" applyAlignment="1">
      <alignment horizontal="right" wrapText="1"/>
    </xf>
    <xf numFmtId="0" fontId="19" fillId="0" borderId="0" xfId="0" applyFont="1" applyFill="1"/>
    <xf numFmtId="0" fontId="50" fillId="0" borderId="0" xfId="0" applyFont="1" applyFill="1"/>
    <xf numFmtId="0" fontId="18" fillId="0" borderId="2" xfId="3" applyFont="1" applyFill="1" applyBorder="1" applyAlignment="1">
      <alignment horizontal="right"/>
    </xf>
    <xf numFmtId="0" fontId="19" fillId="0" borderId="0" xfId="0" applyFont="1" applyFill="1" applyBorder="1"/>
    <xf numFmtId="0" fontId="19" fillId="0" borderId="0" xfId="0" applyFont="1" applyFill="1" applyAlignment="1">
      <alignment horizontal="left" indent="1"/>
    </xf>
    <xf numFmtId="0" fontId="50" fillId="0" borderId="0" xfId="0" applyFont="1" applyFill="1" applyAlignment="1">
      <alignment horizontal="left" indent="1"/>
    </xf>
    <xf numFmtId="166" fontId="18" fillId="0" borderId="2" xfId="3" applyNumberFormat="1" applyFont="1" applyFill="1" applyBorder="1" applyAlignment="1">
      <alignment horizontal="right"/>
    </xf>
    <xf numFmtId="0" fontId="18" fillId="0" borderId="9" xfId="3" applyFont="1" applyFill="1" applyBorder="1" applyAlignment="1">
      <alignment horizontal="right"/>
    </xf>
    <xf numFmtId="0" fontId="50" fillId="0" borderId="9" xfId="3" applyFont="1" applyFill="1" applyBorder="1" applyAlignment="1">
      <alignment horizontal="right" wrapText="1"/>
    </xf>
    <xf numFmtId="166" fontId="19" fillId="0" borderId="9" xfId="3" applyNumberFormat="1" applyFont="1" applyFill="1" applyBorder="1" applyAlignment="1">
      <alignment horizontal="right" wrapText="1"/>
    </xf>
    <xf numFmtId="4" fontId="38" fillId="0" borderId="9" xfId="0" applyNumberFormat="1" applyFont="1" applyBorder="1"/>
    <xf numFmtId="49" fontId="38" fillId="0" borderId="9" xfId="0" applyNumberFormat="1" applyFont="1" applyBorder="1" applyAlignment="1">
      <alignment horizontal="right"/>
    </xf>
    <xf numFmtId="166" fontId="19" fillId="0" borderId="0" xfId="0" applyNumberFormat="1" applyFont="1" applyBorder="1"/>
    <xf numFmtId="166" fontId="19" fillId="0" borderId="0" xfId="0" applyNumberFormat="1" applyFont="1" applyFill="1" applyBorder="1"/>
    <xf numFmtId="0" fontId="38" fillId="0" borderId="0" xfId="0" applyFont="1" applyFill="1"/>
    <xf numFmtId="1" fontId="41" fillId="0" borderId="0" xfId="0" applyNumberFormat="1" applyFont="1" applyFill="1" applyBorder="1" applyAlignment="1">
      <alignment horizontal="right" wrapText="1"/>
    </xf>
    <xf numFmtId="0" fontId="38" fillId="0" borderId="0" xfId="0" applyFont="1" applyFill="1" applyAlignment="1">
      <alignment horizontal="left" indent="1"/>
    </xf>
    <xf numFmtId="0" fontId="82" fillId="0" borderId="0" xfId="0" applyFont="1"/>
    <xf numFmtId="1" fontId="2" fillId="0" borderId="0" xfId="10" applyNumberFormat="1"/>
    <xf numFmtId="0" fontId="38" fillId="0" borderId="0" xfId="0" applyFont="1" applyBorder="1" applyAlignment="1">
      <alignment horizontal="center" wrapText="1"/>
    </xf>
    <xf numFmtId="166" fontId="0" fillId="0" borderId="0" xfId="0" applyNumberFormat="1"/>
    <xf numFmtId="168" fontId="42" fillId="0" borderId="2" xfId="0" applyNumberFormat="1" applyFont="1" applyFill="1" applyBorder="1" applyAlignment="1" applyProtection="1"/>
    <xf numFmtId="168" fontId="38" fillId="0" borderId="9" xfId="0" applyNumberFormat="1" applyFont="1" applyFill="1" applyBorder="1" applyAlignment="1" applyProtection="1"/>
    <xf numFmtId="1" fontId="45" fillId="0" borderId="0" xfId="10" applyNumberFormat="1" applyFont="1" applyBorder="1" applyAlignment="1">
      <alignment horizontal="right" vertical="center" wrapText="1"/>
    </xf>
    <xf numFmtId="0" fontId="83" fillId="0" borderId="0" xfId="0" applyFont="1"/>
    <xf numFmtId="0" fontId="38" fillId="0" borderId="4" xfId="0" applyFont="1" applyBorder="1" applyAlignment="1">
      <alignment horizontal="center" vertical="center" wrapText="1"/>
    </xf>
    <xf numFmtId="0" fontId="39" fillId="0" borderId="10" xfId="0" applyFont="1" applyBorder="1" applyAlignment="1">
      <alignment horizontal="center" vertical="center" wrapText="1"/>
    </xf>
    <xf numFmtId="0" fontId="38" fillId="0" borderId="0" xfId="0" applyFont="1" applyBorder="1"/>
    <xf numFmtId="1" fontId="38" fillId="0" borderId="9" xfId="0" applyNumberFormat="1" applyFont="1" applyFill="1" applyBorder="1" applyAlignment="1">
      <alignment horizontal="right" wrapText="1"/>
    </xf>
    <xf numFmtId="1" fontId="42" fillId="0" borderId="9" xfId="0" applyNumberFormat="1" applyFont="1" applyFill="1" applyBorder="1" applyAlignment="1">
      <alignment horizontal="right"/>
    </xf>
    <xf numFmtId="0" fontId="42" fillId="0" borderId="9" xfId="0" applyFont="1" applyFill="1" applyBorder="1" applyAlignment="1">
      <alignment wrapText="1"/>
    </xf>
    <xf numFmtId="3" fontId="1" fillId="0" borderId="0" xfId="0" applyNumberFormat="1" applyFont="1" applyFill="1" applyAlignment="1">
      <alignment horizontal="right"/>
    </xf>
    <xf numFmtId="166" fontId="84" fillId="0" borderId="9" xfId="3" applyNumberFormat="1" applyFont="1" applyBorder="1" applyAlignment="1"/>
    <xf numFmtId="166" fontId="84" fillId="0" borderId="7" xfId="11" applyNumberFormat="1" applyFont="1" applyBorder="1" applyAlignment="1"/>
    <xf numFmtId="166" fontId="38" fillId="0" borderId="9" xfId="3" applyNumberFormat="1" applyFont="1" applyFill="1" applyBorder="1" applyAlignment="1">
      <alignment horizontal="right"/>
    </xf>
    <xf numFmtId="0" fontId="42" fillId="0" borderId="0" xfId="0" applyFont="1" applyBorder="1"/>
    <xf numFmtId="0" fontId="49" fillId="0" borderId="0" xfId="0" applyFont="1" applyBorder="1"/>
    <xf numFmtId="0" fontId="38" fillId="0" borderId="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0" xfId="0" applyFont="1" applyBorder="1"/>
    <xf numFmtId="0" fontId="38" fillId="0" borderId="2"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4" xfId="0" applyFont="1" applyBorder="1" applyAlignment="1">
      <alignment horizontal="center" vertical="center" wrapText="1"/>
    </xf>
    <xf numFmtId="0" fontId="47" fillId="0" borderId="4" xfId="0" applyFont="1" applyBorder="1" applyAlignment="1">
      <alignment horizontal="center" vertical="center" wrapText="1"/>
    </xf>
    <xf numFmtId="0" fontId="19" fillId="0" borderId="4" xfId="0" applyFont="1" applyFill="1" applyBorder="1" applyAlignment="1">
      <alignment horizontal="center" vertical="center" wrapText="1"/>
    </xf>
    <xf numFmtId="0" fontId="39" fillId="0" borderId="0" xfId="0" applyFont="1" applyFill="1" applyBorder="1" applyAlignment="1">
      <alignment horizontal="center" wrapText="1"/>
    </xf>
    <xf numFmtId="0" fontId="47" fillId="0" borderId="0" xfId="0" applyFont="1" applyFill="1"/>
    <xf numFmtId="0" fontId="0" fillId="0" borderId="0" xfId="0" applyBorder="1"/>
    <xf numFmtId="166" fontId="69" fillId="0" borderId="2" xfId="0" applyNumberFormat="1" applyFont="1" applyBorder="1"/>
    <xf numFmtId="0" fontId="69" fillId="0" borderId="9" xfId="0" applyFont="1" applyBorder="1" applyAlignment="1">
      <alignment vertical="top" wrapText="1"/>
    </xf>
    <xf numFmtId="166" fontId="69" fillId="0" borderId="9" xfId="0" applyNumberFormat="1" applyFont="1" applyBorder="1" applyAlignment="1">
      <alignment vertical="top" wrapText="1"/>
    </xf>
    <xf numFmtId="166" fontId="68" fillId="0" borderId="9" xfId="0" applyNumberFormat="1" applyFont="1" applyBorder="1" applyAlignment="1">
      <alignment horizontal="right" vertical="center"/>
    </xf>
    <xf numFmtId="166" fontId="68" fillId="0" borderId="9" xfId="0" applyNumberFormat="1" applyFont="1" applyBorder="1"/>
    <xf numFmtId="0" fontId="42" fillId="0" borderId="9" xfId="3" applyFont="1" applyFill="1" applyBorder="1"/>
    <xf numFmtId="166" fontId="42" fillId="0" borderId="9" xfId="3" applyNumberFormat="1" applyFont="1" applyFill="1" applyBorder="1"/>
    <xf numFmtId="166" fontId="42" fillId="0" borderId="9" xfId="0" applyNumberFormat="1" applyFont="1" applyFill="1" applyBorder="1" applyAlignment="1">
      <alignment horizontal="right" wrapText="1"/>
    </xf>
    <xf numFmtId="166" fontId="38" fillId="0" borderId="9" xfId="3" applyNumberFormat="1" applyFont="1" applyFill="1" applyBorder="1" applyAlignment="1">
      <alignment horizontal="right" wrapText="1"/>
    </xf>
    <xf numFmtId="165" fontId="19" fillId="0" borderId="0" xfId="0" applyNumberFormat="1" applyFont="1" applyBorder="1" applyAlignment="1">
      <alignment horizontal="left"/>
    </xf>
    <xf numFmtId="0" fontId="38" fillId="0" borderId="8" xfId="0" applyNumberFormat="1" applyFont="1" applyBorder="1" applyAlignment="1">
      <alignment horizontal="right" wrapText="1"/>
    </xf>
    <xf numFmtId="164" fontId="42" fillId="0" borderId="3" xfId="0" applyNumberFormat="1" applyFont="1" applyBorder="1" applyAlignment="1">
      <alignment horizontal="right" wrapText="1"/>
    </xf>
    <xf numFmtId="0" fontId="19" fillId="0" borderId="3" xfId="0" applyFont="1" applyBorder="1" applyAlignment="1">
      <alignment wrapText="1"/>
    </xf>
    <xf numFmtId="0" fontId="19" fillId="0" borderId="6" xfId="0" applyFont="1" applyBorder="1" applyAlignment="1">
      <alignment horizontal="right" wrapText="1"/>
    </xf>
    <xf numFmtId="0" fontId="38" fillId="0" borderId="4" xfId="0" applyFont="1" applyBorder="1" applyAlignment="1">
      <alignment horizontal="center" vertical="center" wrapText="1"/>
    </xf>
    <xf numFmtId="0" fontId="38" fillId="0" borderId="0" xfId="0" applyFont="1" applyBorder="1"/>
    <xf numFmtId="0" fontId="50" fillId="0" borderId="0" xfId="0" applyFont="1" applyAlignment="1">
      <alignment horizontal="left" indent="1"/>
    </xf>
    <xf numFmtId="0" fontId="38" fillId="0" borderId="6" xfId="0" applyFont="1" applyBorder="1" applyAlignment="1">
      <alignment horizontal="center" vertical="center" wrapText="1"/>
    </xf>
    <xf numFmtId="0" fontId="50" fillId="0" borderId="12" xfId="0" applyFont="1" applyBorder="1" applyAlignment="1">
      <alignment horizontal="center" vertical="top" wrapText="1"/>
    </xf>
    <xf numFmtId="0" fontId="38" fillId="0" borderId="4" xfId="0" applyFont="1" applyFill="1" applyBorder="1" applyAlignment="1">
      <alignment horizontal="center" vertical="center" wrapText="1"/>
    </xf>
    <xf numFmtId="0" fontId="38" fillId="0" borderId="0" xfId="0" applyFont="1" applyAlignment="1">
      <alignment horizontal="left" indent="1"/>
    </xf>
    <xf numFmtId="0" fontId="38" fillId="0" borderId="2" xfId="0" applyFont="1" applyBorder="1" applyAlignment="1">
      <alignment horizontal="center" wrapText="1"/>
    </xf>
    <xf numFmtId="0" fontId="42" fillId="0" borderId="8" xfId="0" applyNumberFormat="1" applyFont="1" applyBorder="1" applyAlignment="1">
      <alignment wrapText="1"/>
    </xf>
    <xf numFmtId="0" fontId="42" fillId="0" borderId="5" xfId="0" applyNumberFormat="1" applyFont="1" applyBorder="1" applyAlignment="1">
      <alignment wrapText="1"/>
    </xf>
    <xf numFmtId="0" fontId="38" fillId="0" borderId="0" xfId="0" applyFont="1" applyBorder="1"/>
    <xf numFmtId="0" fontId="38" fillId="0" borderId="6" xfId="0" applyFont="1" applyBorder="1" applyAlignment="1">
      <alignment horizontal="center" vertical="center" wrapText="1"/>
    </xf>
    <xf numFmtId="0" fontId="38" fillId="0" borderId="0" xfId="0" applyFont="1" applyBorder="1" applyAlignment="1">
      <alignment horizontal="center" wrapText="1"/>
    </xf>
    <xf numFmtId="0" fontId="42" fillId="0" borderId="0" xfId="0" applyFont="1" applyBorder="1" applyAlignment="1">
      <alignment wrapText="1"/>
    </xf>
    <xf numFmtId="0" fontId="38" fillId="0" borderId="7" xfId="0" applyFont="1" applyBorder="1" applyAlignment="1"/>
    <xf numFmtId="0" fontId="38" fillId="0" borderId="0" xfId="0" applyFont="1" applyAlignment="1">
      <alignment wrapText="1"/>
    </xf>
    <xf numFmtId="166" fontId="40" fillId="0" borderId="9" xfId="0" applyNumberFormat="1" applyFont="1" applyBorder="1" applyAlignment="1">
      <alignment wrapText="1"/>
    </xf>
    <xf numFmtId="166" fontId="41" fillId="0" borderId="9" xfId="0" applyNumberFormat="1" applyFont="1" applyBorder="1" applyAlignment="1">
      <alignment horizontal="right" vertical="center" wrapText="1"/>
    </xf>
    <xf numFmtId="166" fontId="38" fillId="0" borderId="7" xfId="0" applyNumberFormat="1" applyFont="1" applyBorder="1" applyAlignment="1">
      <alignment horizontal="right" vertical="center" wrapText="1"/>
    </xf>
    <xf numFmtId="0" fontId="51" fillId="0" borderId="6" xfId="0" applyFont="1" applyBorder="1" applyAlignment="1">
      <alignment wrapText="1"/>
    </xf>
    <xf numFmtId="0" fontId="51" fillId="0" borderId="7" xfId="0" applyFont="1" applyBorder="1" applyAlignment="1">
      <alignment wrapText="1"/>
    </xf>
    <xf numFmtId="0" fontId="50" fillId="0" borderId="7" xfId="0" applyNumberFormat="1" applyFont="1" applyBorder="1" applyAlignment="1">
      <alignment horizontal="left" wrapText="1" indent="1"/>
    </xf>
    <xf numFmtId="0" fontId="50" fillId="0" borderId="7" xfId="0" applyFont="1" applyBorder="1" applyAlignment="1">
      <alignment horizontal="left" wrapText="1" indent="2"/>
    </xf>
    <xf numFmtId="0" fontId="50" fillId="0" borderId="7" xfId="0" applyFont="1" applyBorder="1" applyAlignment="1">
      <alignment horizontal="left" wrapText="1" indent="1"/>
    </xf>
    <xf numFmtId="0" fontId="51" fillId="0" borderId="7" xfId="0" applyFont="1" applyBorder="1" applyAlignment="1">
      <alignment horizontal="left" wrapText="1" indent="1"/>
    </xf>
    <xf numFmtId="0" fontId="50" fillId="0" borderId="7" xfId="0" applyFont="1" applyBorder="1" applyAlignment="1">
      <alignment horizontal="left" wrapText="1" indent="3"/>
    </xf>
    <xf numFmtId="0" fontId="34" fillId="0" borderId="0" xfId="0" applyFont="1" applyBorder="1" applyAlignment="1">
      <alignment wrapText="1"/>
    </xf>
    <xf numFmtId="0" fontId="35" fillId="0" borderId="0" xfId="0" applyFont="1" applyBorder="1" applyAlignment="1">
      <alignment wrapText="1"/>
    </xf>
    <xf numFmtId="0" fontId="19" fillId="0" borderId="39" xfId="2" applyFont="1" applyFill="1" applyBorder="1" applyAlignment="1" applyProtection="1">
      <alignment horizontal="center" vertical="center"/>
    </xf>
    <xf numFmtId="0" fontId="50" fillId="0" borderId="39" xfId="2" applyFont="1" applyFill="1" applyBorder="1" applyAlignment="1" applyProtection="1">
      <alignment horizontal="center" vertical="center"/>
    </xf>
    <xf numFmtId="1" fontId="38" fillId="0" borderId="0" xfId="10" applyNumberFormat="1" applyFont="1" applyBorder="1"/>
    <xf numFmtId="0" fontId="2" fillId="0" borderId="0" xfId="10" applyBorder="1"/>
    <xf numFmtId="0" fontId="42" fillId="0" borderId="0" xfId="10" applyFont="1" applyBorder="1" applyAlignment="1">
      <alignment horizontal="left" vertical="center" indent="5"/>
    </xf>
    <xf numFmtId="1" fontId="19" fillId="0" borderId="0" xfId="10" applyNumberFormat="1" applyFont="1" applyBorder="1"/>
    <xf numFmtId="0" fontId="19" fillId="0" borderId="0" xfId="10" applyFont="1" applyBorder="1"/>
    <xf numFmtId="1" fontId="2" fillId="0" borderId="0" xfId="10" applyNumberFormat="1" applyBorder="1"/>
    <xf numFmtId="0" fontId="42" fillId="0" borderId="6" xfId="0" applyFont="1" applyBorder="1"/>
    <xf numFmtId="0" fontId="50" fillId="0" borderId="10" xfId="0" applyFont="1" applyBorder="1" applyAlignment="1">
      <alignment horizontal="center" vertical="center" wrapText="1"/>
    </xf>
    <xf numFmtId="0" fontId="41" fillId="0" borderId="3" xfId="0" applyFont="1" applyBorder="1" applyAlignment="1">
      <alignment horizontal="center" wrapText="1"/>
    </xf>
    <xf numFmtId="0" fontId="0" fillId="0" borderId="0" xfId="0" applyBorder="1" applyAlignment="1">
      <alignment horizontal="center"/>
    </xf>
    <xf numFmtId="0" fontId="49" fillId="0" borderId="0" xfId="0" applyFont="1" applyBorder="1" applyAlignment="1">
      <alignment horizontal="center"/>
    </xf>
    <xf numFmtId="0" fontId="0" fillId="0" borderId="0" xfId="0" applyBorder="1" applyAlignment="1"/>
    <xf numFmtId="0" fontId="44" fillId="0" borderId="0" xfId="0" applyFont="1" applyBorder="1" applyAlignment="1">
      <alignment horizontal="center" wrapText="1"/>
    </xf>
    <xf numFmtId="0" fontId="38" fillId="0" borderId="0" xfId="0" applyFont="1" applyFill="1" applyBorder="1" applyAlignment="1">
      <alignment horizontal="right" wrapText="1"/>
    </xf>
    <xf numFmtId="164" fontId="40" fillId="0" borderId="0" xfId="0" applyNumberFormat="1" applyFont="1" applyBorder="1" applyAlignment="1">
      <alignment wrapText="1"/>
    </xf>
    <xf numFmtId="0" fontId="42" fillId="0" borderId="0" xfId="0" applyFont="1" applyFill="1" applyBorder="1" applyAlignment="1">
      <alignment horizontal="right" wrapText="1"/>
    </xf>
    <xf numFmtId="0" fontId="50" fillId="0" borderId="0" xfId="0" applyFont="1" applyBorder="1" applyAlignment="1">
      <alignment horizontal="center" wrapText="1"/>
    </xf>
    <xf numFmtId="0" fontId="51" fillId="0" borderId="7" xfId="0" applyFont="1" applyBorder="1" applyAlignment="1">
      <alignment horizontal="left" wrapText="1"/>
    </xf>
    <xf numFmtId="166" fontId="42" fillId="0" borderId="6" xfId="0" applyNumberFormat="1" applyFont="1" applyBorder="1" applyAlignment="1">
      <alignment horizontal="center" vertical="center"/>
    </xf>
    <xf numFmtId="166" fontId="38" fillId="0" borderId="7" xfId="0" applyNumberFormat="1" applyFont="1" applyBorder="1" applyAlignment="1">
      <alignment horizontal="center" vertical="center"/>
    </xf>
    <xf numFmtId="2" fontId="45" fillId="0" borderId="0" xfId="0" applyNumberFormat="1" applyFont="1" applyBorder="1"/>
    <xf numFmtId="0" fontId="50" fillId="0" borderId="7" xfId="0" applyFont="1" applyBorder="1" applyAlignment="1">
      <alignment wrapText="1"/>
    </xf>
    <xf numFmtId="0" fontId="81" fillId="0" borderId="7" xfId="0" applyFont="1" applyBorder="1" applyAlignment="1">
      <alignment wrapText="1"/>
    </xf>
    <xf numFmtId="0" fontId="40" fillId="0" borderId="7" xfId="0" applyFont="1" applyBorder="1" applyAlignment="1">
      <alignment horizontal="left" wrapText="1" indent="1"/>
    </xf>
    <xf numFmtId="0" fontId="50" fillId="0" borderId="7" xfId="0" applyFont="1" applyBorder="1" applyAlignment="1">
      <alignment horizontal="left" wrapText="1"/>
    </xf>
    <xf numFmtId="0" fontId="78" fillId="0" borderId="0" xfId="0" applyFont="1" applyBorder="1" applyAlignment="1">
      <alignment wrapText="1"/>
    </xf>
    <xf numFmtId="0" fontId="79" fillId="0" borderId="0" xfId="0" applyFont="1" applyBorder="1" applyAlignment="1">
      <alignment vertical="top" wrapText="1"/>
    </xf>
    <xf numFmtId="164" fontId="42" fillId="0" borderId="0" xfId="0" applyNumberFormat="1" applyFont="1" applyBorder="1" applyAlignment="1">
      <alignment horizontal="left" wrapText="1"/>
    </xf>
    <xf numFmtId="0" fontId="42" fillId="0" borderId="9" xfId="0" applyFont="1" applyFill="1" applyBorder="1"/>
    <xf numFmtId="0" fontId="18" fillId="2" borderId="6" xfId="3" applyFont="1" applyFill="1" applyBorder="1" applyAlignment="1">
      <alignment horizontal="right" wrapText="1"/>
    </xf>
    <xf numFmtId="0" fontId="18" fillId="2" borderId="7" xfId="3" applyFont="1" applyFill="1" applyBorder="1" applyAlignment="1">
      <alignment horizontal="right" wrapText="1"/>
    </xf>
    <xf numFmtId="0" fontId="19" fillId="2" borderId="7" xfId="3" applyFont="1" applyFill="1" applyBorder="1" applyAlignment="1">
      <alignment horizontal="right" wrapText="1"/>
    </xf>
    <xf numFmtId="0" fontId="42" fillId="0" borderId="6" xfId="0" applyFont="1" applyBorder="1" applyAlignment="1">
      <alignment horizontal="right" vertical="center" wrapText="1"/>
    </xf>
    <xf numFmtId="0" fontId="42" fillId="0" borderId="7" xfId="0" applyFont="1" applyBorder="1" applyAlignment="1">
      <alignment horizontal="right" vertical="top" wrapText="1"/>
    </xf>
    <xf numFmtId="0" fontId="42" fillId="0" borderId="6" xfId="0" applyFont="1" applyBorder="1" applyAlignment="1">
      <alignment horizontal="right"/>
    </xf>
    <xf numFmtId="0" fontId="50" fillId="0" borderId="6" xfId="0" applyFont="1" applyBorder="1" applyAlignment="1">
      <alignment horizontal="left" wrapText="1"/>
    </xf>
    <xf numFmtId="0" fontId="50" fillId="0" borderId="0" xfId="0" applyFont="1" applyBorder="1" applyAlignment="1">
      <alignment horizontal="left"/>
    </xf>
    <xf numFmtId="0" fontId="42" fillId="0" borderId="41" xfId="0" applyFont="1" applyBorder="1"/>
    <xf numFmtId="0" fontId="42" fillId="0" borderId="37" xfId="0" applyFont="1" applyBorder="1" applyAlignment="1">
      <alignment horizontal="right" wrapText="1"/>
    </xf>
    <xf numFmtId="0" fontId="38" fillId="0" borderId="37" xfId="0" applyFont="1" applyBorder="1" applyAlignment="1">
      <alignment horizontal="right" vertical="center" wrapText="1"/>
    </xf>
    <xf numFmtId="0" fontId="0" fillId="0" borderId="0" xfId="0" applyBorder="1" applyAlignment="1">
      <alignment wrapText="1"/>
    </xf>
    <xf numFmtId="0" fontId="42" fillId="0" borderId="41" xfId="0" applyFont="1" applyBorder="1" applyAlignment="1">
      <alignment horizontal="right" vertical="center" wrapText="1"/>
    </xf>
    <xf numFmtId="0" fontId="19" fillId="0" borderId="7" xfId="0" applyFont="1" applyBorder="1" applyAlignment="1">
      <alignment horizontal="right" wrapText="1"/>
    </xf>
    <xf numFmtId="0" fontId="38" fillId="0" borderId="7" xfId="0" applyFont="1" applyFill="1" applyBorder="1" applyAlignment="1">
      <alignment horizontal="right" wrapText="1"/>
    </xf>
    <xf numFmtId="0" fontId="42" fillId="0" borderId="7" xfId="0" applyFont="1" applyFill="1" applyBorder="1" applyAlignment="1">
      <alignment horizontal="right" wrapText="1"/>
    </xf>
    <xf numFmtId="0" fontId="0" fillId="0" borderId="0" xfId="0" applyFont="1" applyBorder="1"/>
    <xf numFmtId="0" fontId="83" fillId="0" borderId="0" xfId="0" applyFont="1" applyBorder="1"/>
    <xf numFmtId="0" fontId="42" fillId="0" borderId="7" xfId="0" applyFont="1" applyFill="1" applyBorder="1"/>
    <xf numFmtId="3" fontId="1" fillId="0" borderId="0" xfId="0" applyNumberFormat="1" applyFont="1" applyFill="1" applyBorder="1" applyAlignment="1">
      <alignment horizontal="right"/>
    </xf>
    <xf numFmtId="0" fontId="42" fillId="0" borderId="9" xfId="0" applyFont="1" applyBorder="1" applyAlignment="1">
      <alignment horizontal="right" vertical="center" wrapText="1"/>
    </xf>
    <xf numFmtId="166" fontId="0" fillId="0" borderId="0" xfId="0" applyNumberFormat="1" applyBorder="1"/>
    <xf numFmtId="166" fontId="84" fillId="0" borderId="9" xfId="3" applyNumberFormat="1" applyFont="1" applyBorder="1"/>
    <xf numFmtId="166" fontId="84" fillId="0" borderId="7" xfId="11" applyNumberFormat="1" applyFont="1" applyBorder="1"/>
    <xf numFmtId="166" fontId="18" fillId="0" borderId="7" xfId="0" applyNumberFormat="1" applyFont="1" applyFill="1" applyBorder="1" applyAlignment="1" applyProtection="1">
      <alignment horizontal="right" vertical="center" wrapText="1"/>
    </xf>
    <xf numFmtId="166" fontId="42" fillId="0" borderId="7" xfId="0" applyNumberFormat="1" applyFont="1" applyFill="1" applyBorder="1" applyAlignment="1">
      <alignment horizontal="right" wrapText="1"/>
    </xf>
    <xf numFmtId="166" fontId="19" fillId="0" borderId="7" xfId="0" applyNumberFormat="1" applyFont="1" applyFill="1" applyBorder="1" applyAlignment="1">
      <alignment horizontal="right" wrapText="1"/>
    </xf>
    <xf numFmtId="166" fontId="19" fillId="0" borderId="7" xfId="0" applyNumberFormat="1" applyFont="1" applyFill="1" applyBorder="1" applyAlignment="1" applyProtection="1">
      <alignment horizontal="right" vertical="center" wrapText="1"/>
    </xf>
    <xf numFmtId="0" fontId="38" fillId="0" borderId="0" xfId="0" applyFont="1" applyFill="1" applyBorder="1"/>
    <xf numFmtId="166" fontId="69" fillId="0" borderId="6" xfId="0" applyNumberFormat="1" applyFont="1" applyBorder="1"/>
    <xf numFmtId="166" fontId="69" fillId="0" borderId="0" xfId="0" applyNumberFormat="1" applyFont="1" applyBorder="1" applyAlignment="1">
      <alignment vertical="top" wrapText="1"/>
    </xf>
    <xf numFmtId="166" fontId="68" fillId="0" borderId="0" xfId="0" applyNumberFormat="1" applyFont="1" applyBorder="1"/>
    <xf numFmtId="0" fontId="48" fillId="0" borderId="0" xfId="0" applyFont="1" applyBorder="1" applyAlignment="1"/>
    <xf numFmtId="0" fontId="0" fillId="0" borderId="0" xfId="0" applyBorder="1" applyAlignment="1">
      <alignment horizontal="right" wrapText="1"/>
    </xf>
    <xf numFmtId="1" fontId="73" fillId="0" borderId="6" xfId="0" applyNumberFormat="1" applyFont="1" applyFill="1" applyBorder="1"/>
    <xf numFmtId="0" fontId="47" fillId="0" borderId="10" xfId="0" applyFont="1" applyBorder="1" applyAlignment="1">
      <alignment horizontal="center" vertical="center" wrapText="1"/>
    </xf>
    <xf numFmtId="164" fontId="42" fillId="0" borderId="0" xfId="0" applyNumberFormat="1" applyFont="1" applyBorder="1" applyAlignment="1">
      <alignment wrapText="1"/>
    </xf>
    <xf numFmtId="0" fontId="42" fillId="0" borderId="7" xfId="0" applyFont="1" applyBorder="1"/>
    <xf numFmtId="0" fontId="38" fillId="0" borderId="7" xfId="0" applyFont="1" applyBorder="1" applyAlignment="1">
      <alignment vertical="top" wrapText="1"/>
    </xf>
    <xf numFmtId="2" fontId="38" fillId="0" borderId="7" xfId="0" applyNumberFormat="1" applyFont="1" applyBorder="1" applyAlignment="1">
      <alignment wrapText="1"/>
    </xf>
    <xf numFmtId="2" fontId="38" fillId="0" borderId="7" xfId="0" applyNumberFormat="1" applyFont="1" applyBorder="1" applyAlignment="1">
      <alignment horizontal="right" vertical="center" wrapText="1"/>
    </xf>
    <xf numFmtId="2" fontId="38" fillId="0" borderId="7" xfId="0" applyNumberFormat="1" applyFont="1" applyBorder="1"/>
    <xf numFmtId="0" fontId="19" fillId="0" borderId="7" xfId="0" applyFont="1" applyBorder="1" applyAlignment="1">
      <alignment wrapText="1"/>
    </xf>
    <xf numFmtId="0" fontId="50" fillId="0" borderId="8" xfId="0" applyFont="1" applyBorder="1" applyAlignment="1">
      <alignment horizontal="left" wrapText="1"/>
    </xf>
    <xf numFmtId="0" fontId="19" fillId="0" borderId="9" xfId="0" applyFont="1" applyBorder="1" applyAlignment="1"/>
    <xf numFmtId="0" fontId="19" fillId="0" borderId="8" xfId="0" applyFont="1" applyBorder="1" applyAlignment="1"/>
    <xf numFmtId="0" fontId="19" fillId="0" borderId="7" xfId="0" applyFont="1" applyBorder="1" applyAlignment="1"/>
    <xf numFmtId="0" fontId="50" fillId="0" borderId="6" xfId="0" applyFont="1" applyBorder="1" applyAlignment="1">
      <alignment wrapText="1"/>
    </xf>
    <xf numFmtId="0" fontId="50" fillId="0" borderId="7" xfId="0" applyFont="1" applyBorder="1" applyAlignment="1">
      <alignment horizontal="left" wrapText="1" indent="4"/>
    </xf>
    <xf numFmtId="0" fontId="19" fillId="0" borderId="0" xfId="0" applyFont="1" applyBorder="1" applyAlignment="1"/>
    <xf numFmtId="0" fontId="19" fillId="0" borderId="0" xfId="0" applyFont="1" applyBorder="1" applyAlignment="1">
      <alignment wrapText="1"/>
    </xf>
    <xf numFmtId="0" fontId="38" fillId="0" borderId="6" xfId="0" applyFont="1" applyBorder="1" applyAlignment="1">
      <alignment horizontal="right"/>
    </xf>
    <xf numFmtId="2" fontId="38" fillId="0" borderId="7" xfId="0" applyNumberFormat="1" applyFont="1" applyBorder="1" applyAlignment="1">
      <alignment horizontal="right"/>
    </xf>
    <xf numFmtId="0" fontId="38" fillId="0" borderId="7" xfId="0" applyFont="1" applyBorder="1" applyAlignment="1">
      <alignment horizontal="right"/>
    </xf>
    <xf numFmtId="0" fontId="50" fillId="0" borderId="0" xfId="0" applyFont="1" applyBorder="1" applyAlignment="1">
      <alignment horizontal="left" wrapText="1" indent="3"/>
    </xf>
    <xf numFmtId="0" fontId="38" fillId="0" borderId="9" xfId="0" applyFont="1" applyBorder="1" applyAlignment="1">
      <alignment horizontal="left" wrapText="1"/>
    </xf>
    <xf numFmtId="0" fontId="38" fillId="0" borderId="7" xfId="0" applyFont="1" applyBorder="1" applyAlignment="1">
      <alignment horizontal="left" wrapText="1"/>
    </xf>
    <xf numFmtId="0" fontId="19" fillId="0" borderId="10" xfId="0" applyFont="1" applyFill="1" applyBorder="1" applyAlignment="1">
      <alignment horizontal="center" vertical="center" wrapText="1"/>
    </xf>
    <xf numFmtId="0" fontId="18" fillId="0" borderId="7" xfId="3" applyFont="1" applyFill="1" applyBorder="1" applyAlignment="1">
      <alignment horizontal="right" wrapText="1"/>
    </xf>
    <xf numFmtId="0" fontId="51" fillId="0" borderId="7" xfId="3" applyFont="1" applyFill="1" applyBorder="1" applyAlignment="1">
      <alignment horizontal="right" wrapText="1"/>
    </xf>
    <xf numFmtId="0" fontId="19" fillId="0" borderId="7" xfId="3" applyFont="1" applyFill="1" applyBorder="1" applyAlignment="1">
      <alignment horizontal="right" wrapText="1"/>
    </xf>
    <xf numFmtId="0" fontId="56" fillId="0" borderId="0" xfId="0" applyFont="1" applyBorder="1"/>
    <xf numFmtId="0" fontId="38" fillId="0" borderId="7" xfId="0" applyFont="1" applyBorder="1" applyAlignment="1">
      <alignment vertical="center" wrapText="1"/>
    </xf>
    <xf numFmtId="0" fontId="38" fillId="0" borderId="8" xfId="0" applyNumberFormat="1" applyFont="1" applyBorder="1" applyAlignment="1">
      <alignment horizontal="left" wrapText="1"/>
    </xf>
    <xf numFmtId="2" fontId="0" fillId="0" borderId="0" xfId="0" applyNumberFormat="1"/>
    <xf numFmtId="0" fontId="38" fillId="0" borderId="0" xfId="0" applyNumberFormat="1" applyFont="1" applyAlignment="1">
      <alignment horizontal="left" indent="6"/>
    </xf>
    <xf numFmtId="2" fontId="19" fillId="0" borderId="8" xfId="0" applyNumberFormat="1" applyFont="1" applyBorder="1" applyAlignment="1">
      <alignment wrapText="1"/>
    </xf>
    <xf numFmtId="0" fontId="38" fillId="0" borderId="0" xfId="0" applyFont="1" applyBorder="1"/>
    <xf numFmtId="0" fontId="50" fillId="0" borderId="0" xfId="0" applyFont="1" applyAlignment="1">
      <alignment horizontal="left" indent="1"/>
    </xf>
    <xf numFmtId="0" fontId="50" fillId="0" borderId="0" xfId="0" applyFont="1" applyBorder="1" applyAlignment="1">
      <alignment horizontal="center" wrapText="1"/>
    </xf>
    <xf numFmtId="0" fontId="50" fillId="0" borderId="10" xfId="0" applyFont="1" applyBorder="1" applyAlignment="1">
      <alignment horizontal="center" vertical="center" wrapText="1"/>
    </xf>
    <xf numFmtId="0" fontId="38" fillId="0" borderId="10" xfId="0" applyFont="1" applyBorder="1" applyAlignment="1">
      <alignment horizontal="center" vertical="center"/>
    </xf>
    <xf numFmtId="0" fontId="38" fillId="0" borderId="0" xfId="0" applyFont="1" applyAlignment="1">
      <alignment horizontal="left" indent="1"/>
    </xf>
    <xf numFmtId="0" fontId="38" fillId="0" borderId="9" xfId="0" applyNumberFormat="1" applyFont="1" applyBorder="1" applyAlignment="1">
      <alignment horizontal="right" wrapText="1"/>
    </xf>
    <xf numFmtId="0" fontId="50" fillId="0" borderId="12" xfId="10" applyFont="1" applyBorder="1" applyAlignment="1">
      <alignment horizontal="center" vertical="top" wrapText="1"/>
    </xf>
    <xf numFmtId="1" fontId="18" fillId="0" borderId="2" xfId="10" applyNumberFormat="1" applyFont="1" applyBorder="1" applyAlignment="1">
      <alignment vertical="center" wrapText="1"/>
    </xf>
    <xf numFmtId="1" fontId="18" fillId="0" borderId="6" xfId="10" applyNumberFormat="1" applyFont="1" applyBorder="1" applyAlignment="1">
      <alignment vertical="center" wrapText="1"/>
    </xf>
    <xf numFmtId="1" fontId="18" fillId="0" borderId="2" xfId="10" applyNumberFormat="1" applyFont="1" applyBorder="1" applyAlignment="1">
      <alignment wrapText="1"/>
    </xf>
    <xf numFmtId="1" fontId="18" fillId="0" borderId="6" xfId="10" applyNumberFormat="1" applyFont="1" applyBorder="1" applyAlignment="1">
      <alignment wrapText="1"/>
    </xf>
    <xf numFmtId="0" fontId="19" fillId="0" borderId="9" xfId="10" applyFont="1" applyBorder="1" applyAlignment="1">
      <alignment horizontal="right" wrapText="1"/>
    </xf>
    <xf numFmtId="0" fontId="19" fillId="0" borderId="7" xfId="10" applyFont="1" applyBorder="1" applyAlignment="1">
      <alignment horizontal="right" wrapText="1"/>
    </xf>
    <xf numFmtId="1" fontId="19" fillId="0" borderId="9" xfId="10" applyNumberFormat="1" applyFont="1" applyBorder="1" applyAlignment="1">
      <alignment horizontal="right" wrapText="1"/>
    </xf>
    <xf numFmtId="1" fontId="19" fillId="0" borderId="7" xfId="10" applyNumberFormat="1" applyFont="1" applyBorder="1" applyAlignment="1">
      <alignment horizontal="right" wrapText="1"/>
    </xf>
    <xf numFmtId="0" fontId="38" fillId="0" borderId="7" xfId="10" applyFont="1" applyBorder="1" applyAlignment="1">
      <alignment horizontal="right" wrapText="1"/>
    </xf>
    <xf numFmtId="1" fontId="18" fillId="0" borderId="2" xfId="10" applyNumberFormat="1" applyFont="1" applyBorder="1" applyAlignment="1"/>
    <xf numFmtId="1" fontId="86" fillId="0" borderId="2" xfId="10" applyNumberFormat="1" applyFont="1" applyFill="1" applyBorder="1" applyAlignment="1" applyProtection="1"/>
    <xf numFmtId="1" fontId="86" fillId="0" borderId="2" xfId="10" applyNumberFormat="1" applyFont="1" applyBorder="1" applyAlignment="1"/>
    <xf numFmtId="1" fontId="86" fillId="0" borderId="6" xfId="10" applyNumberFormat="1" applyFont="1" applyBorder="1" applyAlignment="1"/>
    <xf numFmtId="0" fontId="19" fillId="0" borderId="9" xfId="10" applyFont="1" applyBorder="1" applyAlignment="1"/>
    <xf numFmtId="0" fontId="19" fillId="0" borderId="7" xfId="10" applyFont="1" applyBorder="1" applyAlignment="1"/>
    <xf numFmtId="1" fontId="19" fillId="0" borderId="9" xfId="10" applyNumberFormat="1" applyFont="1" applyBorder="1" applyAlignment="1">
      <alignment wrapText="1"/>
    </xf>
    <xf numFmtId="0" fontId="19" fillId="0" borderId="9" xfId="10" applyFont="1" applyBorder="1" applyAlignment="1">
      <alignment wrapText="1"/>
    </xf>
    <xf numFmtId="0" fontId="19" fillId="0" borderId="7" xfId="10" applyFont="1" applyBorder="1" applyAlignment="1">
      <alignment wrapText="1"/>
    </xf>
    <xf numFmtId="1" fontId="19" fillId="0" borderId="7" xfId="10" applyNumberFormat="1" applyFont="1" applyBorder="1" applyAlignment="1">
      <alignment wrapText="1"/>
    </xf>
    <xf numFmtId="0" fontId="18" fillId="0" borderId="2" xfId="10" applyFont="1" applyBorder="1" applyAlignment="1">
      <alignment vertical="center" wrapText="1"/>
    </xf>
    <xf numFmtId="0" fontId="18" fillId="0" borderId="9" xfId="10" applyFont="1" applyBorder="1" applyAlignment="1">
      <alignment vertical="center" wrapText="1"/>
    </xf>
    <xf numFmtId="0" fontId="18" fillId="0" borderId="7" xfId="10" applyFont="1" applyBorder="1" applyAlignment="1">
      <alignment vertical="center" wrapText="1"/>
    </xf>
    <xf numFmtId="0" fontId="19" fillId="0" borderId="9" xfId="10" applyFont="1" applyBorder="1" applyAlignment="1">
      <alignment vertical="center" wrapText="1"/>
    </xf>
    <xf numFmtId="0" fontId="19" fillId="0" borderId="7" xfId="10" applyFont="1" applyBorder="1" applyAlignment="1">
      <alignment vertical="center" wrapText="1"/>
    </xf>
    <xf numFmtId="1" fontId="19" fillId="0" borderId="9" xfId="10" applyNumberFormat="1" applyFont="1" applyBorder="1" applyAlignment="1">
      <alignment vertical="center" wrapText="1"/>
    </xf>
    <xf numFmtId="1" fontId="19" fillId="0" borderId="7" xfId="10" applyNumberFormat="1" applyFont="1" applyBorder="1" applyAlignment="1">
      <alignment vertical="center" wrapText="1"/>
    </xf>
    <xf numFmtId="0" fontId="19" fillId="0" borderId="0" xfId="10" applyFont="1" applyBorder="1" applyAlignment="1">
      <alignment vertical="center" wrapText="1"/>
    </xf>
    <xf numFmtId="1" fontId="19" fillId="0" borderId="0" xfId="10" applyNumberFormat="1" applyFont="1" applyBorder="1" applyAlignment="1">
      <alignment vertical="center" wrapText="1"/>
    </xf>
    <xf numFmtId="0" fontId="40" fillId="0" borderId="0" xfId="0" applyFont="1" applyAlignment="1"/>
    <xf numFmtId="0" fontId="19" fillId="0" borderId="1" xfId="0" applyFont="1" applyBorder="1"/>
    <xf numFmtId="0" fontId="50" fillId="0" borderId="1" xfId="0" applyFont="1" applyBorder="1"/>
    <xf numFmtId="0" fontId="19" fillId="0" borderId="1" xfId="2" applyFont="1" applyFill="1" applyBorder="1" applyAlignment="1" applyProtection="1">
      <alignment horizontal="left"/>
    </xf>
    <xf numFmtId="0" fontId="50" fillId="0" borderId="1" xfId="2" applyFont="1" applyFill="1" applyBorder="1" applyAlignment="1" applyProtection="1">
      <alignment horizontal="left"/>
    </xf>
    <xf numFmtId="0" fontId="50" fillId="0" borderId="9" xfId="0" applyFont="1" applyBorder="1" applyAlignment="1">
      <alignment horizontal="right" wrapText="1"/>
    </xf>
    <xf numFmtId="0" fontId="50" fillId="0" borderId="9" xfId="0" applyFont="1" applyBorder="1" applyAlignment="1">
      <alignment wrapText="1"/>
    </xf>
    <xf numFmtId="0" fontId="50" fillId="0" borderId="7" xfId="0" applyFont="1" applyBorder="1" applyAlignment="1">
      <alignment horizontal="right" wrapText="1"/>
    </xf>
    <xf numFmtId="0" fontId="19" fillId="0" borderId="0" xfId="0" applyFont="1" applyBorder="1" applyAlignment="1">
      <alignment horizontal="left" indent="1"/>
    </xf>
    <xf numFmtId="0" fontId="0" fillId="0" borderId="0" xfId="0" applyBorder="1" applyAlignment="1">
      <alignment horizontal="left" indent="1"/>
    </xf>
    <xf numFmtId="0" fontId="0" fillId="0" borderId="0" xfId="0" applyAlignment="1">
      <alignment horizontal="left" indent="1"/>
    </xf>
    <xf numFmtId="0" fontId="48" fillId="0" borderId="0" xfId="0" applyFont="1" applyBorder="1" applyAlignment="1">
      <alignment horizontal="left" indent="1"/>
    </xf>
    <xf numFmtId="0" fontId="48" fillId="0" borderId="0" xfId="0" applyFont="1" applyAlignment="1">
      <alignment horizontal="left" indent="1"/>
    </xf>
    <xf numFmtId="0" fontId="38" fillId="0" borderId="1" xfId="2" applyFont="1" applyFill="1" applyBorder="1" applyAlignment="1" applyProtection="1">
      <alignment horizontal="center" vertical="center"/>
    </xf>
    <xf numFmtId="0" fontId="24" fillId="0" borderId="0" xfId="2" applyFont="1" applyFill="1" applyAlignment="1" applyProtection="1">
      <alignment horizontal="center"/>
    </xf>
    <xf numFmtId="0" fontId="66" fillId="0" borderId="0" xfId="2" applyFont="1" applyFill="1" applyAlignment="1" applyProtection="1">
      <alignment horizontal="center"/>
    </xf>
    <xf numFmtId="0" fontId="26" fillId="0" borderId="0" xfId="7" applyFont="1" applyFill="1" applyAlignment="1">
      <alignment horizontal="center" vertical="top" wrapText="1"/>
    </xf>
    <xf numFmtId="0" fontId="63" fillId="0" borderId="0" xfId="7" applyFont="1" applyFill="1" applyAlignment="1">
      <alignment horizontal="center" vertical="top" wrapText="1"/>
    </xf>
    <xf numFmtId="0" fontId="38" fillId="0" borderId="0" xfId="0" applyFont="1" applyAlignment="1">
      <alignment horizontal="left" wrapText="1" indent="1"/>
    </xf>
    <xf numFmtId="0" fontId="50" fillId="0" borderId="0" xfId="0" applyFont="1" applyAlignment="1">
      <alignment horizontal="left" wrapText="1" indent="1"/>
    </xf>
    <xf numFmtId="0" fontId="35" fillId="0" borderId="0" xfId="0" applyFont="1" applyBorder="1" applyAlignment="1">
      <alignment wrapText="1"/>
    </xf>
    <xf numFmtId="0" fontId="38" fillId="0" borderId="4"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1"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15"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13" xfId="0" applyFont="1" applyBorder="1" applyAlignment="1">
      <alignment horizontal="center" vertical="center" wrapText="1"/>
    </xf>
    <xf numFmtId="0" fontId="38" fillId="0" borderId="0" xfId="0" applyFont="1" applyBorder="1"/>
    <xf numFmtId="0" fontId="38" fillId="0" borderId="11" xfId="10" applyFont="1" applyBorder="1" applyAlignment="1">
      <alignment horizontal="center" vertical="center" wrapText="1"/>
    </xf>
    <xf numFmtId="0" fontId="38" fillId="0" borderId="38" xfId="10" applyFont="1" applyBorder="1" applyAlignment="1">
      <alignment horizontal="center" vertical="center" wrapText="1"/>
    </xf>
    <xf numFmtId="0" fontId="38" fillId="0" borderId="14" xfId="10" applyFont="1" applyBorder="1" applyAlignment="1">
      <alignment horizontal="center" vertical="center" wrapText="1"/>
    </xf>
    <xf numFmtId="0" fontId="38" fillId="0" borderId="4" xfId="10" applyFont="1" applyBorder="1" applyAlignment="1">
      <alignment horizontal="center" vertical="center" wrapText="1"/>
    </xf>
    <xf numFmtId="0" fontId="38" fillId="0" borderId="10" xfId="10" applyFont="1" applyBorder="1" applyAlignment="1">
      <alignment horizontal="center" vertical="center" wrapText="1"/>
    </xf>
    <xf numFmtId="0" fontId="38" fillId="0" borderId="9" xfId="10" applyFont="1" applyBorder="1" applyAlignment="1">
      <alignment horizontal="center" vertical="center" wrapText="1"/>
    </xf>
    <xf numFmtId="0" fontId="39" fillId="0" borderId="4" xfId="10" applyFont="1" applyBorder="1" applyAlignment="1">
      <alignment horizontal="center" vertical="center" wrapText="1"/>
    </xf>
    <xf numFmtId="0" fontId="38" fillId="0" borderId="30" xfId="10" applyFont="1" applyBorder="1" applyAlignment="1">
      <alignment horizontal="center" wrapText="1"/>
    </xf>
    <xf numFmtId="0" fontId="38" fillId="0" borderId="9" xfId="10" applyFont="1" applyBorder="1" applyAlignment="1">
      <alignment horizontal="center" wrapText="1"/>
    </xf>
    <xf numFmtId="0" fontId="38" fillId="0" borderId="0" xfId="10" applyFont="1" applyAlignment="1">
      <alignment horizontal="left" wrapText="1" indent="1"/>
    </xf>
    <xf numFmtId="0" fontId="42" fillId="0" borderId="0" xfId="10" applyFont="1" applyAlignment="1">
      <alignment horizontal="left" wrapText="1" indent="1"/>
    </xf>
    <xf numFmtId="0" fontId="50" fillId="0" borderId="0" xfId="10" applyFont="1" applyAlignment="1">
      <alignment horizontal="left" indent="1"/>
    </xf>
    <xf numFmtId="0" fontId="38" fillId="0" borderId="20" xfId="10" applyFont="1" applyBorder="1" applyAlignment="1">
      <alignment horizontal="center" vertical="center" wrapText="1"/>
    </xf>
    <xf numFmtId="0" fontId="38" fillId="0" borderId="21" xfId="10" applyFont="1" applyBorder="1" applyAlignment="1">
      <alignment horizontal="center" vertical="center" wrapText="1"/>
    </xf>
    <xf numFmtId="0" fontId="38" fillId="0" borderId="17" xfId="10" applyFont="1" applyBorder="1" applyAlignment="1">
      <alignment horizontal="center" vertical="center" wrapText="1"/>
    </xf>
    <xf numFmtId="0" fontId="38" fillId="0" borderId="16" xfId="10" applyFont="1" applyBorder="1" applyAlignment="1">
      <alignment horizontal="center" vertical="center" wrapText="1"/>
    </xf>
    <xf numFmtId="0" fontId="38" fillId="0" borderId="6" xfId="10" applyFont="1" applyBorder="1" applyAlignment="1">
      <alignment horizontal="center" vertical="center" wrapText="1"/>
    </xf>
    <xf numFmtId="0" fontId="38" fillId="0" borderId="7" xfId="10" applyFont="1" applyBorder="1" applyAlignment="1">
      <alignment horizontal="center" vertical="center" wrapText="1"/>
    </xf>
    <xf numFmtId="0" fontId="38" fillId="0" borderId="13" xfId="10" applyFont="1" applyBorder="1" applyAlignment="1">
      <alignment horizontal="center" vertical="center" wrapText="1"/>
    </xf>
    <xf numFmtId="0" fontId="38" fillId="0" borderId="22" xfId="10" applyFont="1" applyBorder="1" applyAlignment="1">
      <alignment horizontal="center" vertical="center" wrapText="1"/>
    </xf>
    <xf numFmtId="0" fontId="38" fillId="0" borderId="23" xfId="10" applyFont="1" applyBorder="1" applyAlignment="1">
      <alignment horizontal="center" vertical="center" wrapText="1"/>
    </xf>
    <xf numFmtId="0" fontId="38" fillId="0" borderId="24" xfId="10" applyFont="1" applyBorder="1" applyAlignment="1">
      <alignment horizontal="center" vertical="center" wrapText="1"/>
    </xf>
    <xf numFmtId="0" fontId="38" fillId="0" borderId="25" xfId="10" applyFont="1" applyBorder="1" applyAlignment="1">
      <alignment horizontal="center" vertical="center" wrapText="1"/>
    </xf>
    <xf numFmtId="0" fontId="38" fillId="0" borderId="26" xfId="10" applyFont="1" applyBorder="1" applyAlignment="1">
      <alignment horizontal="center" vertical="center" wrapText="1"/>
    </xf>
    <xf numFmtId="0" fontId="38" fillId="0" borderId="27" xfId="10" applyFont="1" applyBorder="1" applyAlignment="1">
      <alignment horizontal="center" vertical="center" wrapText="1"/>
    </xf>
    <xf numFmtId="0" fontId="38" fillId="0" borderId="28" xfId="10" applyFont="1" applyBorder="1" applyAlignment="1">
      <alignment horizontal="center" vertical="center" wrapText="1"/>
    </xf>
    <xf numFmtId="0" fontId="38" fillId="0" borderId="0" xfId="10" applyFont="1" applyBorder="1" applyAlignment="1">
      <alignment horizontal="center" vertical="center" wrapText="1"/>
    </xf>
    <xf numFmtId="0" fontId="38" fillId="0" borderId="8" xfId="10" applyFont="1" applyBorder="1" applyAlignment="1">
      <alignment horizontal="center" vertical="center" wrapText="1"/>
    </xf>
    <xf numFmtId="0" fontId="38" fillId="0" borderId="15" xfId="10" applyFont="1" applyBorder="1" applyAlignment="1">
      <alignment horizontal="center" vertical="center" wrapText="1"/>
    </xf>
    <xf numFmtId="0" fontId="38" fillId="0" borderId="2" xfId="10" applyFont="1" applyBorder="1" applyAlignment="1">
      <alignment horizontal="center" vertical="center" wrapText="1"/>
    </xf>
    <xf numFmtId="0" fontId="38" fillId="0" borderId="12" xfId="10" applyFont="1" applyBorder="1" applyAlignment="1">
      <alignment horizontal="center" vertical="center" wrapText="1"/>
    </xf>
    <xf numFmtId="0" fontId="50" fillId="0" borderId="9" xfId="10" applyFont="1" applyBorder="1" applyAlignment="1">
      <alignment horizontal="center" vertical="top" wrapText="1"/>
    </xf>
    <xf numFmtId="0" fontId="50" fillId="0" borderId="12" xfId="10" applyFont="1" applyBorder="1" applyAlignment="1">
      <alignment horizontal="center" vertical="top" wrapText="1"/>
    </xf>
    <xf numFmtId="0" fontId="38" fillId="0" borderId="19" xfId="10" applyFont="1" applyBorder="1" applyAlignment="1">
      <alignment horizontal="center" wrapText="1"/>
    </xf>
    <xf numFmtId="0" fontId="38" fillId="0" borderId="8" xfId="10" applyFont="1" applyBorder="1" applyAlignment="1">
      <alignment horizontal="center" wrapText="1"/>
    </xf>
    <xf numFmtId="0" fontId="50" fillId="0" borderId="8" xfId="10" applyFont="1" applyBorder="1" applyAlignment="1">
      <alignment horizontal="center" vertical="top" wrapText="1"/>
    </xf>
    <xf numFmtId="0" fontId="50" fillId="0" borderId="31" xfId="10" applyFont="1" applyBorder="1" applyAlignment="1">
      <alignment horizontal="center" vertical="top" wrapText="1"/>
    </xf>
    <xf numFmtId="0" fontId="38" fillId="0" borderId="2" xfId="10" applyFont="1" applyBorder="1" applyAlignment="1">
      <alignment horizontal="center" wrapText="1"/>
    </xf>
    <xf numFmtId="0" fontId="38" fillId="0" borderId="2" xfId="10" applyFont="1" applyFill="1" applyBorder="1" applyAlignment="1">
      <alignment horizontal="center" wrapText="1"/>
    </xf>
    <xf numFmtId="0" fontId="38" fillId="0" borderId="9" xfId="10" applyFont="1" applyFill="1" applyBorder="1" applyAlignment="1">
      <alignment horizontal="center" wrapText="1"/>
    </xf>
    <xf numFmtId="0" fontId="38" fillId="0" borderId="6" xfId="10" applyFont="1" applyBorder="1" applyAlignment="1">
      <alignment horizontal="center" wrapText="1"/>
    </xf>
    <xf numFmtId="0" fontId="38" fillId="0" borderId="7" xfId="10" applyFont="1" applyBorder="1" applyAlignment="1">
      <alignment horizontal="center" wrapText="1"/>
    </xf>
    <xf numFmtId="0" fontId="50" fillId="0" borderId="7" xfId="10" applyFont="1" applyBorder="1" applyAlignment="1">
      <alignment horizontal="center" vertical="top" wrapText="1"/>
    </xf>
    <xf numFmtId="0" fontId="50" fillId="0" borderId="13" xfId="10" applyFont="1" applyBorder="1" applyAlignment="1">
      <alignment horizontal="center" vertical="top" wrapText="1"/>
    </xf>
    <xf numFmtId="0" fontId="38" fillId="0" borderId="9"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37"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25" xfId="0" applyFont="1" applyBorder="1" applyAlignment="1">
      <alignment horizontal="center" vertical="center" wrapText="1"/>
    </xf>
    <xf numFmtId="0" fontId="42" fillId="0" borderId="0" xfId="0" applyFont="1" applyAlignment="1">
      <alignment horizontal="left" wrapText="1" indent="1"/>
    </xf>
    <xf numFmtId="0" fontId="50" fillId="0" borderId="0" xfId="0" applyFont="1" applyAlignment="1">
      <alignment horizontal="left" indent="1"/>
    </xf>
    <xf numFmtId="0" fontId="38" fillId="0" borderId="14"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17" xfId="0" applyFont="1" applyBorder="1" applyAlignment="1">
      <alignment horizontal="center" vertical="center" wrapText="1"/>
    </xf>
    <xf numFmtId="0" fontId="39" fillId="0" borderId="4" xfId="0" applyFont="1" applyBorder="1" applyAlignment="1">
      <alignment horizontal="center" vertical="center" wrapText="1"/>
    </xf>
    <xf numFmtId="0" fontId="38" fillId="0" borderId="0" xfId="0" applyFont="1" applyBorder="1" applyAlignment="1">
      <alignment horizontal="center" wrapText="1"/>
    </xf>
    <xf numFmtId="0" fontId="50" fillId="0" borderId="0" xfId="0" applyFont="1" applyBorder="1" applyAlignment="1">
      <alignment horizontal="center" vertical="top" wrapText="1"/>
    </xf>
    <xf numFmtId="0" fontId="50" fillId="0" borderId="13" xfId="0" applyFont="1" applyBorder="1" applyAlignment="1">
      <alignment horizontal="center" vertical="top" wrapText="1"/>
    </xf>
    <xf numFmtId="0" fontId="50" fillId="0" borderId="15" xfId="0" applyFont="1" applyBorder="1" applyAlignment="1">
      <alignment horizontal="center" vertical="top" wrapText="1"/>
    </xf>
    <xf numFmtId="0" fontId="38" fillId="0" borderId="6" xfId="0" applyFont="1" applyBorder="1" applyAlignment="1">
      <alignment horizontal="center" wrapText="1"/>
    </xf>
    <xf numFmtId="0" fontId="38" fillId="0" borderId="5" xfId="0" applyFont="1" applyBorder="1" applyAlignment="1">
      <alignment horizontal="center" wrapText="1"/>
    </xf>
    <xf numFmtId="0" fontId="50" fillId="0" borderId="9" xfId="0" applyFont="1" applyBorder="1" applyAlignment="1">
      <alignment horizontal="center" vertical="top" wrapText="1"/>
    </xf>
    <xf numFmtId="0" fontId="50" fillId="0" borderId="12" xfId="0" applyFont="1" applyBorder="1" applyAlignment="1">
      <alignment horizontal="center" vertical="top" wrapText="1"/>
    </xf>
    <xf numFmtId="0" fontId="50" fillId="0" borderId="7" xfId="0" applyFont="1" applyBorder="1" applyAlignment="1">
      <alignment horizontal="center" vertical="top" wrapText="1"/>
    </xf>
    <xf numFmtId="0" fontId="40" fillId="0" borderId="0" xfId="0" applyFont="1" applyAlignment="1">
      <alignment horizontal="left" wrapText="1"/>
    </xf>
    <xf numFmtId="0" fontId="41" fillId="0" borderId="4" xfId="0" applyFont="1" applyBorder="1" applyAlignment="1">
      <alignment horizontal="center" vertical="center" wrapText="1"/>
    </xf>
    <xf numFmtId="0" fontId="41" fillId="0" borderId="10"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11" xfId="0" applyFont="1" applyBorder="1" applyAlignment="1">
      <alignment horizontal="center" vertical="center" wrapText="1"/>
    </xf>
    <xf numFmtId="0" fontId="38" fillId="0" borderId="0" xfId="0" applyFont="1" applyBorder="1" applyAlignment="1">
      <alignment horizontal="left" wrapText="1" indent="6"/>
    </xf>
    <xf numFmtId="0" fontId="50" fillId="0" borderId="10" xfId="0" applyFont="1" applyBorder="1" applyAlignment="1">
      <alignment horizontal="center" vertical="center" wrapText="1"/>
    </xf>
    <xf numFmtId="0" fontId="41" fillId="0" borderId="0" xfId="0" applyFont="1" applyBorder="1" applyAlignment="1">
      <alignment horizontal="center" vertical="center" wrapText="1"/>
    </xf>
    <xf numFmtId="0" fontId="38" fillId="0" borderId="0" xfId="0" applyFont="1" applyBorder="1" applyAlignment="1">
      <alignment horizontal="left" wrapText="1" indent="1"/>
    </xf>
    <xf numFmtId="0" fontId="42" fillId="0" borderId="0" xfId="0" applyFont="1" applyBorder="1" applyAlignment="1">
      <alignment horizontal="left" wrapText="1"/>
    </xf>
    <xf numFmtId="0" fontId="41" fillId="0" borderId="4" xfId="0" applyFont="1" applyFill="1" applyBorder="1" applyAlignment="1">
      <alignment horizontal="center" vertical="center" wrapText="1"/>
    </xf>
    <xf numFmtId="0" fontId="38" fillId="0" borderId="4" xfId="0" applyFont="1" applyFill="1" applyBorder="1"/>
    <xf numFmtId="0" fontId="52" fillId="0" borderId="4" xfId="0" applyFont="1" applyBorder="1" applyAlignment="1">
      <alignment horizontal="center" vertical="center" wrapText="1"/>
    </xf>
    <xf numFmtId="0" fontId="50" fillId="0" borderId="4" xfId="0" applyFont="1" applyBorder="1" applyAlignment="1">
      <alignment horizontal="center" vertical="center" wrapText="1"/>
    </xf>
    <xf numFmtId="0" fontId="50" fillId="0" borderId="4" xfId="0" applyFont="1" applyFill="1" applyBorder="1" applyAlignment="1">
      <alignment horizontal="center" vertical="center" wrapText="1"/>
    </xf>
    <xf numFmtId="0" fontId="50" fillId="0" borderId="11" xfId="0" applyFont="1" applyBorder="1" applyAlignment="1">
      <alignment horizontal="center" vertical="center" wrapText="1"/>
    </xf>
    <xf numFmtId="0" fontId="42" fillId="0" borderId="0" xfId="0" applyFont="1" applyAlignment="1">
      <alignment horizontal="left" wrapText="1"/>
    </xf>
    <xf numFmtId="0" fontId="50" fillId="0" borderId="0" xfId="0" applyFont="1" applyBorder="1" applyAlignment="1">
      <alignment horizontal="left" wrapText="1" indent="6"/>
    </xf>
    <xf numFmtId="0" fontId="42" fillId="0" borderId="0" xfId="0" applyFont="1" applyAlignment="1">
      <alignment horizontal="left" wrapText="1" indent="6"/>
    </xf>
    <xf numFmtId="0" fontId="18" fillId="0" borderId="0" xfId="0" applyFont="1" applyAlignment="1">
      <alignment wrapText="1"/>
    </xf>
    <xf numFmtId="0" fontId="19" fillId="0" borderId="2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18" xfId="0" applyFont="1" applyBorder="1" applyAlignment="1">
      <alignment horizontal="center" vertical="center" wrapText="1"/>
    </xf>
    <xf numFmtId="0" fontId="50" fillId="0" borderId="23" xfId="0" applyFont="1" applyBorder="1" applyAlignment="1">
      <alignment horizontal="center" vertical="center" wrapText="1"/>
    </xf>
    <xf numFmtId="0" fontId="50" fillId="0" borderId="18" xfId="0" applyFont="1" applyBorder="1" applyAlignment="1">
      <alignment horizontal="center" vertical="center" wrapText="1"/>
    </xf>
    <xf numFmtId="0" fontId="18" fillId="0" borderId="0" xfId="0" applyFont="1" applyAlignment="1">
      <alignment horizontal="left" wrapText="1" indent="6"/>
    </xf>
    <xf numFmtId="0" fontId="50" fillId="0" borderId="0" xfId="0" applyFont="1" applyAlignment="1">
      <alignment horizontal="left" wrapText="1" indent="6"/>
    </xf>
    <xf numFmtId="0" fontId="20" fillId="0" borderId="23" xfId="0" applyFont="1" applyBorder="1" applyAlignment="1">
      <alignment horizontal="center" vertical="center" wrapText="1"/>
    </xf>
    <xf numFmtId="0" fontId="0" fillId="0" borderId="0" xfId="0" applyBorder="1" applyAlignment="1">
      <alignment wrapText="1"/>
    </xf>
    <xf numFmtId="0" fontId="47" fillId="0" borderId="25" xfId="0" applyFont="1" applyBorder="1" applyAlignment="1">
      <alignment horizontal="center" vertical="center" wrapText="1"/>
    </xf>
    <xf numFmtId="0" fontId="47" fillId="0" borderId="40"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42" xfId="0" applyFont="1" applyBorder="1" applyAlignment="1">
      <alignment horizontal="center" vertical="center" wrapText="1"/>
    </xf>
    <xf numFmtId="0" fontId="50" fillId="0" borderId="33" xfId="0" applyFont="1" applyBorder="1" applyAlignment="1">
      <alignment horizontal="center" vertical="top" wrapText="1"/>
    </xf>
    <xf numFmtId="0" fontId="19" fillId="0" borderId="32" xfId="0" applyFont="1" applyBorder="1" applyAlignment="1">
      <alignment horizontal="center" vertical="top" wrapText="1"/>
    </xf>
    <xf numFmtId="0" fontId="50" fillId="0" borderId="32" xfId="0" applyFont="1" applyBorder="1" applyAlignment="1">
      <alignment horizontal="center" vertical="top" wrapText="1"/>
    </xf>
    <xf numFmtId="0" fontId="47" fillId="0" borderId="23" xfId="0" applyFont="1" applyBorder="1" applyAlignment="1">
      <alignment horizontal="center" vertical="center" wrapText="1"/>
    </xf>
    <xf numFmtId="0" fontId="53" fillId="0" borderId="23"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0" xfId="0" applyFont="1" applyAlignment="1">
      <alignment horizontal="left" wrapText="1" indent="1"/>
    </xf>
    <xf numFmtId="0" fontId="74" fillId="0" borderId="0" xfId="0" applyFont="1" applyAlignment="1">
      <alignment horizontal="left" wrapText="1" indent="1"/>
    </xf>
    <xf numFmtId="0" fontId="90" fillId="0" borderId="0" xfId="0" applyFont="1" applyAlignment="1">
      <alignment horizontal="left" wrapText="1" indent="1"/>
    </xf>
    <xf numFmtId="0" fontId="38" fillId="0" borderId="2" xfId="0" applyFont="1" applyBorder="1" applyAlignment="1">
      <alignment horizontal="center" wrapText="1"/>
    </xf>
    <xf numFmtId="0" fontId="38" fillId="0" borderId="3" xfId="0" applyFont="1" applyBorder="1" applyAlignment="1">
      <alignment horizontal="center" wrapText="1"/>
    </xf>
    <xf numFmtId="0" fontId="50" fillId="0" borderId="0" xfId="0" applyFont="1" applyBorder="1" applyAlignment="1">
      <alignment horizontal="center" wrapText="1"/>
    </xf>
    <xf numFmtId="0" fontId="19" fillId="0" borderId="4"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8" fillId="0" borderId="10"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42" fillId="0" borderId="0" xfId="0" applyFont="1" applyBorder="1" applyAlignment="1">
      <alignment horizontal="left" wrapText="1" indent="6"/>
    </xf>
    <xf numFmtId="0" fontId="47" fillId="0" borderId="0" xfId="0" applyFont="1" applyBorder="1" applyAlignment="1">
      <alignment horizontal="left" wrapText="1" indent="6"/>
    </xf>
    <xf numFmtId="0" fontId="47" fillId="0" borderId="5"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15"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9"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1"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0" fontId="42" fillId="0" borderId="0" xfId="0" applyFont="1" applyBorder="1" applyAlignment="1">
      <alignment wrapText="1"/>
    </xf>
    <xf numFmtId="0" fontId="42" fillId="0" borderId="0" xfId="0" applyFont="1" applyBorder="1" applyAlignment="1">
      <alignment horizontal="center" wrapText="1"/>
    </xf>
    <xf numFmtId="0" fontId="51" fillId="0" borderId="0" xfId="0" applyFont="1" applyBorder="1" applyAlignment="1">
      <alignment horizontal="center" wrapText="1"/>
    </xf>
    <xf numFmtId="0" fontId="38" fillId="0" borderId="0" xfId="0" applyFont="1" applyAlignment="1">
      <alignment horizontal="left" indent="1"/>
    </xf>
    <xf numFmtId="0" fontId="42" fillId="0" borderId="6" xfId="0" applyFont="1" applyBorder="1" applyAlignment="1">
      <alignment horizontal="center" wrapText="1"/>
    </xf>
    <xf numFmtId="0" fontId="42" fillId="0" borderId="3" xfId="0" applyFont="1" applyBorder="1" applyAlignment="1">
      <alignment horizontal="center" wrapText="1"/>
    </xf>
    <xf numFmtId="0" fontId="38" fillId="0" borderId="10" xfId="0" applyFont="1" applyBorder="1" applyAlignment="1">
      <alignment horizontal="center" vertical="center"/>
    </xf>
    <xf numFmtId="0" fontId="38" fillId="0" borderId="16" xfId="0" applyFont="1" applyBorder="1" applyAlignment="1">
      <alignment horizontal="center" vertical="center"/>
    </xf>
    <xf numFmtId="0" fontId="19" fillId="0" borderId="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47" fillId="0" borderId="1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6"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wrapText="1"/>
    </xf>
    <xf numFmtId="0" fontId="53" fillId="0" borderId="0" xfId="0" applyFont="1" applyBorder="1" applyAlignment="1">
      <alignment horizontal="center" vertical="center" wrapText="1"/>
    </xf>
    <xf numFmtId="0" fontId="19" fillId="0" borderId="10"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47" fillId="0" borderId="10" xfId="0" applyFont="1" applyFill="1" applyBorder="1" applyAlignment="1">
      <alignment horizontal="center" vertical="center" wrapText="1"/>
    </xf>
  </cellXfs>
  <cellStyles count="12">
    <cellStyle name="[StdExit()]" xfId="1" xr:uid="{00000000-0005-0000-0000-000000000000}"/>
    <cellStyle name="Hiperłącze" xfId="2" builtinId="8"/>
    <cellStyle name="Normalny" xfId="0" builtinId="0"/>
    <cellStyle name="Normalny 2" xfId="3" xr:uid="{00000000-0005-0000-0000-000003000000}"/>
    <cellStyle name="Normalny 2 2" xfId="11" xr:uid="{00000000-0005-0000-0000-000004000000}"/>
    <cellStyle name="Normalny 3" xfId="4" xr:uid="{00000000-0005-0000-0000-000005000000}"/>
    <cellStyle name="Normalny 4" xfId="5" xr:uid="{00000000-0005-0000-0000-000006000000}"/>
    <cellStyle name="Normalny 5" xfId="6" xr:uid="{00000000-0005-0000-0000-000007000000}"/>
    <cellStyle name="Normalny 6" xfId="10" xr:uid="{00000000-0005-0000-0000-000008000000}"/>
    <cellStyle name="Normalny_PUBL_PBIS_gosp_mieszkan_2008" xfId="7" xr:uid="{00000000-0005-0000-0000-000009000000}"/>
    <cellStyle name="Procentowy 2" xfId="8" xr:uid="{00000000-0005-0000-0000-00000A000000}"/>
    <cellStyle name="Procentowy 3" xfId="9" xr:uid="{00000000-0005-0000-0000-00000B000000}"/>
  </cellStyles>
  <dxfs count="0"/>
  <tableStyles count="0" defaultTableStyle="TableStyleMedium9" defaultPivotStyle="PivotStyleLight16"/>
  <colors>
    <mruColors>
      <color rgb="FF4D4D4D"/>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Users\kielczykowskaa\AppData\Local\Temp\AppData\Local\Temp\AppData\Local\Microsoft\Windows\INetCache\Content.Outlook\AppData\Local\Microsoft\Windows\INetCache\Content.Outlook\AppData\Local\Microsoft\Windows\Temporary%20Internet%20Files\Content.Outlook\AppData\Local\Microsoft\Windows\Temporary%20Internet%20Files\Content.Outlook\AppData\Local\Microsoft\Windows\Temporary%20Internet%20Files\Content.Outlook\AppData\Local\Microsoft\Windows\Temporary%20Internet%20Files\AppData\Local\Microsoft\Windows\Temporary%20Internet%20Files\Content.Outlook\Ustawienia%20lokalne\Temporary%20Internet%20Files\Content.Outlook\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M24"/>
  <sheetViews>
    <sheetView showGridLines="0" topLeftCell="A16" zoomScaleNormal="100" zoomScalePageLayoutView="80" workbookViewId="0">
      <selection activeCell="O21" sqref="O21"/>
    </sheetView>
  </sheetViews>
  <sheetFormatPr defaultColWidth="9" defaultRowHeight="12.75"/>
  <cols>
    <col min="1" max="16384" width="9" style="3"/>
  </cols>
  <sheetData>
    <row r="4" spans="2:11" ht="14.25">
      <c r="H4" s="646" t="s">
        <v>285</v>
      </c>
      <c r="I4" s="646"/>
      <c r="J4" s="646"/>
    </row>
    <row r="5" spans="2:11" ht="14.25">
      <c r="H5" s="647" t="s">
        <v>2</v>
      </c>
      <c r="I5" s="647"/>
      <c r="J5" s="647"/>
      <c r="K5" s="289"/>
    </row>
    <row r="6" spans="2:11">
      <c r="H6" s="5"/>
      <c r="I6" s="5"/>
      <c r="J6" s="5"/>
    </row>
    <row r="9" spans="2:11" ht="26.25">
      <c r="B9" s="130" t="s">
        <v>3</v>
      </c>
      <c r="C9" s="4"/>
      <c r="D9" s="4"/>
      <c r="E9" s="4"/>
      <c r="F9" s="4"/>
      <c r="G9" s="4"/>
      <c r="H9" s="5"/>
      <c r="I9" s="5"/>
      <c r="J9" s="5"/>
      <c r="K9" s="5"/>
    </row>
    <row r="10" spans="2:11" ht="26.25">
      <c r="B10" s="287" t="s">
        <v>4</v>
      </c>
      <c r="C10" s="288"/>
      <c r="D10" s="288"/>
      <c r="E10" s="6"/>
      <c r="F10" s="6"/>
      <c r="G10" s="6"/>
    </row>
    <row r="17" spans="1:13" ht="26.25">
      <c r="A17" s="7"/>
      <c r="B17" s="7"/>
      <c r="C17" s="8"/>
      <c r="D17" s="7"/>
      <c r="E17" s="7"/>
      <c r="F17" s="7"/>
      <c r="G17" s="7"/>
      <c r="H17" s="5"/>
      <c r="I17" s="5"/>
      <c r="J17" s="5"/>
      <c r="K17" s="5"/>
    </row>
    <row r="18" spans="1:13" ht="39.950000000000003" customHeight="1">
      <c r="A18" s="131"/>
      <c r="B18" s="132" t="s">
        <v>8</v>
      </c>
      <c r="C18" s="131"/>
      <c r="D18" s="648" t="s">
        <v>789</v>
      </c>
      <c r="E18" s="648"/>
      <c r="F18" s="648"/>
      <c r="G18" s="648"/>
      <c r="H18" s="648"/>
      <c r="I18" s="648"/>
      <c r="J18" s="648"/>
      <c r="K18" s="648"/>
    </row>
    <row r="19" spans="1:13" ht="64.5" customHeight="1">
      <c r="A19" s="133"/>
      <c r="B19" s="134"/>
      <c r="C19" s="134"/>
      <c r="D19" s="648"/>
      <c r="E19" s="648"/>
      <c r="F19" s="648"/>
      <c r="G19" s="648"/>
      <c r="H19" s="648"/>
      <c r="I19" s="648"/>
      <c r="J19" s="648"/>
      <c r="K19" s="648"/>
      <c r="L19" s="9"/>
      <c r="M19" s="9"/>
    </row>
    <row r="20" spans="1:13" ht="12.75" customHeight="1">
      <c r="A20" s="135"/>
      <c r="B20" s="136"/>
      <c r="C20" s="136"/>
      <c r="D20" s="136"/>
      <c r="E20" s="136"/>
      <c r="F20" s="136"/>
      <c r="G20" s="136"/>
      <c r="H20" s="136"/>
      <c r="I20" s="136"/>
      <c r="J20" s="136"/>
      <c r="K20" s="136"/>
      <c r="L20" s="9"/>
      <c r="M20" s="9"/>
    </row>
    <row r="21" spans="1:13" ht="39.950000000000003" customHeight="1">
      <c r="A21" s="131"/>
      <c r="B21" s="286" t="s">
        <v>9</v>
      </c>
      <c r="C21" s="285"/>
      <c r="D21" s="649" t="s">
        <v>790</v>
      </c>
      <c r="E21" s="649"/>
      <c r="F21" s="649"/>
      <c r="G21" s="649"/>
      <c r="H21" s="649"/>
      <c r="I21" s="649"/>
      <c r="J21" s="649"/>
      <c r="K21" s="649"/>
    </row>
    <row r="22" spans="1:13" ht="64.5" customHeight="1">
      <c r="A22" s="133"/>
      <c r="B22" s="134"/>
      <c r="C22" s="284"/>
      <c r="D22" s="649"/>
      <c r="E22" s="649"/>
      <c r="F22" s="649"/>
      <c r="G22" s="649"/>
      <c r="H22" s="649"/>
      <c r="I22" s="649"/>
      <c r="J22" s="649"/>
      <c r="K22" s="649"/>
      <c r="L22" s="9"/>
      <c r="M22" s="9"/>
    </row>
    <row r="23" spans="1:13">
      <c r="A23" s="5"/>
      <c r="B23" s="5"/>
      <c r="C23" s="5"/>
      <c r="D23" s="5"/>
      <c r="E23" s="5"/>
      <c r="F23" s="5"/>
      <c r="G23" s="5"/>
      <c r="H23" s="5"/>
      <c r="I23" s="5"/>
      <c r="J23" s="5"/>
      <c r="K23" s="5"/>
    </row>
    <row r="24" spans="1:13" ht="13.5">
      <c r="A24" s="10"/>
      <c r="B24" s="5"/>
      <c r="C24" s="5"/>
      <c r="D24" s="5"/>
      <c r="E24" s="5"/>
      <c r="F24" s="5"/>
      <c r="G24" s="5"/>
      <c r="H24" s="5"/>
      <c r="I24" s="5"/>
      <c r="J24" s="5"/>
      <c r="K24" s="5"/>
    </row>
  </sheetData>
  <mergeCells count="4">
    <mergeCell ref="H4:J4"/>
    <mergeCell ref="H5:J5"/>
    <mergeCell ref="D18:K19"/>
    <mergeCell ref="D21:K22"/>
  </mergeCells>
  <hyperlinks>
    <hyperlink ref="H4" r:id="rId1" location="'Spis treści'!A1" display="Przejdź do spisu treści" xr:uid="{00000000-0004-0000-0000-000000000000}"/>
    <hyperlink ref="H5:J5" location="'Spis tablic_Contents'!A1" display="Go to the contents" xr:uid="{00000000-0004-0000-0000-000001000000}"/>
    <hyperlink ref="H4:J4" location="'Spis tablic_Contents'!A1" display="Przejdź do spisu tablic" xr:uid="{00000000-0004-0000-0000-000002000000}"/>
  </hyperlinks>
  <pageMargins left="0.78740157480314965" right="0.78740157480314965" top="0.78740157480314965" bottom="0.78740157480314965" header="0" footer="0"/>
  <pageSetup paperSize="9" scale="7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29"/>
  <sheetViews>
    <sheetView showGridLines="0" zoomScaleNormal="100" workbookViewId="0">
      <selection activeCell="E9" sqref="E9"/>
    </sheetView>
  </sheetViews>
  <sheetFormatPr defaultRowHeight="14.25"/>
  <cols>
    <col min="1" max="1" width="21.25" style="28" customWidth="1"/>
    <col min="2" max="4" width="10.875" style="400" customWidth="1"/>
    <col min="5" max="10" width="10.875" style="28" customWidth="1"/>
    <col min="11" max="16384" width="9" style="28"/>
  </cols>
  <sheetData>
    <row r="1" spans="1:12" ht="14.25" customHeight="1">
      <c r="A1" s="750" t="s">
        <v>684</v>
      </c>
      <c r="B1" s="750"/>
      <c r="C1" s="750"/>
      <c r="D1" s="750"/>
      <c r="E1" s="750"/>
      <c r="F1" s="750"/>
      <c r="G1" s="750"/>
      <c r="H1" s="750"/>
      <c r="I1" s="750"/>
      <c r="J1" s="750"/>
      <c r="L1" s="58" t="s">
        <v>6</v>
      </c>
    </row>
    <row r="2" spans="1:12" s="150" customFormat="1" ht="14.25" customHeight="1">
      <c r="A2" s="746" t="s">
        <v>787</v>
      </c>
      <c r="B2" s="746"/>
      <c r="C2" s="746"/>
      <c r="D2" s="746"/>
      <c r="E2" s="746"/>
      <c r="F2" s="746"/>
      <c r="G2" s="746"/>
      <c r="H2" s="746"/>
      <c r="I2" s="746"/>
      <c r="J2" s="746"/>
      <c r="L2" s="292" t="s">
        <v>7</v>
      </c>
    </row>
    <row r="3" spans="1:12" ht="5.0999999999999996" customHeight="1">
      <c r="A3" s="54"/>
      <c r="B3" s="401"/>
      <c r="C3" s="401"/>
      <c r="D3" s="401"/>
      <c r="E3" s="54"/>
      <c r="F3" s="54"/>
      <c r="G3" s="54"/>
      <c r="H3" s="54"/>
      <c r="I3" s="54"/>
      <c r="J3" s="54"/>
    </row>
    <row r="4" spans="1:12" ht="37.5" customHeight="1">
      <c r="A4" s="658" t="s">
        <v>649</v>
      </c>
      <c r="B4" s="751" t="s">
        <v>485</v>
      </c>
      <c r="C4" s="751" t="s">
        <v>484</v>
      </c>
      <c r="D4" s="751"/>
      <c r="E4" s="742" t="s">
        <v>483</v>
      </c>
      <c r="F4" s="742"/>
      <c r="G4" s="742"/>
      <c r="H4" s="742"/>
      <c r="I4" s="742"/>
      <c r="J4" s="743"/>
      <c r="K4" s="455"/>
    </row>
    <row r="5" spans="1:12" ht="30" customHeight="1">
      <c r="A5" s="658"/>
      <c r="B5" s="752"/>
      <c r="C5" s="751"/>
      <c r="D5" s="751"/>
      <c r="E5" s="754" t="s">
        <v>492</v>
      </c>
      <c r="F5" s="754"/>
      <c r="G5" s="754"/>
      <c r="H5" s="753" t="s">
        <v>489</v>
      </c>
      <c r="I5" s="753" t="s">
        <v>490</v>
      </c>
      <c r="J5" s="743" t="s">
        <v>425</v>
      </c>
      <c r="K5" s="455"/>
    </row>
    <row r="6" spans="1:12" ht="21" customHeight="1">
      <c r="A6" s="658"/>
      <c r="B6" s="752"/>
      <c r="C6" s="755" t="s">
        <v>486</v>
      </c>
      <c r="D6" s="751" t="s">
        <v>650</v>
      </c>
      <c r="E6" s="742" t="s">
        <v>771</v>
      </c>
      <c r="F6" s="754" t="s">
        <v>487</v>
      </c>
      <c r="G6" s="742" t="s">
        <v>488</v>
      </c>
      <c r="H6" s="753"/>
      <c r="I6" s="753"/>
      <c r="J6" s="743"/>
      <c r="K6" s="455"/>
    </row>
    <row r="7" spans="1:12">
      <c r="A7" s="658"/>
      <c r="B7" s="752"/>
      <c r="C7" s="755"/>
      <c r="D7" s="751"/>
      <c r="E7" s="742"/>
      <c r="F7" s="754"/>
      <c r="G7" s="742"/>
      <c r="H7" s="753"/>
      <c r="I7" s="753"/>
      <c r="J7" s="743"/>
      <c r="K7" s="455"/>
    </row>
    <row r="8" spans="1:12" ht="25.5" customHeight="1">
      <c r="A8" s="658"/>
      <c r="B8" s="653" t="s">
        <v>491</v>
      </c>
      <c r="C8" s="653"/>
      <c r="D8" s="653"/>
      <c r="E8" s="653"/>
      <c r="F8" s="653"/>
      <c r="G8" s="653"/>
      <c r="H8" s="653"/>
      <c r="I8" s="653"/>
      <c r="J8" s="657"/>
      <c r="K8" s="455"/>
    </row>
    <row r="9" spans="1:12" s="14" customFormat="1" ht="14.25" customHeight="1">
      <c r="A9" s="68" t="s">
        <v>324</v>
      </c>
      <c r="B9" s="402">
        <v>5168</v>
      </c>
      <c r="C9" s="402">
        <v>4819</v>
      </c>
      <c r="D9" s="402">
        <v>349</v>
      </c>
      <c r="E9" s="369">
        <v>144</v>
      </c>
      <c r="F9" s="369">
        <v>2750</v>
      </c>
      <c r="G9" s="369">
        <v>934</v>
      </c>
      <c r="H9" s="369">
        <v>388</v>
      </c>
      <c r="I9" s="369">
        <v>2</v>
      </c>
      <c r="J9" s="529">
        <v>949</v>
      </c>
      <c r="K9" s="511"/>
    </row>
    <row r="10" spans="1:12" s="14" customFormat="1" ht="14.25" customHeight="1">
      <c r="A10" s="161" t="s">
        <v>61</v>
      </c>
      <c r="B10" s="403"/>
      <c r="C10" s="403"/>
      <c r="D10" s="403"/>
      <c r="E10" s="370"/>
      <c r="F10" s="370"/>
      <c r="G10" s="370"/>
      <c r="H10" s="370"/>
      <c r="I10" s="370"/>
      <c r="J10" s="530"/>
      <c r="K10" s="511"/>
    </row>
    <row r="11" spans="1:12" s="14" customFormat="1" ht="14.25" customHeight="1">
      <c r="A11" s="55" t="s">
        <v>62</v>
      </c>
      <c r="B11" s="404">
        <v>460</v>
      </c>
      <c r="C11" s="404">
        <v>437</v>
      </c>
      <c r="D11" s="404">
        <v>23</v>
      </c>
      <c r="E11" s="371">
        <v>13</v>
      </c>
      <c r="F11" s="371">
        <v>213</v>
      </c>
      <c r="G11" s="371">
        <v>113</v>
      </c>
      <c r="H11" s="371">
        <v>46</v>
      </c>
      <c r="I11" s="371">
        <v>0</v>
      </c>
      <c r="J11" s="531">
        <v>76</v>
      </c>
      <c r="K11" s="511"/>
    </row>
    <row r="12" spans="1:12" s="14" customFormat="1" ht="14.25" customHeight="1">
      <c r="A12" s="55" t="s">
        <v>79</v>
      </c>
      <c r="B12" s="404">
        <v>93</v>
      </c>
      <c r="C12" s="404">
        <v>74</v>
      </c>
      <c r="D12" s="404">
        <v>19</v>
      </c>
      <c r="E12" s="371">
        <v>1</v>
      </c>
      <c r="F12" s="371">
        <v>51</v>
      </c>
      <c r="G12" s="371">
        <v>18</v>
      </c>
      <c r="H12" s="371">
        <v>1</v>
      </c>
      <c r="I12" s="371">
        <v>0</v>
      </c>
      <c r="J12" s="531">
        <v>22</v>
      </c>
      <c r="K12" s="511"/>
      <c r="L12" s="368"/>
    </row>
    <row r="13" spans="1:12" s="14" customFormat="1" ht="14.25" customHeight="1">
      <c r="A13" s="55" t="s">
        <v>64</v>
      </c>
      <c r="B13" s="404">
        <v>251</v>
      </c>
      <c r="C13" s="404">
        <v>237</v>
      </c>
      <c r="D13" s="404">
        <v>14</v>
      </c>
      <c r="E13" s="371">
        <v>11</v>
      </c>
      <c r="F13" s="371">
        <v>119</v>
      </c>
      <c r="G13" s="371">
        <v>86</v>
      </c>
      <c r="H13" s="371">
        <v>19</v>
      </c>
      <c r="I13" s="371">
        <v>0</v>
      </c>
      <c r="J13" s="531">
        <v>16</v>
      </c>
      <c r="K13" s="511"/>
    </row>
    <row r="14" spans="1:12" s="14" customFormat="1" ht="14.25" customHeight="1">
      <c r="A14" s="55" t="s">
        <v>65</v>
      </c>
      <c r="B14" s="404">
        <v>73</v>
      </c>
      <c r="C14" s="404">
        <v>61</v>
      </c>
      <c r="D14" s="404">
        <v>12</v>
      </c>
      <c r="E14" s="371">
        <v>2</v>
      </c>
      <c r="F14" s="371">
        <v>19</v>
      </c>
      <c r="G14" s="371">
        <v>9</v>
      </c>
      <c r="H14" s="371">
        <v>30</v>
      </c>
      <c r="I14" s="371">
        <v>0</v>
      </c>
      <c r="J14" s="531">
        <v>12</v>
      </c>
      <c r="K14" s="511"/>
    </row>
    <row r="15" spans="1:12" s="14" customFormat="1" ht="14.25" customHeight="1">
      <c r="A15" s="55" t="s">
        <v>66</v>
      </c>
      <c r="B15" s="404">
        <v>387</v>
      </c>
      <c r="C15" s="404">
        <v>370</v>
      </c>
      <c r="D15" s="404">
        <v>17</v>
      </c>
      <c r="E15" s="371">
        <v>1</v>
      </c>
      <c r="F15" s="371">
        <v>235</v>
      </c>
      <c r="G15" s="371">
        <v>90</v>
      </c>
      <c r="H15" s="371">
        <v>21</v>
      </c>
      <c r="I15" s="371">
        <v>0</v>
      </c>
      <c r="J15" s="531">
        <v>39</v>
      </c>
      <c r="K15" s="511"/>
    </row>
    <row r="16" spans="1:12" s="14" customFormat="1" ht="14.25" customHeight="1">
      <c r="A16" s="55" t="s">
        <v>67</v>
      </c>
      <c r="B16" s="404">
        <v>424</v>
      </c>
      <c r="C16" s="404">
        <v>394</v>
      </c>
      <c r="D16" s="404">
        <v>30</v>
      </c>
      <c r="E16" s="371">
        <v>15</v>
      </c>
      <c r="F16" s="371">
        <v>281</v>
      </c>
      <c r="G16" s="371">
        <v>37</v>
      </c>
      <c r="H16" s="371">
        <v>34</v>
      </c>
      <c r="I16" s="371">
        <v>0</v>
      </c>
      <c r="J16" s="531">
        <v>56</v>
      </c>
      <c r="K16" s="511"/>
    </row>
    <row r="17" spans="1:11" s="14" customFormat="1" ht="14.25" customHeight="1">
      <c r="A17" s="55" t="s">
        <v>68</v>
      </c>
      <c r="B17" s="404">
        <v>406</v>
      </c>
      <c r="C17" s="404">
        <v>362</v>
      </c>
      <c r="D17" s="404">
        <v>44</v>
      </c>
      <c r="E17" s="371">
        <v>17</v>
      </c>
      <c r="F17" s="371">
        <v>254</v>
      </c>
      <c r="G17" s="371">
        <v>75</v>
      </c>
      <c r="H17" s="371">
        <v>21</v>
      </c>
      <c r="I17" s="371">
        <v>0</v>
      </c>
      <c r="J17" s="531">
        <v>40</v>
      </c>
      <c r="K17" s="511"/>
    </row>
    <row r="18" spans="1:11" s="14" customFormat="1" ht="14.25" customHeight="1">
      <c r="A18" s="55" t="s">
        <v>69</v>
      </c>
      <c r="B18" s="404">
        <v>78</v>
      </c>
      <c r="C18" s="404">
        <v>46</v>
      </c>
      <c r="D18" s="404">
        <v>32</v>
      </c>
      <c r="E18" s="371">
        <v>1</v>
      </c>
      <c r="F18" s="371">
        <v>24</v>
      </c>
      <c r="G18" s="371">
        <v>11</v>
      </c>
      <c r="H18" s="371">
        <v>36</v>
      </c>
      <c r="I18" s="371">
        <v>0</v>
      </c>
      <c r="J18" s="531">
        <v>5</v>
      </c>
      <c r="K18" s="511"/>
    </row>
    <row r="19" spans="1:11" s="14" customFormat="1" ht="14.25" customHeight="1">
      <c r="A19" s="55" t="s">
        <v>70</v>
      </c>
      <c r="B19" s="404">
        <v>232</v>
      </c>
      <c r="C19" s="404">
        <v>215</v>
      </c>
      <c r="D19" s="404">
        <v>17</v>
      </c>
      <c r="E19" s="371">
        <v>3</v>
      </c>
      <c r="F19" s="371">
        <v>147</v>
      </c>
      <c r="G19" s="371">
        <v>20</v>
      </c>
      <c r="H19" s="371">
        <v>29</v>
      </c>
      <c r="I19" s="371">
        <v>0</v>
      </c>
      <c r="J19" s="531">
        <v>33</v>
      </c>
      <c r="K19" s="511"/>
    </row>
    <row r="20" spans="1:11" s="14" customFormat="1" ht="14.25" customHeight="1">
      <c r="A20" s="55" t="s">
        <v>71</v>
      </c>
      <c r="B20" s="404">
        <v>176</v>
      </c>
      <c r="C20" s="404">
        <v>169</v>
      </c>
      <c r="D20" s="404">
        <v>7</v>
      </c>
      <c r="E20" s="371">
        <v>8</v>
      </c>
      <c r="F20" s="371">
        <v>84</v>
      </c>
      <c r="G20" s="371">
        <v>66</v>
      </c>
      <c r="H20" s="371">
        <v>9</v>
      </c>
      <c r="I20" s="371">
        <v>0</v>
      </c>
      <c r="J20" s="531">
        <v>9</v>
      </c>
      <c r="K20" s="511"/>
    </row>
    <row r="21" spans="1:11" s="14" customFormat="1" ht="14.25" customHeight="1">
      <c r="A21" s="55" t="s">
        <v>72</v>
      </c>
      <c r="B21" s="404">
        <v>715</v>
      </c>
      <c r="C21" s="404">
        <v>648</v>
      </c>
      <c r="D21" s="404">
        <v>67</v>
      </c>
      <c r="E21" s="371">
        <v>7</v>
      </c>
      <c r="F21" s="371">
        <v>548</v>
      </c>
      <c r="G21" s="371">
        <v>55</v>
      </c>
      <c r="H21" s="371">
        <v>50</v>
      </c>
      <c r="I21" s="371">
        <v>0</v>
      </c>
      <c r="J21" s="531">
        <v>54</v>
      </c>
      <c r="K21" s="511"/>
    </row>
    <row r="22" spans="1:11" s="14" customFormat="1" ht="14.25" customHeight="1">
      <c r="A22" s="55" t="s">
        <v>73</v>
      </c>
      <c r="B22" s="404">
        <v>320</v>
      </c>
      <c r="C22" s="404">
        <v>311</v>
      </c>
      <c r="D22" s="404">
        <v>9</v>
      </c>
      <c r="E22" s="371">
        <v>11</v>
      </c>
      <c r="F22" s="371">
        <v>215</v>
      </c>
      <c r="G22" s="371">
        <v>35</v>
      </c>
      <c r="H22" s="371">
        <v>7</v>
      </c>
      <c r="I22" s="371">
        <v>0</v>
      </c>
      <c r="J22" s="531">
        <v>53</v>
      </c>
      <c r="K22" s="511"/>
    </row>
    <row r="23" spans="1:11" s="14" customFormat="1" ht="14.25" customHeight="1">
      <c r="A23" s="55" t="s">
        <v>74</v>
      </c>
      <c r="B23" s="404">
        <v>78</v>
      </c>
      <c r="C23" s="404">
        <v>72</v>
      </c>
      <c r="D23" s="404">
        <v>6</v>
      </c>
      <c r="E23" s="371">
        <v>1</v>
      </c>
      <c r="F23" s="371">
        <v>38</v>
      </c>
      <c r="G23" s="371">
        <v>21</v>
      </c>
      <c r="H23" s="371">
        <v>4</v>
      </c>
      <c r="I23" s="371">
        <v>0</v>
      </c>
      <c r="J23" s="531">
        <v>15</v>
      </c>
      <c r="K23" s="511"/>
    </row>
    <row r="24" spans="1:11" s="14" customFormat="1" ht="14.25" customHeight="1">
      <c r="A24" s="55" t="s">
        <v>75</v>
      </c>
      <c r="B24" s="404">
        <v>194</v>
      </c>
      <c r="C24" s="404">
        <v>192</v>
      </c>
      <c r="D24" s="404">
        <v>2</v>
      </c>
      <c r="E24" s="371">
        <v>4</v>
      </c>
      <c r="F24" s="371">
        <v>87</v>
      </c>
      <c r="G24" s="371">
        <v>50</v>
      </c>
      <c r="H24" s="371">
        <v>4</v>
      </c>
      <c r="I24" s="371">
        <v>2</v>
      </c>
      <c r="J24" s="531">
        <v>47</v>
      </c>
      <c r="K24" s="511"/>
    </row>
    <row r="25" spans="1:11" s="14" customFormat="1" ht="14.25" customHeight="1">
      <c r="A25" s="55" t="s">
        <v>76</v>
      </c>
      <c r="B25" s="404">
        <v>800</v>
      </c>
      <c r="C25" s="404">
        <v>768</v>
      </c>
      <c r="D25" s="404">
        <v>32</v>
      </c>
      <c r="E25" s="371">
        <v>17</v>
      </c>
      <c r="F25" s="371">
        <v>214</v>
      </c>
      <c r="G25" s="371">
        <v>153</v>
      </c>
      <c r="H25" s="371">
        <v>58</v>
      </c>
      <c r="I25" s="371">
        <v>0</v>
      </c>
      <c r="J25" s="531">
        <v>358</v>
      </c>
      <c r="K25" s="511"/>
    </row>
    <row r="26" spans="1:11" s="14" customFormat="1" ht="14.25" customHeight="1">
      <c r="A26" s="55" t="s">
        <v>77</v>
      </c>
      <c r="B26" s="404">
        <v>481</v>
      </c>
      <c r="C26" s="404">
        <v>463</v>
      </c>
      <c r="D26" s="404">
        <v>18</v>
      </c>
      <c r="E26" s="371">
        <v>32</v>
      </c>
      <c r="F26" s="371">
        <v>221</v>
      </c>
      <c r="G26" s="371">
        <v>95</v>
      </c>
      <c r="H26" s="371">
        <v>19</v>
      </c>
      <c r="I26" s="371">
        <v>0</v>
      </c>
      <c r="J26" s="531">
        <v>114</v>
      </c>
      <c r="K26" s="511"/>
    </row>
    <row r="27" spans="1:11" s="14" customFormat="1">
      <c r="A27" s="90"/>
      <c r="B27" s="405"/>
      <c r="C27" s="405"/>
      <c r="D27" s="405"/>
      <c r="E27" s="329"/>
      <c r="F27" s="329"/>
      <c r="G27" s="329"/>
      <c r="H27" s="329"/>
      <c r="I27" s="329"/>
      <c r="J27" s="329"/>
    </row>
    <row r="28" spans="1:11" ht="14.25" customHeight="1">
      <c r="A28" s="650" t="s">
        <v>783</v>
      </c>
      <c r="B28" s="650"/>
      <c r="C28" s="650"/>
      <c r="D28" s="650"/>
      <c r="E28" s="650"/>
      <c r="F28" s="650"/>
      <c r="G28" s="650"/>
      <c r="H28" s="650"/>
      <c r="I28" s="650"/>
      <c r="J28" s="650"/>
    </row>
    <row r="29" spans="1:11" ht="14.25" customHeight="1">
      <c r="A29" s="651" t="s">
        <v>784</v>
      </c>
      <c r="B29" s="651"/>
      <c r="C29" s="651"/>
      <c r="D29" s="651"/>
      <c r="E29" s="651"/>
      <c r="F29" s="651"/>
      <c r="G29" s="651"/>
      <c r="H29" s="651"/>
      <c r="I29" s="651"/>
      <c r="J29" s="651"/>
    </row>
  </sheetData>
  <mergeCells count="18">
    <mergeCell ref="A28:J28"/>
    <mergeCell ref="A29:J29"/>
    <mergeCell ref="C6:C7"/>
    <mergeCell ref="D6:D7"/>
    <mergeCell ref="E6:E7"/>
    <mergeCell ref="F6:F7"/>
    <mergeCell ref="B8:J8"/>
    <mergeCell ref="A1:J1"/>
    <mergeCell ref="A2:J2"/>
    <mergeCell ref="A4:A8"/>
    <mergeCell ref="B4:B7"/>
    <mergeCell ref="C4:D5"/>
    <mergeCell ref="E4:J4"/>
    <mergeCell ref="H5:H7"/>
    <mergeCell ref="I5:I7"/>
    <mergeCell ref="J5:J7"/>
    <mergeCell ref="G6:G7"/>
    <mergeCell ref="E5:G5"/>
  </mergeCells>
  <hyperlinks>
    <hyperlink ref="L1" location="'Spis tablic_Contents'!A1" display="&lt; POWRÓT" xr:uid="{00000000-0004-0000-0900-000000000000}"/>
    <hyperlink ref="L2" location="'Spis tablic_Contents'!A1" display="&lt; BACK" xr:uid="{00000000-0004-0000-0900-000001000000}"/>
  </hyperlinks>
  <pageMargins left="0.7" right="0.7" top="0.75" bottom="0.75" header="0.3" footer="0.3"/>
  <pageSetup paperSize="9" scale="8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8"/>
  <sheetViews>
    <sheetView showGridLines="0" tabSelected="1" zoomScaleNormal="100" workbookViewId="0"/>
  </sheetViews>
  <sheetFormatPr defaultRowHeight="14.25"/>
  <cols>
    <col min="1" max="1" width="21.5" customWidth="1"/>
    <col min="2" max="8" width="11.125" customWidth="1"/>
  </cols>
  <sheetData>
    <row r="1" spans="1:10" ht="14.25" customHeight="1">
      <c r="A1" s="77" t="s">
        <v>687</v>
      </c>
      <c r="B1" s="29"/>
      <c r="C1" s="29"/>
      <c r="D1" s="29"/>
      <c r="E1" s="29"/>
      <c r="F1" s="29"/>
      <c r="G1" s="29"/>
      <c r="H1" s="29"/>
      <c r="J1" s="58" t="s">
        <v>6</v>
      </c>
    </row>
    <row r="2" spans="1:10" s="150" customFormat="1" ht="14.25" customHeight="1">
      <c r="A2" s="594" t="s">
        <v>785</v>
      </c>
      <c r="B2" s="152"/>
      <c r="C2" s="152"/>
      <c r="D2" s="152"/>
      <c r="E2" s="152"/>
      <c r="F2" s="152"/>
      <c r="G2" s="152"/>
      <c r="H2" s="152"/>
      <c r="J2" s="292" t="s">
        <v>7</v>
      </c>
    </row>
    <row r="3" spans="1:10" ht="8.25" customHeight="1">
      <c r="A3" s="80"/>
      <c r="B3" s="29"/>
      <c r="C3" s="29"/>
      <c r="D3" s="29"/>
      <c r="E3" s="29"/>
      <c r="F3" s="29"/>
      <c r="G3" s="29"/>
      <c r="H3" s="29"/>
    </row>
    <row r="4" spans="1:10" ht="25.5" customHeight="1">
      <c r="A4" s="756" t="s">
        <v>494</v>
      </c>
      <c r="B4" s="753" t="s">
        <v>495</v>
      </c>
      <c r="C4" s="742" t="s">
        <v>676</v>
      </c>
      <c r="D4" s="742"/>
      <c r="E4" s="742"/>
      <c r="F4" s="742" t="s">
        <v>642</v>
      </c>
      <c r="G4" s="742" t="s">
        <v>641</v>
      </c>
      <c r="H4" s="743" t="s">
        <v>640</v>
      </c>
      <c r="I4" s="455"/>
    </row>
    <row r="5" spans="1:10" ht="25.5" customHeight="1">
      <c r="A5" s="756"/>
      <c r="B5" s="753"/>
      <c r="C5" s="742" t="s">
        <v>496</v>
      </c>
      <c r="D5" s="742" t="s">
        <v>644</v>
      </c>
      <c r="E5" s="742" t="s">
        <v>643</v>
      </c>
      <c r="F5" s="742"/>
      <c r="G5" s="742"/>
      <c r="H5" s="743"/>
      <c r="I5" s="455"/>
    </row>
    <row r="6" spans="1:10" ht="25.5" customHeight="1">
      <c r="A6" s="756"/>
      <c r="B6" s="753"/>
      <c r="C6" s="742"/>
      <c r="D6" s="742"/>
      <c r="E6" s="742"/>
      <c r="F6" s="742"/>
      <c r="G6" s="742"/>
      <c r="H6" s="743"/>
      <c r="I6" s="455"/>
    </row>
    <row r="7" spans="1:10" ht="23.25" customHeight="1">
      <c r="A7" s="756"/>
      <c r="B7" s="653" t="s">
        <v>651</v>
      </c>
      <c r="C7" s="653"/>
      <c r="D7" s="653"/>
      <c r="E7" s="653"/>
      <c r="F7" s="653"/>
      <c r="G7" s="653"/>
      <c r="H7" s="657"/>
      <c r="I7" s="455"/>
    </row>
    <row r="8" spans="1:10" ht="14.25" customHeight="1">
      <c r="A8" s="68" t="s">
        <v>493</v>
      </c>
      <c r="B8" s="237">
        <v>4819</v>
      </c>
      <c r="C8" s="237">
        <v>120</v>
      </c>
      <c r="D8" s="237">
        <v>2710</v>
      </c>
      <c r="E8" s="237">
        <v>902</v>
      </c>
      <c r="F8" s="237">
        <v>212</v>
      </c>
      <c r="G8" s="237">
        <v>2</v>
      </c>
      <c r="H8" s="532">
        <v>873</v>
      </c>
      <c r="I8" s="455"/>
    </row>
    <row r="9" spans="1:10" ht="14.25" customHeight="1">
      <c r="A9" s="161" t="s">
        <v>61</v>
      </c>
      <c r="B9" s="238"/>
      <c r="C9" s="238"/>
      <c r="D9" s="238"/>
      <c r="E9" s="238"/>
      <c r="F9" s="238"/>
      <c r="G9" s="238"/>
      <c r="H9" s="533"/>
      <c r="I9" s="455"/>
    </row>
    <row r="10" spans="1:10" ht="14.25" customHeight="1">
      <c r="A10" s="55" t="s">
        <v>62</v>
      </c>
      <c r="B10" s="86">
        <v>437</v>
      </c>
      <c r="C10" s="86">
        <v>11</v>
      </c>
      <c r="D10" s="86">
        <v>213</v>
      </c>
      <c r="E10" s="86">
        <v>112</v>
      </c>
      <c r="F10" s="86">
        <v>31</v>
      </c>
      <c r="G10" s="86">
        <v>0</v>
      </c>
      <c r="H10" s="184">
        <v>70</v>
      </c>
      <c r="I10" s="455"/>
    </row>
    <row r="11" spans="1:10" ht="14.25" customHeight="1">
      <c r="A11" s="55" t="s">
        <v>79</v>
      </c>
      <c r="B11" s="86">
        <v>74</v>
      </c>
      <c r="C11" s="86">
        <v>0</v>
      </c>
      <c r="D11" s="86">
        <v>49</v>
      </c>
      <c r="E11" s="86">
        <v>5</v>
      </c>
      <c r="F11" s="86">
        <v>1</v>
      </c>
      <c r="G11" s="86">
        <v>0</v>
      </c>
      <c r="H11" s="184">
        <v>19</v>
      </c>
      <c r="I11" s="455"/>
    </row>
    <row r="12" spans="1:10" ht="14.25" customHeight="1">
      <c r="A12" s="55" t="s">
        <v>64</v>
      </c>
      <c r="B12" s="86">
        <v>237</v>
      </c>
      <c r="C12" s="86">
        <v>11</v>
      </c>
      <c r="D12" s="86">
        <v>116</v>
      </c>
      <c r="E12" s="86">
        <v>86</v>
      </c>
      <c r="F12" s="86">
        <v>14</v>
      </c>
      <c r="G12" s="86">
        <v>0</v>
      </c>
      <c r="H12" s="184">
        <v>10</v>
      </c>
      <c r="I12" s="455"/>
    </row>
    <row r="13" spans="1:10" ht="14.25" customHeight="1">
      <c r="A13" s="55" t="s">
        <v>65</v>
      </c>
      <c r="B13" s="86">
        <v>61</v>
      </c>
      <c r="C13" s="86">
        <v>1</v>
      </c>
      <c r="D13" s="86">
        <v>18</v>
      </c>
      <c r="E13" s="86">
        <v>7</v>
      </c>
      <c r="F13" s="86">
        <v>30</v>
      </c>
      <c r="G13" s="86">
        <v>0</v>
      </c>
      <c r="H13" s="184">
        <v>5</v>
      </c>
      <c r="I13" s="455"/>
    </row>
    <row r="14" spans="1:10" ht="14.25" customHeight="1">
      <c r="A14" s="55" t="s">
        <v>66</v>
      </c>
      <c r="B14" s="86">
        <v>370</v>
      </c>
      <c r="C14" s="86">
        <v>1</v>
      </c>
      <c r="D14" s="86">
        <v>228</v>
      </c>
      <c r="E14" s="86">
        <v>89</v>
      </c>
      <c r="F14" s="86">
        <v>16</v>
      </c>
      <c r="G14" s="86">
        <v>0</v>
      </c>
      <c r="H14" s="184">
        <v>36</v>
      </c>
      <c r="I14" s="455"/>
    </row>
    <row r="15" spans="1:10" ht="14.25" customHeight="1">
      <c r="A15" s="55" t="s">
        <v>67</v>
      </c>
      <c r="B15" s="86">
        <v>394</v>
      </c>
      <c r="C15" s="86">
        <v>15</v>
      </c>
      <c r="D15" s="86">
        <v>280</v>
      </c>
      <c r="E15" s="86">
        <v>37</v>
      </c>
      <c r="F15" s="86">
        <v>8</v>
      </c>
      <c r="G15" s="86">
        <v>0</v>
      </c>
      <c r="H15" s="184">
        <v>54</v>
      </c>
      <c r="I15" s="455"/>
    </row>
    <row r="16" spans="1:10" ht="14.25" customHeight="1">
      <c r="A16" s="55" t="s">
        <v>68</v>
      </c>
      <c r="B16" s="86">
        <v>362</v>
      </c>
      <c r="C16" s="86">
        <v>7</v>
      </c>
      <c r="D16" s="86">
        <v>244</v>
      </c>
      <c r="E16" s="86">
        <v>74</v>
      </c>
      <c r="F16" s="86">
        <v>4</v>
      </c>
      <c r="G16" s="86">
        <v>0</v>
      </c>
      <c r="H16" s="184">
        <v>33</v>
      </c>
      <c r="I16" s="455"/>
    </row>
    <row r="17" spans="1:9" ht="14.25" customHeight="1">
      <c r="A17" s="55" t="s">
        <v>69</v>
      </c>
      <c r="B17" s="86">
        <v>46</v>
      </c>
      <c r="C17" s="86">
        <v>1</v>
      </c>
      <c r="D17" s="86">
        <v>24</v>
      </c>
      <c r="E17" s="86">
        <v>9</v>
      </c>
      <c r="F17" s="86">
        <v>9</v>
      </c>
      <c r="G17" s="86">
        <v>0</v>
      </c>
      <c r="H17" s="184">
        <v>3</v>
      </c>
      <c r="I17" s="455"/>
    </row>
    <row r="18" spans="1:9" ht="14.25" customHeight="1">
      <c r="A18" s="55" t="s">
        <v>70</v>
      </c>
      <c r="B18" s="86">
        <v>215</v>
      </c>
      <c r="C18" s="86">
        <v>3</v>
      </c>
      <c r="D18" s="86">
        <v>146</v>
      </c>
      <c r="E18" s="86">
        <v>17</v>
      </c>
      <c r="F18" s="86">
        <v>22</v>
      </c>
      <c r="G18" s="86">
        <v>0</v>
      </c>
      <c r="H18" s="184">
        <v>27</v>
      </c>
      <c r="I18" s="455"/>
    </row>
    <row r="19" spans="1:9" ht="14.25" customHeight="1">
      <c r="A19" s="55" t="s">
        <v>71</v>
      </c>
      <c r="B19" s="86">
        <v>169</v>
      </c>
      <c r="C19" s="86">
        <v>6</v>
      </c>
      <c r="D19" s="86">
        <v>82</v>
      </c>
      <c r="E19" s="86">
        <v>65</v>
      </c>
      <c r="F19" s="86">
        <v>8</v>
      </c>
      <c r="G19" s="86">
        <v>0</v>
      </c>
      <c r="H19" s="184">
        <v>8</v>
      </c>
      <c r="I19" s="455"/>
    </row>
    <row r="20" spans="1:9" ht="14.25" customHeight="1">
      <c r="A20" s="55" t="s">
        <v>72</v>
      </c>
      <c r="B20" s="86">
        <v>648</v>
      </c>
      <c r="C20" s="86">
        <v>6</v>
      </c>
      <c r="D20" s="86">
        <v>544</v>
      </c>
      <c r="E20" s="86">
        <v>53</v>
      </c>
      <c r="F20" s="86">
        <v>0</v>
      </c>
      <c r="G20" s="86">
        <v>0</v>
      </c>
      <c r="H20" s="184">
        <v>45</v>
      </c>
      <c r="I20" s="455"/>
    </row>
    <row r="21" spans="1:9" ht="14.25" customHeight="1">
      <c r="A21" s="55" t="s">
        <v>73</v>
      </c>
      <c r="B21" s="86">
        <v>311</v>
      </c>
      <c r="C21" s="86">
        <v>10</v>
      </c>
      <c r="D21" s="86">
        <v>211</v>
      </c>
      <c r="E21" s="86">
        <v>34</v>
      </c>
      <c r="F21" s="86">
        <v>5</v>
      </c>
      <c r="G21" s="86">
        <v>0</v>
      </c>
      <c r="H21" s="184">
        <v>51</v>
      </c>
      <c r="I21" s="455"/>
    </row>
    <row r="22" spans="1:9" ht="14.25" customHeight="1">
      <c r="A22" s="55" t="s">
        <v>74</v>
      </c>
      <c r="B22" s="86">
        <v>72</v>
      </c>
      <c r="C22" s="86">
        <v>1</v>
      </c>
      <c r="D22" s="86">
        <v>37</v>
      </c>
      <c r="E22" s="86">
        <v>21</v>
      </c>
      <c r="F22" s="86">
        <v>0</v>
      </c>
      <c r="G22" s="86">
        <v>0</v>
      </c>
      <c r="H22" s="184">
        <v>13</v>
      </c>
      <c r="I22" s="455"/>
    </row>
    <row r="23" spans="1:9" ht="14.25" customHeight="1">
      <c r="A23" s="55" t="s">
        <v>75</v>
      </c>
      <c r="B23" s="86">
        <v>192</v>
      </c>
      <c r="C23" s="86">
        <v>4</v>
      </c>
      <c r="D23" s="86">
        <v>86</v>
      </c>
      <c r="E23" s="86">
        <v>50</v>
      </c>
      <c r="F23" s="86">
        <v>4</v>
      </c>
      <c r="G23" s="86">
        <v>2</v>
      </c>
      <c r="H23" s="184">
        <v>46</v>
      </c>
      <c r="I23" s="455"/>
    </row>
    <row r="24" spans="1:9" ht="14.25" customHeight="1">
      <c r="A24" s="55" t="s">
        <v>76</v>
      </c>
      <c r="B24" s="86">
        <v>768</v>
      </c>
      <c r="C24" s="86">
        <v>13</v>
      </c>
      <c r="D24" s="86">
        <v>213</v>
      </c>
      <c r="E24" s="86">
        <v>148</v>
      </c>
      <c r="F24" s="86">
        <v>41</v>
      </c>
      <c r="G24" s="86">
        <v>0</v>
      </c>
      <c r="H24" s="184">
        <v>353</v>
      </c>
      <c r="I24" s="455"/>
    </row>
    <row r="25" spans="1:9" ht="14.25" customHeight="1">
      <c r="A25" s="55" t="s">
        <v>77</v>
      </c>
      <c r="B25" s="86">
        <v>463</v>
      </c>
      <c r="C25" s="86">
        <v>30</v>
      </c>
      <c r="D25" s="86">
        <v>219</v>
      </c>
      <c r="E25" s="86">
        <v>95</v>
      </c>
      <c r="F25" s="86">
        <v>19</v>
      </c>
      <c r="G25" s="86">
        <v>0</v>
      </c>
      <c r="H25" s="184">
        <v>100</v>
      </c>
      <c r="I25" s="455"/>
    </row>
    <row r="26" spans="1:9" ht="9" customHeight="1">
      <c r="A26" s="480"/>
      <c r="B26" s="328"/>
      <c r="C26" s="480"/>
      <c r="D26" s="480"/>
      <c r="E26" s="480"/>
      <c r="F26" s="480"/>
      <c r="G26" s="480"/>
      <c r="H26" s="480"/>
    </row>
    <row r="27" spans="1:9" ht="14.25" customHeight="1">
      <c r="A27" s="91" t="s">
        <v>497</v>
      </c>
      <c r="B27" s="29"/>
      <c r="C27" s="29"/>
      <c r="D27" s="29"/>
      <c r="E27" s="29"/>
      <c r="F27" s="29"/>
      <c r="G27" s="29"/>
      <c r="H27" s="29"/>
    </row>
    <row r="28" spans="1:9" ht="14.25" customHeight="1">
      <c r="A28" s="155" t="s">
        <v>138</v>
      </c>
      <c r="B28" s="152"/>
      <c r="C28" s="152"/>
      <c r="D28" s="152"/>
      <c r="E28" s="29"/>
      <c r="F28" s="29"/>
      <c r="G28" s="29"/>
      <c r="H28" s="29"/>
    </row>
  </sheetData>
  <mergeCells count="10">
    <mergeCell ref="A4:A7"/>
    <mergeCell ref="B4:B6"/>
    <mergeCell ref="C4:E4"/>
    <mergeCell ref="F4:F6"/>
    <mergeCell ref="G4:G6"/>
    <mergeCell ref="H4:H6"/>
    <mergeCell ref="C5:C6"/>
    <mergeCell ref="D5:D6"/>
    <mergeCell ref="E5:E6"/>
    <mergeCell ref="B7:H7"/>
  </mergeCells>
  <hyperlinks>
    <hyperlink ref="J1" location="'Spis tablic_Contents'!A1" display="&lt; POWRÓT" xr:uid="{00000000-0004-0000-0A00-000000000000}"/>
    <hyperlink ref="J2" location="'Spis tablic_Contents'!A1" display="&lt; BACK" xr:uid="{00000000-0004-0000-0A00-000001000000}"/>
  </hyperlink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7"/>
  <sheetViews>
    <sheetView showGridLines="0" zoomScaleNormal="100" workbookViewId="0">
      <selection activeCell="J23" sqref="J23"/>
    </sheetView>
  </sheetViews>
  <sheetFormatPr defaultRowHeight="14.25"/>
  <cols>
    <col min="1" max="1" width="21.125" customWidth="1"/>
    <col min="2" max="2" width="22.125" style="400" customWidth="1"/>
    <col min="3" max="10" width="10.75" customWidth="1"/>
    <col min="11" max="11" width="2.625" customWidth="1"/>
  </cols>
  <sheetData>
    <row r="1" spans="1:12" ht="14.25" customHeight="1">
      <c r="A1" s="77" t="s">
        <v>688</v>
      </c>
      <c r="B1" s="422"/>
      <c r="C1" s="29"/>
      <c r="D1" s="29"/>
      <c r="E1" s="29"/>
      <c r="F1" s="29"/>
      <c r="G1" s="29"/>
      <c r="H1" s="29"/>
      <c r="I1" s="29"/>
      <c r="J1" s="41"/>
      <c r="K1" s="29"/>
      <c r="L1" s="58" t="s">
        <v>6</v>
      </c>
    </row>
    <row r="2" spans="1:12" s="150" customFormat="1" ht="14.25" customHeight="1">
      <c r="A2" s="151" t="s">
        <v>689</v>
      </c>
      <c r="B2" s="409"/>
      <c r="C2" s="152"/>
      <c r="D2" s="152"/>
      <c r="E2" s="152"/>
      <c r="F2" s="152"/>
      <c r="G2" s="152"/>
      <c r="H2" s="152"/>
      <c r="I2" s="152"/>
      <c r="J2" s="160"/>
      <c r="K2" s="152"/>
      <c r="L2" s="292" t="s">
        <v>7</v>
      </c>
    </row>
    <row r="3" spans="1:12" ht="3" customHeight="1">
      <c r="A3" s="79"/>
      <c r="B3" s="422"/>
      <c r="C3" s="29"/>
      <c r="D3" s="29"/>
      <c r="E3" s="29"/>
      <c r="F3" s="29"/>
      <c r="G3" s="29"/>
      <c r="H3" s="29"/>
      <c r="I3" s="29"/>
      <c r="J3" s="41"/>
      <c r="K3" s="29"/>
    </row>
    <row r="4" spans="1:12" ht="33.75" customHeight="1">
      <c r="A4" s="658" t="s">
        <v>446</v>
      </c>
      <c r="B4" s="751" t="s">
        <v>772</v>
      </c>
      <c r="C4" s="754" t="s">
        <v>673</v>
      </c>
      <c r="D4" s="742" t="s">
        <v>498</v>
      </c>
      <c r="E4" s="742"/>
      <c r="F4" s="742"/>
      <c r="G4" s="742"/>
      <c r="H4" s="742"/>
      <c r="I4" s="653"/>
      <c r="J4" s="657" t="s">
        <v>501</v>
      </c>
      <c r="K4" s="480"/>
    </row>
    <row r="5" spans="1:12" ht="12" customHeight="1">
      <c r="A5" s="658"/>
      <c r="B5" s="751"/>
      <c r="C5" s="754"/>
      <c r="D5" s="742"/>
      <c r="E5" s="742"/>
      <c r="F5" s="742"/>
      <c r="G5" s="742"/>
      <c r="H5" s="742"/>
      <c r="I5" s="653"/>
      <c r="J5" s="657"/>
      <c r="K5" s="480"/>
    </row>
    <row r="6" spans="1:12" ht="12" customHeight="1">
      <c r="A6" s="658"/>
      <c r="B6" s="751"/>
      <c r="C6" s="754"/>
      <c r="D6" s="742"/>
      <c r="E6" s="742"/>
      <c r="F6" s="742"/>
      <c r="G6" s="742"/>
      <c r="H6" s="742"/>
      <c r="I6" s="653"/>
      <c r="J6" s="657"/>
      <c r="K6" s="480"/>
    </row>
    <row r="7" spans="1:12" ht="20.25" customHeight="1">
      <c r="A7" s="658"/>
      <c r="B7" s="751"/>
      <c r="C7" s="754"/>
      <c r="D7" s="742" t="s">
        <v>672</v>
      </c>
      <c r="E7" s="742"/>
      <c r="F7" s="742"/>
      <c r="G7" s="742"/>
      <c r="H7" s="742"/>
      <c r="I7" s="742"/>
      <c r="J7" s="657"/>
      <c r="K7" s="480"/>
    </row>
    <row r="8" spans="1:12" ht="20.25" customHeight="1">
      <c r="A8" s="658"/>
      <c r="B8" s="751"/>
      <c r="C8" s="754"/>
      <c r="D8" s="742"/>
      <c r="E8" s="742"/>
      <c r="F8" s="742"/>
      <c r="G8" s="742"/>
      <c r="H8" s="742"/>
      <c r="I8" s="742"/>
      <c r="J8" s="657"/>
      <c r="K8" s="480"/>
    </row>
    <row r="9" spans="1:12" ht="20.25" customHeight="1">
      <c r="A9" s="658"/>
      <c r="B9" s="751"/>
      <c r="C9" s="754"/>
      <c r="D9" s="742" t="s">
        <v>410</v>
      </c>
      <c r="E9" s="742" t="s">
        <v>499</v>
      </c>
      <c r="F9" s="742"/>
      <c r="G9" s="742"/>
      <c r="H9" s="742" t="s">
        <v>500</v>
      </c>
      <c r="I9" s="742"/>
      <c r="J9" s="657"/>
      <c r="K9" s="480"/>
    </row>
    <row r="10" spans="1:12" ht="20.25" customHeight="1">
      <c r="A10" s="658"/>
      <c r="B10" s="751"/>
      <c r="C10" s="754"/>
      <c r="D10" s="742"/>
      <c r="E10" s="742"/>
      <c r="F10" s="742"/>
      <c r="G10" s="742"/>
      <c r="H10" s="742"/>
      <c r="I10" s="742"/>
      <c r="J10" s="657"/>
      <c r="K10" s="480"/>
    </row>
    <row r="11" spans="1:12" ht="15.75" customHeight="1">
      <c r="A11" s="658"/>
      <c r="B11" s="751"/>
      <c r="C11" s="754"/>
      <c r="D11" s="742"/>
      <c r="E11" s="742" t="s">
        <v>126</v>
      </c>
      <c r="F11" s="742" t="s">
        <v>127</v>
      </c>
      <c r="G11" s="742" t="s">
        <v>106</v>
      </c>
      <c r="H11" s="742" t="s">
        <v>106</v>
      </c>
      <c r="I11" s="742" t="s">
        <v>128</v>
      </c>
      <c r="J11" s="657"/>
      <c r="K11" s="480"/>
    </row>
    <row r="12" spans="1:12" ht="15.75" customHeight="1">
      <c r="A12" s="658"/>
      <c r="B12" s="751"/>
      <c r="C12" s="754"/>
      <c r="D12" s="742"/>
      <c r="E12" s="742"/>
      <c r="F12" s="742"/>
      <c r="G12" s="742"/>
      <c r="H12" s="742"/>
      <c r="I12" s="742"/>
      <c r="J12" s="657"/>
      <c r="K12" s="480"/>
    </row>
    <row r="13" spans="1:12" ht="15.75" customHeight="1">
      <c r="A13" s="658"/>
      <c r="B13" s="751"/>
      <c r="C13" s="754"/>
      <c r="D13" s="742"/>
      <c r="E13" s="742"/>
      <c r="F13" s="742"/>
      <c r="G13" s="742"/>
      <c r="H13" s="742"/>
      <c r="I13" s="742"/>
      <c r="J13" s="657"/>
      <c r="K13" s="480"/>
    </row>
    <row r="14" spans="1:12" ht="27.75" customHeight="1">
      <c r="A14" s="658"/>
      <c r="B14" s="653" t="s">
        <v>773</v>
      </c>
      <c r="C14" s="653"/>
      <c r="D14" s="653"/>
      <c r="E14" s="653"/>
      <c r="F14" s="653"/>
      <c r="G14" s="653"/>
      <c r="H14" s="653"/>
      <c r="I14" s="653"/>
      <c r="J14" s="657"/>
      <c r="K14" s="480"/>
    </row>
    <row r="15" spans="1:12" s="14" customFormat="1" ht="14.25" customHeight="1">
      <c r="A15" s="38" t="s">
        <v>430</v>
      </c>
      <c r="B15" s="437">
        <v>-47712</v>
      </c>
      <c r="C15" s="239">
        <v>4819</v>
      </c>
      <c r="D15" s="239">
        <v>3482</v>
      </c>
      <c r="E15" s="239">
        <v>375</v>
      </c>
      <c r="F15" s="239">
        <v>1704</v>
      </c>
      <c r="G15" s="239">
        <v>1178</v>
      </c>
      <c r="H15" s="239">
        <v>96</v>
      </c>
      <c r="I15" s="239">
        <v>129</v>
      </c>
      <c r="J15" s="534">
        <v>1337</v>
      </c>
      <c r="K15" s="67"/>
    </row>
    <row r="16" spans="1:12" s="14" customFormat="1" ht="14.25" customHeight="1">
      <c r="A16" s="161" t="s">
        <v>61</v>
      </c>
      <c r="B16" s="221"/>
      <c r="C16" s="37"/>
      <c r="D16" s="256"/>
      <c r="E16" s="37"/>
      <c r="F16" s="37"/>
      <c r="G16" s="37"/>
      <c r="H16" s="37"/>
      <c r="I16" s="37"/>
      <c r="J16" s="186"/>
      <c r="K16" s="67"/>
    </row>
    <row r="17" spans="1:11" s="14" customFormat="1" ht="14.25" customHeight="1">
      <c r="A17" s="85" t="s">
        <v>62</v>
      </c>
      <c r="B17" s="436">
        <v>-1597</v>
      </c>
      <c r="C17" s="48">
        <v>437</v>
      </c>
      <c r="D17" s="256">
        <v>437</v>
      </c>
      <c r="E17" s="48">
        <v>136</v>
      </c>
      <c r="F17" s="48">
        <v>301</v>
      </c>
      <c r="G17" s="48">
        <v>0</v>
      </c>
      <c r="H17" s="48">
        <v>0</v>
      </c>
      <c r="I17" s="48">
        <v>0</v>
      </c>
      <c r="J17" s="186">
        <v>0</v>
      </c>
      <c r="K17" s="67"/>
    </row>
    <row r="18" spans="1:11" s="14" customFormat="1" ht="14.25" customHeight="1">
      <c r="A18" s="85" t="s">
        <v>79</v>
      </c>
      <c r="B18" s="187">
        <v>-980</v>
      </c>
      <c r="C18" s="48">
        <v>74</v>
      </c>
      <c r="D18" s="256">
        <v>74</v>
      </c>
      <c r="E18" s="48">
        <v>5</v>
      </c>
      <c r="F18" s="48">
        <v>54</v>
      </c>
      <c r="G18" s="48">
        <v>1</v>
      </c>
      <c r="H18" s="48">
        <v>7</v>
      </c>
      <c r="I18" s="48">
        <v>7</v>
      </c>
      <c r="J18" s="186">
        <v>0</v>
      </c>
      <c r="K18" s="67"/>
    </row>
    <row r="19" spans="1:11" s="14" customFormat="1" ht="14.25" customHeight="1">
      <c r="A19" s="85" t="s">
        <v>64</v>
      </c>
      <c r="B19" s="436">
        <v>-17423</v>
      </c>
      <c r="C19" s="48">
        <v>237</v>
      </c>
      <c r="D19" s="256">
        <v>190</v>
      </c>
      <c r="E19" s="48">
        <v>39</v>
      </c>
      <c r="F19" s="48">
        <v>84</v>
      </c>
      <c r="G19" s="48">
        <v>53</v>
      </c>
      <c r="H19" s="48">
        <v>10</v>
      </c>
      <c r="I19" s="48">
        <v>4</v>
      </c>
      <c r="J19" s="186">
        <v>47</v>
      </c>
      <c r="K19" s="67"/>
    </row>
    <row r="20" spans="1:11" s="14" customFormat="1" ht="14.25" customHeight="1">
      <c r="A20" s="85" t="s">
        <v>65</v>
      </c>
      <c r="B20" s="436">
        <v>-521</v>
      </c>
      <c r="C20" s="48">
        <v>61</v>
      </c>
      <c r="D20" s="256">
        <v>40</v>
      </c>
      <c r="E20" s="48">
        <v>0</v>
      </c>
      <c r="F20" s="48">
        <v>23</v>
      </c>
      <c r="G20" s="48">
        <v>7</v>
      </c>
      <c r="H20" s="48">
        <v>4</v>
      </c>
      <c r="I20" s="48">
        <v>6</v>
      </c>
      <c r="J20" s="186">
        <v>21</v>
      </c>
      <c r="K20" s="67"/>
    </row>
    <row r="21" spans="1:11" s="14" customFormat="1" ht="14.25" customHeight="1">
      <c r="A21" s="85" t="s">
        <v>66</v>
      </c>
      <c r="B21" s="436">
        <v>-2578</v>
      </c>
      <c r="C21" s="48">
        <v>370</v>
      </c>
      <c r="D21" s="256">
        <v>194</v>
      </c>
      <c r="E21" s="48">
        <v>2</v>
      </c>
      <c r="F21" s="48">
        <v>56</v>
      </c>
      <c r="G21" s="48">
        <v>131</v>
      </c>
      <c r="H21" s="48">
        <v>2</v>
      </c>
      <c r="I21" s="48">
        <v>3</v>
      </c>
      <c r="J21" s="186">
        <v>176</v>
      </c>
      <c r="K21" s="67"/>
    </row>
    <row r="22" spans="1:11" s="14" customFormat="1" ht="14.25" customHeight="1">
      <c r="A22" s="85" t="s">
        <v>67</v>
      </c>
      <c r="B22" s="187">
        <v>-3365</v>
      </c>
      <c r="C22" s="48">
        <v>394</v>
      </c>
      <c r="D22" s="256">
        <v>371</v>
      </c>
      <c r="E22" s="48">
        <v>86</v>
      </c>
      <c r="F22" s="48">
        <v>274</v>
      </c>
      <c r="G22" s="48">
        <v>10</v>
      </c>
      <c r="H22" s="48">
        <v>0</v>
      </c>
      <c r="I22" s="48">
        <v>1</v>
      </c>
      <c r="J22" s="186">
        <v>23</v>
      </c>
      <c r="K22" s="67"/>
    </row>
    <row r="23" spans="1:11" s="14" customFormat="1" ht="14.25" customHeight="1">
      <c r="A23" s="85" t="s">
        <v>68</v>
      </c>
      <c r="B23" s="187">
        <v>-2934</v>
      </c>
      <c r="C23" s="48">
        <v>362</v>
      </c>
      <c r="D23" s="256">
        <v>273</v>
      </c>
      <c r="E23" s="48">
        <v>30</v>
      </c>
      <c r="F23" s="48">
        <v>139</v>
      </c>
      <c r="G23" s="48">
        <v>62</v>
      </c>
      <c r="H23" s="48">
        <v>15</v>
      </c>
      <c r="I23" s="48">
        <v>27</v>
      </c>
      <c r="J23" s="186">
        <v>89</v>
      </c>
      <c r="K23" s="67"/>
    </row>
    <row r="24" spans="1:11" s="14" customFormat="1" ht="14.25" customHeight="1">
      <c r="A24" s="85" t="s">
        <v>69</v>
      </c>
      <c r="B24" s="187">
        <v>-484</v>
      </c>
      <c r="C24" s="48">
        <v>46</v>
      </c>
      <c r="D24" s="256">
        <v>45</v>
      </c>
      <c r="E24" s="48">
        <v>3</v>
      </c>
      <c r="F24" s="48">
        <v>41</v>
      </c>
      <c r="G24" s="48">
        <v>0</v>
      </c>
      <c r="H24" s="48">
        <v>1</v>
      </c>
      <c r="I24" s="48">
        <v>0</v>
      </c>
      <c r="J24" s="186">
        <v>1</v>
      </c>
      <c r="K24" s="67"/>
    </row>
    <row r="25" spans="1:11" s="14" customFormat="1" ht="14.25" customHeight="1">
      <c r="A25" s="85" t="s">
        <v>70</v>
      </c>
      <c r="B25" s="187">
        <v>-5045</v>
      </c>
      <c r="C25" s="48">
        <v>215</v>
      </c>
      <c r="D25" s="256">
        <v>208</v>
      </c>
      <c r="E25" s="48">
        <v>48</v>
      </c>
      <c r="F25" s="48">
        <v>157</v>
      </c>
      <c r="G25" s="48">
        <v>1</v>
      </c>
      <c r="H25" s="48">
        <v>0</v>
      </c>
      <c r="I25" s="48">
        <v>2</v>
      </c>
      <c r="J25" s="186">
        <v>7</v>
      </c>
      <c r="K25" s="67"/>
    </row>
    <row r="26" spans="1:11" s="14" customFormat="1" ht="14.25" customHeight="1">
      <c r="A26" s="85" t="s">
        <v>71</v>
      </c>
      <c r="B26" s="187">
        <v>-2106</v>
      </c>
      <c r="C26" s="48">
        <v>169</v>
      </c>
      <c r="D26" s="256">
        <v>93</v>
      </c>
      <c r="E26" s="48">
        <v>0</v>
      </c>
      <c r="F26" s="48">
        <v>23</v>
      </c>
      <c r="G26" s="48">
        <v>58</v>
      </c>
      <c r="H26" s="48">
        <v>4</v>
      </c>
      <c r="I26" s="48">
        <v>8</v>
      </c>
      <c r="J26" s="186">
        <v>76</v>
      </c>
      <c r="K26" s="67"/>
    </row>
    <row r="27" spans="1:11" s="14" customFormat="1" ht="14.25" customHeight="1">
      <c r="A27" s="85" t="s">
        <v>72</v>
      </c>
      <c r="B27" s="187">
        <v>-1594</v>
      </c>
      <c r="C27" s="48">
        <v>648</v>
      </c>
      <c r="D27" s="256">
        <v>436</v>
      </c>
      <c r="E27" s="48">
        <v>8</v>
      </c>
      <c r="F27" s="48">
        <v>130</v>
      </c>
      <c r="G27" s="48">
        <v>275</v>
      </c>
      <c r="H27" s="48">
        <v>13</v>
      </c>
      <c r="I27" s="48">
        <v>10</v>
      </c>
      <c r="J27" s="186">
        <v>212</v>
      </c>
      <c r="K27" s="67"/>
    </row>
    <row r="28" spans="1:11" s="14" customFormat="1" ht="14.25" customHeight="1">
      <c r="A28" s="85" t="s">
        <v>73</v>
      </c>
      <c r="B28" s="187">
        <v>-2381</v>
      </c>
      <c r="C28" s="48">
        <v>311</v>
      </c>
      <c r="D28" s="256">
        <v>252</v>
      </c>
      <c r="E28" s="48">
        <v>3</v>
      </c>
      <c r="F28" s="48">
        <v>154</v>
      </c>
      <c r="G28" s="48">
        <v>85</v>
      </c>
      <c r="H28" s="48">
        <v>4</v>
      </c>
      <c r="I28" s="48">
        <v>6</v>
      </c>
      <c r="J28" s="186">
        <v>59</v>
      </c>
      <c r="K28" s="67"/>
    </row>
    <row r="29" spans="1:11" s="14" customFormat="1" ht="14.25" customHeight="1">
      <c r="A29" s="85" t="s">
        <v>74</v>
      </c>
      <c r="B29" s="187">
        <v>-1040</v>
      </c>
      <c r="C29" s="48">
        <v>72</v>
      </c>
      <c r="D29" s="256">
        <v>45</v>
      </c>
      <c r="E29" s="48">
        <v>9</v>
      </c>
      <c r="F29" s="48">
        <v>11</v>
      </c>
      <c r="G29" s="48">
        <v>14</v>
      </c>
      <c r="H29" s="48">
        <v>9</v>
      </c>
      <c r="I29" s="48">
        <v>2</v>
      </c>
      <c r="J29" s="186">
        <v>27</v>
      </c>
      <c r="K29" s="67"/>
    </row>
    <row r="30" spans="1:11" s="14" customFormat="1" ht="14.25" customHeight="1">
      <c r="A30" s="85" t="s">
        <v>75</v>
      </c>
      <c r="B30" s="187">
        <v>-1990</v>
      </c>
      <c r="C30" s="48">
        <v>192</v>
      </c>
      <c r="D30" s="256">
        <v>122</v>
      </c>
      <c r="E30" s="48">
        <v>1</v>
      </c>
      <c r="F30" s="48">
        <v>24</v>
      </c>
      <c r="G30" s="48">
        <v>86</v>
      </c>
      <c r="H30" s="48">
        <v>9</v>
      </c>
      <c r="I30" s="48">
        <v>2</v>
      </c>
      <c r="J30" s="186">
        <v>70</v>
      </c>
      <c r="K30" s="67"/>
    </row>
    <row r="31" spans="1:11" s="14" customFormat="1" ht="14.25" customHeight="1">
      <c r="A31" s="85" t="s">
        <v>76</v>
      </c>
      <c r="B31" s="187">
        <v>-2317</v>
      </c>
      <c r="C31" s="48">
        <v>768</v>
      </c>
      <c r="D31" s="256">
        <v>337</v>
      </c>
      <c r="E31" s="48">
        <v>3</v>
      </c>
      <c r="F31" s="48">
        <v>186</v>
      </c>
      <c r="G31" s="48">
        <v>124</v>
      </c>
      <c r="H31" s="48">
        <v>8</v>
      </c>
      <c r="I31" s="48">
        <v>16</v>
      </c>
      <c r="J31" s="186">
        <v>431</v>
      </c>
      <c r="K31" s="67"/>
    </row>
    <row r="32" spans="1:11" s="14" customFormat="1" ht="14.25" customHeight="1">
      <c r="A32" s="85" t="s">
        <v>77</v>
      </c>
      <c r="B32" s="436">
        <v>-1357</v>
      </c>
      <c r="C32" s="48">
        <v>463</v>
      </c>
      <c r="D32" s="256">
        <v>365</v>
      </c>
      <c r="E32" s="48">
        <v>2</v>
      </c>
      <c r="F32" s="48">
        <v>47</v>
      </c>
      <c r="G32" s="48">
        <v>271</v>
      </c>
      <c r="H32" s="48">
        <v>10</v>
      </c>
      <c r="I32" s="48">
        <v>35</v>
      </c>
      <c r="J32" s="186">
        <v>98</v>
      </c>
      <c r="K32" s="67"/>
    </row>
    <row r="33" spans="1:11" s="455" customFormat="1" ht="13.5" customHeight="1">
      <c r="A33" s="90"/>
      <c r="B33" s="423"/>
      <c r="C33" s="70"/>
      <c r="D33" s="70"/>
      <c r="E33" s="70"/>
      <c r="F33" s="70"/>
      <c r="G33" s="70"/>
      <c r="H33" s="70"/>
      <c r="I33" s="70"/>
      <c r="J33" s="70"/>
      <c r="K33" s="480"/>
    </row>
    <row r="34" spans="1:11" s="13" customFormat="1" ht="14.25" customHeight="1">
      <c r="A34" s="385" t="s">
        <v>823</v>
      </c>
      <c r="B34" s="424"/>
      <c r="C34" s="601"/>
      <c r="D34" s="601"/>
      <c r="E34" s="601"/>
      <c r="F34" s="601"/>
      <c r="G34" s="601"/>
      <c r="H34" s="601"/>
      <c r="I34" s="601"/>
      <c r="J34" s="601"/>
      <c r="K34" s="92"/>
    </row>
    <row r="35" spans="1:11" s="13" customFormat="1" ht="14.25" customHeight="1">
      <c r="A35" s="650" t="s">
        <v>502</v>
      </c>
      <c r="B35" s="650"/>
      <c r="C35" s="650"/>
      <c r="D35" s="650"/>
      <c r="E35" s="650"/>
      <c r="F35" s="650"/>
      <c r="G35" s="650"/>
      <c r="H35" s="650"/>
      <c r="I35" s="650"/>
      <c r="J35" s="650"/>
      <c r="K35" s="92"/>
    </row>
    <row r="36" spans="1:11" s="13" customFormat="1" ht="18" customHeight="1">
      <c r="A36" s="651" t="s">
        <v>824</v>
      </c>
      <c r="B36" s="651"/>
      <c r="C36" s="651"/>
      <c r="D36" s="651"/>
      <c r="E36" s="651"/>
      <c r="F36" s="651"/>
      <c r="G36" s="651"/>
      <c r="H36" s="651"/>
      <c r="I36" s="651"/>
      <c r="J36" s="597"/>
      <c r="K36" s="92"/>
    </row>
    <row r="37" spans="1:11" s="13" customFormat="1" ht="24.75" customHeight="1">
      <c r="A37" s="651" t="s">
        <v>503</v>
      </c>
      <c r="B37" s="651"/>
      <c r="C37" s="651"/>
      <c r="D37" s="651"/>
      <c r="E37" s="651"/>
      <c r="F37" s="651"/>
      <c r="G37" s="651"/>
      <c r="H37" s="651"/>
      <c r="I37" s="651"/>
      <c r="J37" s="651"/>
      <c r="K37" s="92"/>
    </row>
  </sheetData>
  <mergeCells count="18">
    <mergeCell ref="H9:I10"/>
    <mergeCell ref="E11:E13"/>
    <mergeCell ref="A36:I36"/>
    <mergeCell ref="A35:J35"/>
    <mergeCell ref="A37:J37"/>
    <mergeCell ref="F11:F13"/>
    <mergeCell ref="G11:G13"/>
    <mergeCell ref="H11:H13"/>
    <mergeCell ref="I11:I13"/>
    <mergeCell ref="B14:J14"/>
    <mergeCell ref="A4:A14"/>
    <mergeCell ref="B4:B13"/>
    <mergeCell ref="C4:C13"/>
    <mergeCell ref="D4:I6"/>
    <mergeCell ref="J4:J13"/>
    <mergeCell ref="D7:I8"/>
    <mergeCell ref="D9:D13"/>
    <mergeCell ref="E9:G10"/>
  </mergeCells>
  <hyperlinks>
    <hyperlink ref="L1" location="'Spis tablic_Contents'!A1" display="&lt; POWRÓT" xr:uid="{00000000-0004-0000-0B00-000000000000}"/>
    <hyperlink ref="L2" location="'Spis tablic_Contents'!A1" display="&lt; BACK" xr:uid="{00000000-0004-0000-0B00-000001000000}"/>
  </hyperlinks>
  <pageMargins left="0.7" right="0.7" top="0.75" bottom="0.75" header="0.3" footer="0.3"/>
  <pageSetup paperSize="9" scale="8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19"/>
  <sheetViews>
    <sheetView showGridLines="0" zoomScaleNormal="100" workbookViewId="0">
      <selection activeCell="A29" sqref="A29"/>
    </sheetView>
  </sheetViews>
  <sheetFormatPr defaultRowHeight="12"/>
  <cols>
    <col min="1" max="1" width="30.75" style="29" customWidth="1"/>
    <col min="2" max="7" width="9.25" style="29" customWidth="1"/>
    <col min="8" max="8" width="26.875" style="29" customWidth="1"/>
    <col min="9" max="9" width="9" style="480"/>
    <col min="10" max="10" width="9.625" style="29" customWidth="1"/>
    <col min="11" max="16384" width="9" style="29"/>
  </cols>
  <sheetData>
    <row r="1" spans="1:10" s="92" customFormat="1" ht="14.25" customHeight="1">
      <c r="A1" s="757" t="s">
        <v>666</v>
      </c>
      <c r="B1" s="757"/>
      <c r="C1" s="757"/>
      <c r="D1" s="757"/>
      <c r="E1" s="757"/>
      <c r="F1" s="757"/>
      <c r="G1" s="757"/>
      <c r="H1" s="757"/>
      <c r="I1" s="220"/>
      <c r="J1" s="635" t="s">
        <v>6</v>
      </c>
    </row>
    <row r="2" spans="1:10" s="92" customFormat="1" ht="14.25" customHeight="1">
      <c r="A2" s="759" t="s">
        <v>667</v>
      </c>
      <c r="B2" s="759"/>
      <c r="C2" s="759"/>
      <c r="D2" s="759"/>
      <c r="E2" s="759"/>
      <c r="F2" s="759"/>
      <c r="G2" s="759"/>
      <c r="H2" s="759"/>
      <c r="I2" s="220"/>
      <c r="J2" s="636" t="s">
        <v>7</v>
      </c>
    </row>
    <row r="3" spans="1:10" s="295" customFormat="1" ht="14.25" customHeight="1">
      <c r="A3" s="758" t="s">
        <v>507</v>
      </c>
      <c r="B3" s="758"/>
      <c r="C3" s="758"/>
      <c r="D3" s="758"/>
      <c r="E3" s="758"/>
      <c r="F3" s="758"/>
      <c r="G3" s="758"/>
      <c r="H3" s="758"/>
      <c r="I3" s="536"/>
    </row>
    <row r="4" spans="1:10" s="295" customFormat="1" ht="14.25" customHeight="1">
      <c r="A4" s="758" t="s">
        <v>508</v>
      </c>
      <c r="B4" s="758"/>
      <c r="C4" s="758"/>
      <c r="D4" s="758"/>
      <c r="E4" s="758"/>
      <c r="F4" s="758"/>
      <c r="G4" s="758"/>
      <c r="H4" s="758"/>
      <c r="I4" s="536"/>
    </row>
    <row r="5" spans="1:10" ht="5.0999999999999996" customHeight="1">
      <c r="A5" s="93"/>
      <c r="B5" s="93"/>
      <c r="C5" s="93"/>
      <c r="D5" s="93"/>
      <c r="E5" s="93"/>
      <c r="F5" s="93"/>
      <c r="G5" s="93"/>
      <c r="H5" s="93"/>
    </row>
    <row r="6" spans="1:10" ht="24" customHeight="1">
      <c r="A6" s="658" t="s">
        <v>0</v>
      </c>
      <c r="B6" s="470">
        <v>2000</v>
      </c>
      <c r="C6" s="470">
        <v>2005</v>
      </c>
      <c r="D6" s="470">
        <v>2010</v>
      </c>
      <c r="E6" s="475">
        <v>2015</v>
      </c>
      <c r="F6" s="475">
        <v>2019</v>
      </c>
      <c r="G6" s="252">
        <v>2020</v>
      </c>
      <c r="H6" s="747" t="s">
        <v>1</v>
      </c>
    </row>
    <row r="7" spans="1:10" ht="24" customHeight="1">
      <c r="A7" s="659"/>
      <c r="B7" s="653" t="s">
        <v>526</v>
      </c>
      <c r="C7" s="653"/>
      <c r="D7" s="653"/>
      <c r="E7" s="653"/>
      <c r="F7" s="653"/>
      <c r="G7" s="473"/>
      <c r="H7" s="661"/>
    </row>
    <row r="8" spans="1:10" ht="14.25" customHeight="1">
      <c r="A8" s="95" t="s">
        <v>131</v>
      </c>
      <c r="B8" s="96">
        <v>71473</v>
      </c>
      <c r="C8" s="96">
        <v>64978</v>
      </c>
      <c r="D8" s="96">
        <v>61161</v>
      </c>
      <c r="E8" s="96">
        <v>63374</v>
      </c>
      <c r="F8" s="96">
        <v>62089</v>
      </c>
      <c r="G8" s="406">
        <v>62482</v>
      </c>
      <c r="H8" s="535" t="s">
        <v>132</v>
      </c>
    </row>
    <row r="9" spans="1:10" ht="14.25" customHeight="1">
      <c r="A9" s="97" t="s">
        <v>141</v>
      </c>
      <c r="B9" s="48">
        <v>2235</v>
      </c>
      <c r="C9" s="48">
        <v>1861</v>
      </c>
      <c r="D9" s="48">
        <v>1222</v>
      </c>
      <c r="E9" s="48">
        <v>1807</v>
      </c>
      <c r="F9" s="48">
        <v>1633</v>
      </c>
      <c r="G9" s="186">
        <v>1476</v>
      </c>
      <c r="H9" s="524" t="s">
        <v>133</v>
      </c>
    </row>
    <row r="10" spans="1:10" ht="14.25" customHeight="1">
      <c r="A10" s="240" t="s">
        <v>505</v>
      </c>
      <c r="B10" s="233"/>
      <c r="C10" s="233"/>
      <c r="D10" s="233"/>
      <c r="E10" s="233"/>
      <c r="F10" s="233"/>
      <c r="G10" s="484"/>
      <c r="H10" s="493" t="s">
        <v>271</v>
      </c>
    </row>
    <row r="11" spans="1:10" ht="14.25" customHeight="1">
      <c r="A11" s="47" t="s">
        <v>504</v>
      </c>
      <c r="B11" s="48">
        <v>456</v>
      </c>
      <c r="C11" s="48">
        <v>555</v>
      </c>
      <c r="D11" s="48">
        <v>634</v>
      </c>
      <c r="E11" s="48">
        <v>1262</v>
      </c>
      <c r="F11" s="48">
        <v>1084</v>
      </c>
      <c r="G11" s="186">
        <v>1040</v>
      </c>
      <c r="H11" s="492" t="s">
        <v>506</v>
      </c>
    </row>
    <row r="12" spans="1:10" ht="14.25" customHeight="1">
      <c r="A12" s="47" t="s">
        <v>139</v>
      </c>
      <c r="B12" s="48">
        <v>1345</v>
      </c>
      <c r="C12" s="48">
        <v>608</v>
      </c>
      <c r="D12" s="48">
        <v>440</v>
      </c>
      <c r="E12" s="48">
        <v>282</v>
      </c>
      <c r="F12" s="48">
        <v>242</v>
      </c>
      <c r="G12" s="186">
        <v>217</v>
      </c>
      <c r="H12" s="492" t="s">
        <v>134</v>
      </c>
      <c r="J12" s="362"/>
    </row>
    <row r="13" spans="1:10" ht="14.25" customHeight="1">
      <c r="A13" s="97" t="s">
        <v>140</v>
      </c>
      <c r="B13" s="48">
        <v>1222</v>
      </c>
      <c r="C13" s="48">
        <v>1132</v>
      </c>
      <c r="D13" s="48">
        <v>581</v>
      </c>
      <c r="E13" s="48">
        <v>855</v>
      </c>
      <c r="F13" s="48">
        <v>483</v>
      </c>
      <c r="G13" s="186">
        <v>511</v>
      </c>
      <c r="H13" s="524" t="s">
        <v>135</v>
      </c>
    </row>
    <row r="14" spans="1:10" ht="14.25" customHeight="1">
      <c r="A14" s="240" t="s">
        <v>505</v>
      </c>
      <c r="B14" s="233"/>
      <c r="C14" s="233"/>
      <c r="D14" s="233"/>
      <c r="E14" s="233"/>
      <c r="F14" s="233"/>
      <c r="G14" s="484"/>
      <c r="H14" s="493" t="s">
        <v>271</v>
      </c>
    </row>
    <row r="15" spans="1:10" ht="14.25" customHeight="1">
      <c r="A15" s="47" t="s">
        <v>504</v>
      </c>
      <c r="B15" s="48">
        <v>254</v>
      </c>
      <c r="C15" s="48">
        <v>374</v>
      </c>
      <c r="D15" s="48">
        <v>299</v>
      </c>
      <c r="E15" s="48">
        <v>627</v>
      </c>
      <c r="F15" s="48">
        <v>303</v>
      </c>
      <c r="G15" s="186">
        <v>388</v>
      </c>
      <c r="H15" s="492" t="s">
        <v>506</v>
      </c>
    </row>
    <row r="16" spans="1:10" ht="14.25" customHeight="1">
      <c r="A16" s="47" t="s">
        <v>139</v>
      </c>
      <c r="B16" s="48">
        <v>830</v>
      </c>
      <c r="C16" s="48">
        <v>266</v>
      </c>
      <c r="D16" s="48">
        <v>212</v>
      </c>
      <c r="E16" s="48">
        <v>98</v>
      </c>
      <c r="F16" s="48">
        <v>96</v>
      </c>
      <c r="G16" s="186">
        <v>73</v>
      </c>
      <c r="H16" s="492" t="s">
        <v>134</v>
      </c>
    </row>
    <row r="17" spans="1:9" s="480" customFormat="1" ht="6.75" customHeight="1"/>
    <row r="18" spans="1:9" ht="14.25" customHeight="1">
      <c r="A18" s="476" t="s">
        <v>497</v>
      </c>
    </row>
    <row r="19" spans="1:9" s="152" customFormat="1" ht="14.25" customHeight="1">
      <c r="A19" s="472" t="s">
        <v>138</v>
      </c>
      <c r="I19" s="160"/>
    </row>
  </sheetData>
  <mergeCells count="7">
    <mergeCell ref="A1:H1"/>
    <mergeCell ref="A4:H4"/>
    <mergeCell ref="A6:A7"/>
    <mergeCell ref="B7:F7"/>
    <mergeCell ref="H6:H7"/>
    <mergeCell ref="A2:H2"/>
    <mergeCell ref="A3:H3"/>
  </mergeCells>
  <hyperlinks>
    <hyperlink ref="J1" location="'Spis tablic_Contents'!A1" display="&lt; POWRÓT" xr:uid="{00000000-0004-0000-0C00-000000000000}"/>
    <hyperlink ref="J2" location="'Spis tablic_Contents'!A1" display="&lt; BACK" xr:uid="{00000000-0004-0000-0C00-000001000000}"/>
  </hyperlinks>
  <pageMargins left="0.7" right="0.7" top="0.75" bottom="0.75" header="0.3" footer="0.3"/>
  <pageSetup paperSize="9" scale="9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32"/>
  <sheetViews>
    <sheetView showGridLines="0" zoomScaleNormal="100" workbookViewId="0">
      <selection sqref="A1:L32"/>
    </sheetView>
  </sheetViews>
  <sheetFormatPr defaultRowHeight="14.25"/>
  <cols>
    <col min="1" max="1" width="21.25" customWidth="1"/>
    <col min="2" max="10" width="11" customWidth="1"/>
    <col min="11" max="11" width="9" style="455"/>
  </cols>
  <sheetData>
    <row r="1" spans="1:12" ht="14.25" customHeight="1">
      <c r="A1" s="760" t="s">
        <v>509</v>
      </c>
      <c r="B1" s="760"/>
      <c r="C1" s="760"/>
      <c r="D1" s="760"/>
      <c r="E1" s="760"/>
      <c r="F1" s="760"/>
      <c r="G1" s="760"/>
      <c r="H1" s="760"/>
      <c r="I1" s="760"/>
      <c r="J1" s="760"/>
    </row>
    <row r="2" spans="1:12" ht="14.25" customHeight="1">
      <c r="A2" s="768" t="s">
        <v>690</v>
      </c>
      <c r="B2" s="768"/>
      <c r="C2" s="768"/>
      <c r="D2" s="768"/>
      <c r="E2" s="768"/>
      <c r="F2" s="768"/>
      <c r="G2" s="768"/>
      <c r="H2" s="768"/>
      <c r="I2" s="768"/>
      <c r="J2" s="768"/>
      <c r="L2" s="635" t="s">
        <v>6</v>
      </c>
    </row>
    <row r="3" spans="1:12" ht="14.25" customHeight="1">
      <c r="A3" s="769" t="s">
        <v>507</v>
      </c>
      <c r="B3" s="769"/>
      <c r="C3" s="769"/>
      <c r="D3" s="769"/>
      <c r="E3" s="769"/>
      <c r="F3" s="769"/>
      <c r="G3" s="769"/>
      <c r="H3" s="769"/>
      <c r="I3" s="769"/>
      <c r="J3" s="769"/>
      <c r="L3" s="636" t="s">
        <v>7</v>
      </c>
    </row>
    <row r="4" spans="1:12" ht="14.25" customHeight="1">
      <c r="A4" s="769" t="s">
        <v>691</v>
      </c>
      <c r="B4" s="769"/>
      <c r="C4" s="769"/>
      <c r="D4" s="769"/>
      <c r="E4" s="769"/>
      <c r="F4" s="769"/>
      <c r="G4" s="769"/>
      <c r="H4" s="769"/>
      <c r="I4" s="769"/>
      <c r="J4" s="769"/>
      <c r="L4" s="295"/>
    </row>
    <row r="5" spans="1:12" ht="5.0999999999999996" customHeight="1">
      <c r="A5" s="245" t="s">
        <v>145</v>
      </c>
      <c r="B5" s="73"/>
      <c r="C5" s="73"/>
      <c r="D5" s="73"/>
      <c r="E5" s="73"/>
      <c r="F5" s="73"/>
      <c r="G5" s="73"/>
      <c r="H5" s="73"/>
      <c r="I5" s="73"/>
      <c r="J5" s="73"/>
    </row>
    <row r="6" spans="1:12" ht="30.75" customHeight="1">
      <c r="A6" s="761" t="s">
        <v>446</v>
      </c>
      <c r="B6" s="763" t="s">
        <v>510</v>
      </c>
      <c r="C6" s="763"/>
      <c r="D6" s="763"/>
      <c r="E6" s="763" t="s">
        <v>511</v>
      </c>
      <c r="F6" s="763"/>
      <c r="G6" s="763"/>
      <c r="H6" s="763"/>
      <c r="I6" s="763"/>
      <c r="J6" s="764"/>
      <c r="K6" s="497"/>
    </row>
    <row r="7" spans="1:12" ht="30.75" customHeight="1">
      <c r="A7" s="761"/>
      <c r="B7" s="763" t="s">
        <v>513</v>
      </c>
      <c r="C7" s="763" t="s">
        <v>514</v>
      </c>
      <c r="D7" s="766" t="s">
        <v>520</v>
      </c>
      <c r="E7" s="763" t="s">
        <v>512</v>
      </c>
      <c r="F7" s="763"/>
      <c r="G7" s="763"/>
      <c r="H7" s="722" t="s">
        <v>519</v>
      </c>
      <c r="I7" s="722"/>
      <c r="J7" s="724"/>
      <c r="K7" s="540"/>
    </row>
    <row r="8" spans="1:12" ht="30.75" customHeight="1">
      <c r="A8" s="761"/>
      <c r="B8" s="763"/>
      <c r="C8" s="763"/>
      <c r="D8" s="766"/>
      <c r="E8" s="243" t="s">
        <v>452</v>
      </c>
      <c r="F8" s="770" t="s">
        <v>653</v>
      </c>
      <c r="G8" s="763"/>
      <c r="H8" s="244" t="s">
        <v>452</v>
      </c>
      <c r="I8" s="763" t="s">
        <v>517</v>
      </c>
      <c r="J8" s="764"/>
      <c r="K8" s="497"/>
    </row>
    <row r="9" spans="1:12" ht="22.5" customHeight="1">
      <c r="A9" s="761"/>
      <c r="B9" s="763"/>
      <c r="C9" s="763"/>
      <c r="D9" s="766"/>
      <c r="E9" s="776" t="s">
        <v>299</v>
      </c>
      <c r="F9" s="763" t="s">
        <v>515</v>
      </c>
      <c r="G9" s="766" t="s">
        <v>516</v>
      </c>
      <c r="H9" s="776" t="s">
        <v>299</v>
      </c>
      <c r="I9" s="763" t="s">
        <v>515</v>
      </c>
      <c r="J9" s="772" t="s">
        <v>518</v>
      </c>
      <c r="K9" s="652"/>
    </row>
    <row r="10" spans="1:12" ht="36" customHeight="1">
      <c r="A10" s="761"/>
      <c r="B10" s="765"/>
      <c r="C10" s="765"/>
      <c r="D10" s="767"/>
      <c r="E10" s="777"/>
      <c r="F10" s="765"/>
      <c r="G10" s="767"/>
      <c r="H10" s="778"/>
      <c r="I10" s="765"/>
      <c r="J10" s="773"/>
      <c r="K10" s="652"/>
    </row>
    <row r="11" spans="1:12" ht="25.5" customHeight="1">
      <c r="A11" s="762"/>
      <c r="B11" s="774" t="s">
        <v>652</v>
      </c>
      <c r="C11" s="774"/>
      <c r="D11" s="774"/>
      <c r="E11" s="774"/>
      <c r="F11" s="774"/>
      <c r="G11" s="774"/>
      <c r="H11" s="774"/>
      <c r="I11" s="774"/>
      <c r="J11" s="775"/>
      <c r="K11" s="497"/>
    </row>
    <row r="12" spans="1:12" ht="14.25" customHeight="1">
      <c r="A12" s="246" t="s">
        <v>331</v>
      </c>
      <c r="B12" s="247">
        <v>62482</v>
      </c>
      <c r="C12" s="247">
        <v>54721</v>
      </c>
      <c r="D12" s="247">
        <v>7761</v>
      </c>
      <c r="E12" s="247">
        <v>1476</v>
      </c>
      <c r="F12" s="247">
        <v>1040</v>
      </c>
      <c r="G12" s="247">
        <v>217</v>
      </c>
      <c r="H12" s="247">
        <v>511</v>
      </c>
      <c r="I12" s="247">
        <v>388</v>
      </c>
      <c r="J12" s="537">
        <v>73</v>
      </c>
      <c r="K12" s="771"/>
    </row>
    <row r="13" spans="1:12" ht="14.25" customHeight="1">
      <c r="A13" s="297" t="s">
        <v>61</v>
      </c>
      <c r="B13" s="248"/>
      <c r="C13" s="248"/>
      <c r="D13" s="248"/>
      <c r="E13" s="248"/>
      <c r="F13" s="248"/>
      <c r="G13" s="249"/>
      <c r="H13" s="248"/>
      <c r="I13" s="248"/>
      <c r="J13" s="538"/>
      <c r="K13" s="771"/>
    </row>
    <row r="14" spans="1:12" ht="14.25" customHeight="1">
      <c r="A14" s="250" t="s">
        <v>62</v>
      </c>
      <c r="B14" s="251">
        <v>6307</v>
      </c>
      <c r="C14" s="251">
        <v>4295</v>
      </c>
      <c r="D14" s="251">
        <v>2012</v>
      </c>
      <c r="E14" s="251">
        <v>61</v>
      </c>
      <c r="F14" s="251">
        <v>33</v>
      </c>
      <c r="G14" s="251">
        <v>0</v>
      </c>
      <c r="H14" s="251">
        <v>8</v>
      </c>
      <c r="I14" s="251">
        <v>0</v>
      </c>
      <c r="J14" s="539">
        <v>0</v>
      </c>
      <c r="K14" s="540"/>
    </row>
    <row r="15" spans="1:12" ht="14.25" customHeight="1">
      <c r="A15" s="250" t="s">
        <v>79</v>
      </c>
      <c r="B15" s="251">
        <v>4104</v>
      </c>
      <c r="C15" s="251">
        <v>4026</v>
      </c>
      <c r="D15" s="251">
        <v>78</v>
      </c>
      <c r="E15" s="251">
        <v>46</v>
      </c>
      <c r="F15" s="251">
        <v>10</v>
      </c>
      <c r="G15" s="251">
        <v>3</v>
      </c>
      <c r="H15" s="251">
        <v>13</v>
      </c>
      <c r="I15" s="251">
        <v>10</v>
      </c>
      <c r="J15" s="539">
        <v>3</v>
      </c>
      <c r="K15" s="540"/>
    </row>
    <row r="16" spans="1:12" ht="14.25" customHeight="1">
      <c r="A16" s="250" t="s">
        <v>64</v>
      </c>
      <c r="B16" s="251">
        <v>3077</v>
      </c>
      <c r="C16" s="251">
        <v>3064</v>
      </c>
      <c r="D16" s="251">
        <v>13</v>
      </c>
      <c r="E16" s="251">
        <v>90</v>
      </c>
      <c r="F16" s="251">
        <v>79</v>
      </c>
      <c r="G16" s="251">
        <v>10</v>
      </c>
      <c r="H16" s="251">
        <v>41</v>
      </c>
      <c r="I16" s="251">
        <v>40</v>
      </c>
      <c r="J16" s="539">
        <v>1</v>
      </c>
      <c r="K16" s="540"/>
    </row>
    <row r="17" spans="1:11" ht="14.25" customHeight="1">
      <c r="A17" s="250" t="s">
        <v>65</v>
      </c>
      <c r="B17" s="251">
        <v>1697</v>
      </c>
      <c r="C17" s="251">
        <v>705</v>
      </c>
      <c r="D17" s="251">
        <v>992</v>
      </c>
      <c r="E17" s="251">
        <v>30</v>
      </c>
      <c r="F17" s="251">
        <v>27</v>
      </c>
      <c r="G17" s="251">
        <v>1</v>
      </c>
      <c r="H17" s="251">
        <v>10</v>
      </c>
      <c r="I17" s="251">
        <v>10</v>
      </c>
      <c r="J17" s="539">
        <v>0</v>
      </c>
      <c r="K17" s="540"/>
    </row>
    <row r="18" spans="1:11" ht="14.25" customHeight="1">
      <c r="A18" s="250" t="s">
        <v>66</v>
      </c>
      <c r="B18" s="251">
        <v>5053</v>
      </c>
      <c r="C18" s="251">
        <v>4902</v>
      </c>
      <c r="D18" s="251">
        <v>151</v>
      </c>
      <c r="E18" s="251">
        <v>100</v>
      </c>
      <c r="F18" s="251">
        <v>69</v>
      </c>
      <c r="G18" s="251">
        <v>22</v>
      </c>
      <c r="H18" s="251">
        <v>48</v>
      </c>
      <c r="I18" s="251">
        <v>24</v>
      </c>
      <c r="J18" s="539">
        <v>22</v>
      </c>
      <c r="K18" s="540"/>
    </row>
    <row r="19" spans="1:11" ht="14.25" customHeight="1">
      <c r="A19" s="250" t="s">
        <v>67</v>
      </c>
      <c r="B19" s="251">
        <v>2148</v>
      </c>
      <c r="C19" s="251">
        <v>1844</v>
      </c>
      <c r="D19" s="251">
        <v>304</v>
      </c>
      <c r="E19" s="251">
        <v>172</v>
      </c>
      <c r="F19" s="251">
        <v>113</v>
      </c>
      <c r="G19" s="251">
        <v>28</v>
      </c>
      <c r="H19" s="251">
        <v>67</v>
      </c>
      <c r="I19" s="251">
        <v>58</v>
      </c>
      <c r="J19" s="539">
        <v>8</v>
      </c>
      <c r="K19" s="540"/>
    </row>
    <row r="20" spans="1:11" ht="14.25" customHeight="1">
      <c r="A20" s="250" t="s">
        <v>68</v>
      </c>
      <c r="B20" s="251">
        <v>3639</v>
      </c>
      <c r="C20" s="251">
        <v>3415</v>
      </c>
      <c r="D20" s="251">
        <v>224</v>
      </c>
      <c r="E20" s="251">
        <v>135</v>
      </c>
      <c r="F20" s="251">
        <v>82</v>
      </c>
      <c r="G20" s="251">
        <v>40</v>
      </c>
      <c r="H20" s="251">
        <v>102</v>
      </c>
      <c r="I20" s="251">
        <v>97</v>
      </c>
      <c r="J20" s="539">
        <v>4</v>
      </c>
      <c r="K20" s="540"/>
    </row>
    <row r="21" spans="1:11" ht="14.25" customHeight="1">
      <c r="A21" s="250" t="s">
        <v>69</v>
      </c>
      <c r="B21" s="251">
        <v>2671</v>
      </c>
      <c r="C21" s="251">
        <v>2307</v>
      </c>
      <c r="D21" s="251">
        <v>364</v>
      </c>
      <c r="E21" s="251">
        <v>15</v>
      </c>
      <c r="F21" s="251">
        <v>7</v>
      </c>
      <c r="G21" s="251">
        <v>0</v>
      </c>
      <c r="H21" s="251">
        <v>0</v>
      </c>
      <c r="I21" s="251">
        <v>0</v>
      </c>
      <c r="J21" s="539">
        <v>0</v>
      </c>
      <c r="K21" s="540"/>
    </row>
    <row r="22" spans="1:11" ht="14.25" customHeight="1">
      <c r="A22" s="250" t="s">
        <v>70</v>
      </c>
      <c r="B22" s="251">
        <v>1821</v>
      </c>
      <c r="C22" s="251">
        <v>1642</v>
      </c>
      <c r="D22" s="251">
        <v>179</v>
      </c>
      <c r="E22" s="251">
        <v>104</v>
      </c>
      <c r="F22" s="251">
        <v>86</v>
      </c>
      <c r="G22" s="251">
        <v>3</v>
      </c>
      <c r="H22" s="251">
        <v>54</v>
      </c>
      <c r="I22" s="251">
        <v>39</v>
      </c>
      <c r="J22" s="539">
        <v>0</v>
      </c>
      <c r="K22" s="540"/>
    </row>
    <row r="23" spans="1:11" ht="14.25" customHeight="1">
      <c r="A23" s="250" t="s">
        <v>71</v>
      </c>
      <c r="B23" s="251">
        <v>2742</v>
      </c>
      <c r="C23" s="251">
        <v>2657</v>
      </c>
      <c r="D23" s="251">
        <v>85</v>
      </c>
      <c r="E23" s="251">
        <v>149</v>
      </c>
      <c r="F23" s="251">
        <v>121</v>
      </c>
      <c r="G23" s="251">
        <v>19</v>
      </c>
      <c r="H23" s="251">
        <v>87</v>
      </c>
      <c r="I23" s="251">
        <v>85</v>
      </c>
      <c r="J23" s="539">
        <v>1</v>
      </c>
      <c r="K23" s="540"/>
    </row>
    <row r="24" spans="1:11" ht="14.25" customHeight="1">
      <c r="A24" s="250" t="s">
        <v>72</v>
      </c>
      <c r="B24" s="251">
        <v>2915</v>
      </c>
      <c r="C24" s="251">
        <v>2351</v>
      </c>
      <c r="D24" s="251">
        <v>564</v>
      </c>
      <c r="E24" s="251">
        <v>81</v>
      </c>
      <c r="F24" s="251">
        <v>58</v>
      </c>
      <c r="G24" s="251">
        <v>23</v>
      </c>
      <c r="H24" s="251">
        <v>23</v>
      </c>
      <c r="I24" s="251">
        <v>11</v>
      </c>
      <c r="J24" s="539">
        <v>12</v>
      </c>
      <c r="K24" s="540"/>
    </row>
    <row r="25" spans="1:11" ht="14.25" customHeight="1">
      <c r="A25" s="250" t="s">
        <v>73</v>
      </c>
      <c r="B25" s="251">
        <v>4937</v>
      </c>
      <c r="C25" s="251">
        <v>3511</v>
      </c>
      <c r="D25" s="251">
        <v>1426</v>
      </c>
      <c r="E25" s="251">
        <v>88</v>
      </c>
      <c r="F25" s="251">
        <v>22</v>
      </c>
      <c r="G25" s="251">
        <v>24</v>
      </c>
      <c r="H25" s="251">
        <v>45</v>
      </c>
      <c r="I25" s="251">
        <v>5</v>
      </c>
      <c r="J25" s="539">
        <v>20</v>
      </c>
      <c r="K25" s="540"/>
    </row>
    <row r="26" spans="1:11" ht="14.25" customHeight="1">
      <c r="A26" s="250" t="s">
        <v>74</v>
      </c>
      <c r="B26" s="251">
        <v>3760</v>
      </c>
      <c r="C26" s="251">
        <v>3646</v>
      </c>
      <c r="D26" s="251">
        <v>114</v>
      </c>
      <c r="E26" s="251">
        <v>13</v>
      </c>
      <c r="F26" s="251">
        <v>3</v>
      </c>
      <c r="G26" s="251">
        <v>10</v>
      </c>
      <c r="H26" s="251">
        <v>2</v>
      </c>
      <c r="I26" s="251">
        <v>0</v>
      </c>
      <c r="J26" s="539">
        <v>0</v>
      </c>
      <c r="K26" s="540"/>
    </row>
    <row r="27" spans="1:11" ht="14.25" customHeight="1">
      <c r="A27" s="250" t="s">
        <v>75</v>
      </c>
      <c r="B27" s="251">
        <v>4558</v>
      </c>
      <c r="C27" s="251">
        <v>4183</v>
      </c>
      <c r="D27" s="251">
        <v>375</v>
      </c>
      <c r="E27" s="251">
        <v>121</v>
      </c>
      <c r="F27" s="251">
        <v>107</v>
      </c>
      <c r="G27" s="251">
        <v>14</v>
      </c>
      <c r="H27" s="251">
        <v>0</v>
      </c>
      <c r="I27" s="251">
        <v>0</v>
      </c>
      <c r="J27" s="539">
        <v>0</v>
      </c>
      <c r="K27" s="540"/>
    </row>
    <row r="28" spans="1:11" ht="14.25" customHeight="1">
      <c r="A28" s="250" t="s">
        <v>76</v>
      </c>
      <c r="B28" s="251">
        <v>10180</v>
      </c>
      <c r="C28" s="251">
        <v>10043</v>
      </c>
      <c r="D28" s="251">
        <v>137</v>
      </c>
      <c r="E28" s="251">
        <v>216</v>
      </c>
      <c r="F28" s="251">
        <v>194</v>
      </c>
      <c r="G28" s="251">
        <v>20</v>
      </c>
      <c r="H28" s="251">
        <v>11</v>
      </c>
      <c r="I28" s="251">
        <v>9</v>
      </c>
      <c r="J28" s="539">
        <v>2</v>
      </c>
      <c r="K28" s="540"/>
    </row>
    <row r="29" spans="1:11" ht="14.25" customHeight="1">
      <c r="A29" s="250" t="s">
        <v>77</v>
      </c>
      <c r="B29" s="251">
        <v>2873</v>
      </c>
      <c r="C29" s="251">
        <v>2130</v>
      </c>
      <c r="D29" s="251">
        <v>743</v>
      </c>
      <c r="E29" s="251">
        <v>55</v>
      </c>
      <c r="F29" s="251">
        <v>29</v>
      </c>
      <c r="G29" s="251">
        <v>0</v>
      </c>
      <c r="H29" s="251">
        <v>0</v>
      </c>
      <c r="I29" s="251">
        <v>0</v>
      </c>
      <c r="J29" s="539">
        <v>0</v>
      </c>
      <c r="K29" s="540"/>
    </row>
    <row r="30" spans="1:11" s="455" customFormat="1" ht="6.75" customHeight="1">
      <c r="A30" s="242"/>
      <c r="B30" s="242"/>
      <c r="C30" s="242"/>
      <c r="D30" s="242"/>
      <c r="E30" s="328"/>
      <c r="F30" s="242"/>
      <c r="G30" s="242"/>
      <c r="H30" s="328"/>
      <c r="I30" s="242"/>
      <c r="J30" s="242"/>
    </row>
    <row r="31" spans="1:11" ht="14.25" customHeight="1">
      <c r="A31" s="100" t="s">
        <v>291</v>
      </c>
      <c r="B31" s="101"/>
      <c r="C31" s="101"/>
      <c r="D31" s="101"/>
      <c r="E31" s="101"/>
      <c r="F31" s="101"/>
      <c r="G31" s="101"/>
      <c r="H31" s="101"/>
      <c r="I31" s="101"/>
      <c r="J31" s="101"/>
    </row>
    <row r="32" spans="1:11" s="149" customFormat="1" ht="14.25" customHeight="1">
      <c r="A32" s="162" t="s">
        <v>144</v>
      </c>
      <c r="B32" s="148"/>
      <c r="C32" s="148"/>
      <c r="D32" s="148"/>
      <c r="E32" s="148"/>
      <c r="F32" s="148"/>
      <c r="G32" s="148"/>
      <c r="H32" s="148"/>
      <c r="I32" s="148"/>
      <c r="J32" s="148"/>
      <c r="K32" s="165"/>
    </row>
  </sheetData>
  <mergeCells count="23">
    <mergeCell ref="K12:K13"/>
    <mergeCell ref="G9:G10"/>
    <mergeCell ref="I9:I10"/>
    <mergeCell ref="J9:J10"/>
    <mergeCell ref="K9:K10"/>
    <mergeCell ref="B11:J11"/>
    <mergeCell ref="E9:E10"/>
    <mergeCell ref="H9:H10"/>
    <mergeCell ref="A1:J1"/>
    <mergeCell ref="A6:A11"/>
    <mergeCell ref="B6:D6"/>
    <mergeCell ref="E6:J6"/>
    <mergeCell ref="B7:B10"/>
    <mergeCell ref="C7:C10"/>
    <mergeCell ref="D7:D10"/>
    <mergeCell ref="E7:G7"/>
    <mergeCell ref="H7:J7"/>
    <mergeCell ref="A2:J2"/>
    <mergeCell ref="A3:J3"/>
    <mergeCell ref="A4:J4"/>
    <mergeCell ref="I8:J8"/>
    <mergeCell ref="F9:F10"/>
    <mergeCell ref="F8:G8"/>
  </mergeCells>
  <hyperlinks>
    <hyperlink ref="L2" location="'Spis tablic_Contents'!A1" display="&lt; POWRÓT" xr:uid="{00000000-0004-0000-0D00-000000000000}"/>
    <hyperlink ref="L3" location="'Spis tablic_Contents'!A1" display="&lt; BACK" xr:uid="{00000000-0004-0000-0D00-000001000000}"/>
  </hyperlinks>
  <pageMargins left="0.7" right="0.7" top="0.75" bottom="0.75" header="0.3" footer="0.3"/>
  <pageSetup paperSize="9"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31"/>
  <sheetViews>
    <sheetView showGridLines="0" zoomScaleNormal="100" workbookViewId="0">
      <selection activeCell="J14" sqref="J14"/>
    </sheetView>
  </sheetViews>
  <sheetFormatPr defaultRowHeight="14.25"/>
  <cols>
    <col min="1" max="1" width="23" customWidth="1"/>
    <col min="2" max="7" width="14" customWidth="1"/>
    <col min="9" max="9" width="9" style="29"/>
  </cols>
  <sheetData>
    <row r="1" spans="1:9" ht="14.25" customHeight="1">
      <c r="A1" s="33" t="s">
        <v>521</v>
      </c>
      <c r="I1" s="58" t="s">
        <v>6</v>
      </c>
    </row>
    <row r="2" spans="1:9" ht="14.25" customHeight="1">
      <c r="A2" s="102" t="s">
        <v>692</v>
      </c>
      <c r="B2" s="101"/>
      <c r="C2" s="101"/>
      <c r="D2" s="101"/>
      <c r="E2" s="101"/>
      <c r="F2" s="101"/>
      <c r="G2" s="101"/>
      <c r="I2" s="292" t="s">
        <v>7</v>
      </c>
    </row>
    <row r="3" spans="1:9" s="149" customFormat="1" ht="14.25" customHeight="1">
      <c r="A3" s="151" t="s">
        <v>522</v>
      </c>
      <c r="B3" s="148"/>
      <c r="C3" s="148"/>
      <c r="D3" s="148"/>
      <c r="E3" s="148"/>
      <c r="F3" s="148"/>
      <c r="G3" s="148"/>
      <c r="I3" s="148"/>
    </row>
    <row r="4" spans="1:9" s="149" customFormat="1" ht="14.25" customHeight="1">
      <c r="A4" s="151" t="s">
        <v>693</v>
      </c>
      <c r="B4" s="148"/>
      <c r="C4" s="148"/>
      <c r="D4" s="148"/>
      <c r="E4" s="148"/>
      <c r="F4" s="148"/>
      <c r="G4" s="148"/>
      <c r="I4" s="148"/>
    </row>
    <row r="5" spans="1:9" ht="6" customHeight="1">
      <c r="A5" s="104"/>
      <c r="B5" s="101"/>
      <c r="C5" s="101"/>
      <c r="D5" s="101"/>
      <c r="E5" s="101"/>
      <c r="F5" s="101"/>
      <c r="G5" s="101"/>
    </row>
    <row r="6" spans="1:9" ht="28.5" customHeight="1">
      <c r="A6" s="761" t="s">
        <v>446</v>
      </c>
      <c r="B6" s="779" t="s">
        <v>654</v>
      </c>
      <c r="C6" s="763" t="s">
        <v>825</v>
      </c>
      <c r="D6" s="763"/>
      <c r="E6" s="763"/>
      <c r="F6" s="763"/>
      <c r="G6" s="764"/>
      <c r="H6" s="540"/>
    </row>
    <row r="7" spans="1:9" ht="42.75" customHeight="1">
      <c r="A7" s="761"/>
      <c r="B7" s="779"/>
      <c r="C7" s="763" t="s">
        <v>523</v>
      </c>
      <c r="D7" s="763"/>
      <c r="E7" s="770" t="s">
        <v>525</v>
      </c>
      <c r="F7" s="779" t="s">
        <v>656</v>
      </c>
      <c r="G7" s="772" t="s">
        <v>657</v>
      </c>
      <c r="H7" s="497"/>
    </row>
    <row r="8" spans="1:9" ht="39" customHeight="1">
      <c r="A8" s="761"/>
      <c r="B8" s="779"/>
      <c r="C8" s="779" t="s">
        <v>655</v>
      </c>
      <c r="D8" s="780" t="s">
        <v>524</v>
      </c>
      <c r="E8" s="770"/>
      <c r="F8" s="779"/>
      <c r="G8" s="772"/>
      <c r="H8" s="540"/>
    </row>
    <row r="9" spans="1:9" ht="10.5" customHeight="1">
      <c r="A9" s="761"/>
      <c r="B9" s="779"/>
      <c r="C9" s="779"/>
      <c r="D9" s="780"/>
      <c r="E9" s="770"/>
      <c r="F9" s="779"/>
      <c r="G9" s="772"/>
      <c r="H9" s="540"/>
    </row>
    <row r="10" spans="1:9" ht="25.5" customHeight="1">
      <c r="A10" s="762"/>
      <c r="B10" s="765" t="s">
        <v>526</v>
      </c>
      <c r="C10" s="765"/>
      <c r="D10" s="765"/>
      <c r="E10" s="765"/>
      <c r="F10" s="765"/>
      <c r="G10" s="781"/>
      <c r="H10" s="497"/>
    </row>
    <row r="11" spans="1:9" ht="14.25" customHeight="1">
      <c r="A11" s="246" t="s">
        <v>331</v>
      </c>
      <c r="B11" s="247">
        <v>62482</v>
      </c>
      <c r="C11" s="247">
        <v>12259</v>
      </c>
      <c r="D11" s="247">
        <v>30486</v>
      </c>
      <c r="E11" s="247">
        <v>132</v>
      </c>
      <c r="F11" s="247">
        <v>775</v>
      </c>
      <c r="G11" s="541">
        <v>18830</v>
      </c>
      <c r="H11" s="771"/>
    </row>
    <row r="12" spans="1:9" ht="14.25" customHeight="1">
      <c r="A12" s="297" t="s">
        <v>61</v>
      </c>
      <c r="B12" s="248"/>
      <c r="C12" s="248"/>
      <c r="D12" s="248"/>
      <c r="E12" s="248"/>
      <c r="F12" s="248"/>
      <c r="G12" s="538"/>
      <c r="H12" s="771"/>
    </row>
    <row r="13" spans="1:9" ht="14.25" customHeight="1">
      <c r="A13" s="250" t="s">
        <v>62</v>
      </c>
      <c r="B13" s="251">
        <v>6307</v>
      </c>
      <c r="C13" s="251">
        <v>1215</v>
      </c>
      <c r="D13" s="251">
        <v>4336</v>
      </c>
      <c r="E13" s="251">
        <v>13</v>
      </c>
      <c r="F13" s="251">
        <v>15</v>
      </c>
      <c r="G13" s="539">
        <v>728</v>
      </c>
      <c r="H13" s="540"/>
    </row>
    <row r="14" spans="1:9" ht="14.25" customHeight="1">
      <c r="A14" s="250" t="s">
        <v>79</v>
      </c>
      <c r="B14" s="251">
        <v>4104</v>
      </c>
      <c r="C14" s="251">
        <v>1</v>
      </c>
      <c r="D14" s="251">
        <v>895</v>
      </c>
      <c r="E14" s="251">
        <v>0</v>
      </c>
      <c r="F14" s="251">
        <v>0</v>
      </c>
      <c r="G14" s="539">
        <v>3208</v>
      </c>
      <c r="H14" s="540"/>
    </row>
    <row r="15" spans="1:9" ht="14.25" customHeight="1">
      <c r="A15" s="250" t="s">
        <v>64</v>
      </c>
      <c r="B15" s="251">
        <v>3077</v>
      </c>
      <c r="C15" s="251">
        <v>5</v>
      </c>
      <c r="D15" s="251">
        <v>1218</v>
      </c>
      <c r="E15" s="251">
        <v>0</v>
      </c>
      <c r="F15" s="251">
        <v>0</v>
      </c>
      <c r="G15" s="539">
        <v>1854</v>
      </c>
      <c r="H15" s="540"/>
    </row>
    <row r="16" spans="1:9" ht="14.25" customHeight="1">
      <c r="A16" s="250" t="s">
        <v>65</v>
      </c>
      <c r="B16" s="251">
        <v>1697</v>
      </c>
      <c r="C16" s="251">
        <v>74</v>
      </c>
      <c r="D16" s="251">
        <v>1382</v>
      </c>
      <c r="E16" s="251">
        <v>0</v>
      </c>
      <c r="F16" s="251">
        <v>0</v>
      </c>
      <c r="G16" s="539">
        <v>241</v>
      </c>
      <c r="H16" s="540"/>
    </row>
    <row r="17" spans="1:9" ht="14.25" customHeight="1">
      <c r="A17" s="250" t="s">
        <v>66</v>
      </c>
      <c r="B17" s="251">
        <v>5053</v>
      </c>
      <c r="C17" s="251">
        <v>1353</v>
      </c>
      <c r="D17" s="251">
        <v>1515</v>
      </c>
      <c r="E17" s="251">
        <v>0</v>
      </c>
      <c r="F17" s="251">
        <v>0</v>
      </c>
      <c r="G17" s="539">
        <v>2185</v>
      </c>
      <c r="H17" s="540"/>
    </row>
    <row r="18" spans="1:9" ht="14.25" customHeight="1">
      <c r="A18" s="250" t="s">
        <v>67</v>
      </c>
      <c r="B18" s="251">
        <v>2148</v>
      </c>
      <c r="C18" s="251">
        <v>183</v>
      </c>
      <c r="D18" s="251">
        <v>1336</v>
      </c>
      <c r="E18" s="251">
        <v>0</v>
      </c>
      <c r="F18" s="251">
        <v>38</v>
      </c>
      <c r="G18" s="539">
        <v>591</v>
      </c>
      <c r="H18" s="540"/>
    </row>
    <row r="19" spans="1:9" ht="14.25" customHeight="1">
      <c r="A19" s="250" t="s">
        <v>68</v>
      </c>
      <c r="B19" s="251">
        <v>3639</v>
      </c>
      <c r="C19" s="251">
        <v>1</v>
      </c>
      <c r="D19" s="251">
        <v>1445</v>
      </c>
      <c r="E19" s="251">
        <v>0</v>
      </c>
      <c r="F19" s="251">
        <v>2</v>
      </c>
      <c r="G19" s="539">
        <v>2191</v>
      </c>
      <c r="H19" s="540"/>
    </row>
    <row r="20" spans="1:9" ht="14.25" customHeight="1">
      <c r="A20" s="250" t="s">
        <v>69</v>
      </c>
      <c r="B20" s="251">
        <v>2671</v>
      </c>
      <c r="C20" s="251">
        <v>29</v>
      </c>
      <c r="D20" s="251">
        <v>2308</v>
      </c>
      <c r="E20" s="251">
        <v>0</v>
      </c>
      <c r="F20" s="251">
        <v>0</v>
      </c>
      <c r="G20" s="539">
        <v>334</v>
      </c>
      <c r="H20" s="540"/>
    </row>
    <row r="21" spans="1:9" ht="14.25" customHeight="1">
      <c r="A21" s="250" t="s">
        <v>70</v>
      </c>
      <c r="B21" s="251">
        <v>1821</v>
      </c>
      <c r="C21" s="251">
        <v>86</v>
      </c>
      <c r="D21" s="251">
        <v>1613</v>
      </c>
      <c r="E21" s="251">
        <v>12</v>
      </c>
      <c r="F21" s="251">
        <v>2</v>
      </c>
      <c r="G21" s="539">
        <v>108</v>
      </c>
      <c r="H21" s="540"/>
    </row>
    <row r="22" spans="1:9" ht="14.25" customHeight="1">
      <c r="A22" s="250" t="s">
        <v>71</v>
      </c>
      <c r="B22" s="251">
        <v>2742</v>
      </c>
      <c r="C22" s="251">
        <v>0</v>
      </c>
      <c r="D22" s="251">
        <v>2686</v>
      </c>
      <c r="E22" s="251">
        <v>0</v>
      </c>
      <c r="F22" s="251">
        <v>0</v>
      </c>
      <c r="G22" s="539">
        <v>56</v>
      </c>
      <c r="H22" s="540"/>
    </row>
    <row r="23" spans="1:9" ht="14.25" customHeight="1">
      <c r="A23" s="250" t="s">
        <v>72</v>
      </c>
      <c r="B23" s="251">
        <v>2915</v>
      </c>
      <c r="C23" s="251">
        <v>3</v>
      </c>
      <c r="D23" s="251">
        <v>1188</v>
      </c>
      <c r="E23" s="251">
        <v>0</v>
      </c>
      <c r="F23" s="251">
        <v>11</v>
      </c>
      <c r="G23" s="539">
        <v>1713</v>
      </c>
      <c r="H23" s="540"/>
    </row>
    <row r="24" spans="1:9" ht="14.25" customHeight="1">
      <c r="A24" s="250" t="s">
        <v>73</v>
      </c>
      <c r="B24" s="251">
        <v>4937</v>
      </c>
      <c r="C24" s="251">
        <v>2274</v>
      </c>
      <c r="D24" s="251">
        <v>2235</v>
      </c>
      <c r="E24" s="251">
        <v>98</v>
      </c>
      <c r="F24" s="251">
        <v>153</v>
      </c>
      <c r="G24" s="539">
        <v>177</v>
      </c>
      <c r="H24" s="540"/>
    </row>
    <row r="25" spans="1:9" ht="14.25" customHeight="1">
      <c r="A25" s="250" t="s">
        <v>74</v>
      </c>
      <c r="B25" s="251">
        <v>3760</v>
      </c>
      <c r="C25" s="251">
        <v>0</v>
      </c>
      <c r="D25" s="251">
        <v>3309</v>
      </c>
      <c r="E25" s="251">
        <v>0</v>
      </c>
      <c r="F25" s="251">
        <v>146</v>
      </c>
      <c r="G25" s="539">
        <v>305</v>
      </c>
      <c r="H25" s="540"/>
    </row>
    <row r="26" spans="1:9" ht="14.25" customHeight="1">
      <c r="A26" s="250" t="s">
        <v>75</v>
      </c>
      <c r="B26" s="251">
        <v>4558</v>
      </c>
      <c r="C26" s="251">
        <v>1</v>
      </c>
      <c r="D26" s="251">
        <v>1901</v>
      </c>
      <c r="E26" s="251">
        <v>0</v>
      </c>
      <c r="F26" s="251">
        <v>0</v>
      </c>
      <c r="G26" s="539">
        <v>2656</v>
      </c>
      <c r="H26" s="540"/>
    </row>
    <row r="27" spans="1:9" ht="14.25" customHeight="1">
      <c r="A27" s="250" t="s">
        <v>76</v>
      </c>
      <c r="B27" s="251">
        <v>10180</v>
      </c>
      <c r="C27" s="251">
        <v>6917</v>
      </c>
      <c r="D27" s="251">
        <v>1909</v>
      </c>
      <c r="E27" s="251">
        <v>9</v>
      </c>
      <c r="F27" s="251">
        <v>199</v>
      </c>
      <c r="G27" s="539">
        <v>1146</v>
      </c>
      <c r="H27" s="540"/>
    </row>
    <row r="28" spans="1:9" ht="14.25" customHeight="1">
      <c r="A28" s="250" t="s">
        <v>77</v>
      </c>
      <c r="B28" s="251">
        <v>2873</v>
      </c>
      <c r="C28" s="251">
        <v>117</v>
      </c>
      <c r="D28" s="251">
        <v>1210</v>
      </c>
      <c r="E28" s="251">
        <v>0</v>
      </c>
      <c r="F28" s="251">
        <v>209</v>
      </c>
      <c r="G28" s="539">
        <v>1337</v>
      </c>
      <c r="H28" s="540"/>
    </row>
    <row r="29" spans="1:9" ht="9.75" customHeight="1">
      <c r="A29" s="242"/>
      <c r="B29" s="242"/>
      <c r="C29" s="242"/>
      <c r="D29" s="242"/>
      <c r="E29" s="242"/>
      <c r="F29" s="242"/>
      <c r="G29" s="242"/>
    </row>
    <row r="30" spans="1:9" ht="14.25" customHeight="1">
      <c r="A30" s="100" t="s">
        <v>497</v>
      </c>
      <c r="B30" s="101"/>
      <c r="C30" s="101"/>
      <c r="D30" s="101"/>
      <c r="E30" s="101"/>
      <c r="F30" s="101"/>
      <c r="G30" s="101"/>
    </row>
    <row r="31" spans="1:9" s="149" customFormat="1" ht="14.25" customHeight="1">
      <c r="A31" s="162" t="s">
        <v>138</v>
      </c>
      <c r="B31" s="148"/>
      <c r="C31" s="148"/>
      <c r="D31" s="148"/>
      <c r="E31" s="148"/>
      <c r="F31" s="148"/>
      <c r="G31" s="148"/>
      <c r="I31" s="148"/>
    </row>
  </sheetData>
  <mergeCells count="11">
    <mergeCell ref="A6:A10"/>
    <mergeCell ref="B6:B9"/>
    <mergeCell ref="C6:G6"/>
    <mergeCell ref="C7:D7"/>
    <mergeCell ref="G7:G9"/>
    <mergeCell ref="B10:G10"/>
    <mergeCell ref="H11:H12"/>
    <mergeCell ref="C8:C9"/>
    <mergeCell ref="D8:D9"/>
    <mergeCell ref="E7:E9"/>
    <mergeCell ref="F7:F9"/>
  </mergeCells>
  <hyperlinks>
    <hyperlink ref="I1" location="'Spis tablic_Contents'!A1" display="&lt; POWRÓT" xr:uid="{00000000-0004-0000-0E00-000000000000}"/>
    <hyperlink ref="I2" location="'Spis tablic_Contents'!A1" display="&lt; BACK" xr:uid="{00000000-0004-0000-0E00-000001000000}"/>
  </hyperlinks>
  <pageMargins left="0.7" right="0.7" top="0.75" bottom="0.75" header="0.3" footer="0.3"/>
  <pageSetup paperSize="9" scale="9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35"/>
  <sheetViews>
    <sheetView showGridLines="0" zoomScaleNormal="100" workbookViewId="0">
      <selection activeCell="K8" sqref="K8"/>
    </sheetView>
  </sheetViews>
  <sheetFormatPr defaultRowHeight="14.25"/>
  <cols>
    <col min="1" max="1" width="23.625" customWidth="1"/>
    <col min="2" max="2" width="15.625" customWidth="1"/>
    <col min="3" max="3" width="14.875" customWidth="1"/>
    <col min="4" max="4" width="15.875" customWidth="1"/>
    <col min="5" max="5" width="16.5" customWidth="1"/>
  </cols>
  <sheetData>
    <row r="1" spans="1:9" ht="15">
      <c r="A1" s="33" t="s">
        <v>826</v>
      </c>
      <c r="B1" s="33"/>
      <c r="C1" s="33"/>
      <c r="D1" s="33"/>
      <c r="E1" s="33"/>
      <c r="F1" s="15"/>
      <c r="G1" s="58" t="s">
        <v>6</v>
      </c>
    </row>
    <row r="2" spans="1:9">
      <c r="A2" s="151" t="s">
        <v>827</v>
      </c>
      <c r="B2" s="29"/>
      <c r="C2" s="29"/>
      <c r="D2" s="29"/>
      <c r="E2" s="29"/>
      <c r="G2" s="292" t="s">
        <v>7</v>
      </c>
    </row>
    <row r="3" spans="1:9" ht="5.25" customHeight="1">
      <c r="A3" s="105"/>
      <c r="B3" s="29"/>
      <c r="C3" s="29"/>
      <c r="D3" s="29"/>
      <c r="E3" s="29"/>
    </row>
    <row r="4" spans="1:9" ht="33" customHeight="1">
      <c r="A4" s="658" t="s">
        <v>647</v>
      </c>
      <c r="B4" s="653" t="s">
        <v>527</v>
      </c>
      <c r="C4" s="742" t="s">
        <v>511</v>
      </c>
      <c r="D4" s="742"/>
      <c r="E4" s="657" t="s">
        <v>529</v>
      </c>
      <c r="F4" s="455"/>
      <c r="H4" s="14"/>
    </row>
    <row r="5" spans="1:9" ht="14.25" customHeight="1">
      <c r="A5" s="658"/>
      <c r="B5" s="653"/>
      <c r="C5" s="653" t="s">
        <v>528</v>
      </c>
      <c r="D5" s="653" t="s">
        <v>519</v>
      </c>
      <c r="E5" s="657"/>
      <c r="F5" s="455"/>
    </row>
    <row r="6" spans="1:9" ht="75" customHeight="1">
      <c r="A6" s="658"/>
      <c r="B6" s="653"/>
      <c r="C6" s="653"/>
      <c r="D6" s="653"/>
      <c r="E6" s="657"/>
      <c r="F6" s="455"/>
      <c r="G6" s="16"/>
    </row>
    <row r="7" spans="1:9" ht="23.25" customHeight="1">
      <c r="A7" s="658"/>
      <c r="B7" s="714" t="s">
        <v>530</v>
      </c>
      <c r="C7" s="714"/>
      <c r="D7" s="714"/>
      <c r="E7" s="715"/>
      <c r="F7" s="455"/>
    </row>
    <row r="8" spans="1:9" ht="14.25" customHeight="1">
      <c r="A8" s="467" t="s">
        <v>767</v>
      </c>
      <c r="B8" s="469"/>
      <c r="C8" s="106"/>
      <c r="D8" s="468"/>
      <c r="E8" s="469"/>
      <c r="F8" s="455"/>
    </row>
    <row r="9" spans="1:9" s="28" customFormat="1" ht="14.25" customHeight="1">
      <c r="A9" s="466" t="s">
        <v>768</v>
      </c>
      <c r="B9" s="45">
        <v>44991</v>
      </c>
      <c r="C9" s="45">
        <v>2340</v>
      </c>
      <c r="D9" s="216">
        <v>574</v>
      </c>
      <c r="E9" s="542">
        <v>1511</v>
      </c>
      <c r="F9" s="455"/>
    </row>
    <row r="10" spans="1:9" ht="14.25" customHeight="1">
      <c r="A10" s="107" t="s">
        <v>829</v>
      </c>
      <c r="B10" s="45">
        <v>39286</v>
      </c>
      <c r="C10" s="45">
        <v>1123</v>
      </c>
      <c r="D10" s="216">
        <v>765</v>
      </c>
      <c r="E10" s="542">
        <v>1331</v>
      </c>
      <c r="F10" s="444"/>
    </row>
    <row r="11" spans="1:9" ht="14.25" customHeight="1">
      <c r="A11" s="52">
        <v>2010</v>
      </c>
      <c r="B11" s="45">
        <v>37584</v>
      </c>
      <c r="C11" s="108">
        <v>510</v>
      </c>
      <c r="D11" s="216">
        <v>243</v>
      </c>
      <c r="E11" s="542">
        <v>369</v>
      </c>
      <c r="F11" s="455"/>
    </row>
    <row r="12" spans="1:9" s="29" customFormat="1" ht="14.25" customHeight="1">
      <c r="A12" s="29">
        <v>2015</v>
      </c>
      <c r="B12" s="187">
        <v>41121</v>
      </c>
      <c r="C12" s="29">
        <v>773</v>
      </c>
      <c r="D12" s="364">
        <v>362</v>
      </c>
      <c r="E12" s="543">
        <v>629</v>
      </c>
      <c r="F12" s="480"/>
    </row>
    <row r="13" spans="1:9" s="146" customFormat="1" ht="14.25" customHeight="1">
      <c r="A13" s="29">
        <v>2019</v>
      </c>
      <c r="B13" s="187">
        <v>40567</v>
      </c>
      <c r="C13" s="447">
        <v>746</v>
      </c>
      <c r="D13" s="364">
        <v>453</v>
      </c>
      <c r="E13" s="543">
        <v>441</v>
      </c>
      <c r="F13" s="545"/>
      <c r="I13" s="146" t="s">
        <v>361</v>
      </c>
    </row>
    <row r="14" spans="1:9" s="432" customFormat="1" ht="14.25" customHeight="1">
      <c r="A14" s="33">
        <v>2020</v>
      </c>
      <c r="B14" s="221">
        <v>41465</v>
      </c>
      <c r="C14" s="443">
        <v>567</v>
      </c>
      <c r="D14" s="438">
        <v>193</v>
      </c>
      <c r="E14" s="544">
        <v>317</v>
      </c>
      <c r="F14" s="546"/>
    </row>
    <row r="15" spans="1:9" ht="14.25" customHeight="1">
      <c r="A15" s="55" t="s">
        <v>719</v>
      </c>
      <c r="B15" s="48">
        <v>5352</v>
      </c>
      <c r="C15" s="48">
        <v>10</v>
      </c>
      <c r="D15" s="46">
        <v>4</v>
      </c>
      <c r="E15" s="186">
        <v>10</v>
      </c>
      <c r="F15" s="455"/>
    </row>
    <row r="16" spans="1:9" s="150" customFormat="1" ht="14.25" customHeight="1">
      <c r="A16" s="153" t="s">
        <v>150</v>
      </c>
      <c r="B16" s="637"/>
      <c r="C16" s="637"/>
      <c r="D16" s="638"/>
      <c r="E16" s="521"/>
      <c r="F16" s="444"/>
    </row>
    <row r="17" spans="1:6" ht="14.25" customHeight="1">
      <c r="A17" s="55" t="s">
        <v>720</v>
      </c>
      <c r="B17" s="46">
        <v>17730</v>
      </c>
      <c r="C17" s="48">
        <v>22</v>
      </c>
      <c r="D17" s="46">
        <v>17</v>
      </c>
      <c r="E17" s="183">
        <v>26</v>
      </c>
      <c r="F17" s="455"/>
    </row>
    <row r="18" spans="1:6" s="150" customFormat="1" ht="14.25" customHeight="1">
      <c r="A18" s="153" t="s">
        <v>151</v>
      </c>
      <c r="B18" s="638"/>
      <c r="C18" s="637"/>
      <c r="D18" s="638"/>
      <c r="E18" s="521"/>
      <c r="F18" s="444"/>
    </row>
    <row r="19" spans="1:6" ht="14.25" customHeight="1">
      <c r="A19" s="55" t="s">
        <v>721</v>
      </c>
      <c r="B19" s="46">
        <v>299</v>
      </c>
      <c r="C19" s="48">
        <v>0</v>
      </c>
      <c r="D19" s="48">
        <v>0</v>
      </c>
      <c r="E19" s="186">
        <v>0</v>
      </c>
      <c r="F19" s="455"/>
    </row>
    <row r="20" spans="1:6" s="150" customFormat="1" ht="14.25" customHeight="1">
      <c r="A20" s="153" t="s">
        <v>152</v>
      </c>
      <c r="B20" s="638"/>
      <c r="C20" s="637"/>
      <c r="D20" s="637"/>
      <c r="E20" s="639"/>
      <c r="F20" s="444"/>
    </row>
    <row r="21" spans="1:6" ht="14.25" customHeight="1">
      <c r="A21" s="55" t="s">
        <v>722</v>
      </c>
      <c r="B21" s="48">
        <v>68</v>
      </c>
      <c r="C21" s="48">
        <v>0</v>
      </c>
      <c r="D21" s="48">
        <v>0</v>
      </c>
      <c r="E21" s="186">
        <v>0</v>
      </c>
      <c r="F21" s="455"/>
    </row>
    <row r="22" spans="1:6" s="150" customFormat="1" ht="14.25" customHeight="1">
      <c r="A22" s="153" t="s">
        <v>153</v>
      </c>
      <c r="B22" s="637"/>
      <c r="C22" s="637"/>
      <c r="D22" s="638"/>
      <c r="E22" s="521"/>
      <c r="F22" s="444"/>
    </row>
    <row r="23" spans="1:6" ht="14.25" customHeight="1">
      <c r="A23" s="55" t="s">
        <v>723</v>
      </c>
      <c r="B23" s="46">
        <v>246</v>
      </c>
      <c r="C23" s="48">
        <v>0</v>
      </c>
      <c r="D23" s="48">
        <v>0</v>
      </c>
      <c r="E23" s="186">
        <v>0</v>
      </c>
      <c r="F23" s="455"/>
    </row>
    <row r="24" spans="1:6" s="150" customFormat="1" ht="14.25" customHeight="1">
      <c r="A24" s="153" t="s">
        <v>154</v>
      </c>
      <c r="B24" s="638"/>
      <c r="C24" s="637"/>
      <c r="D24" s="638"/>
      <c r="E24" s="639"/>
      <c r="F24" s="444"/>
    </row>
    <row r="25" spans="1:6" ht="14.25" customHeight="1">
      <c r="A25" s="55" t="s">
        <v>724</v>
      </c>
      <c r="B25" s="46">
        <v>218</v>
      </c>
      <c r="C25" s="48">
        <v>0</v>
      </c>
      <c r="D25" s="46">
        <v>6</v>
      </c>
      <c r="E25" s="186">
        <v>0</v>
      </c>
      <c r="F25" s="455"/>
    </row>
    <row r="26" spans="1:6" s="150" customFormat="1" ht="14.25" customHeight="1">
      <c r="A26" s="153" t="s">
        <v>155</v>
      </c>
      <c r="B26" s="638"/>
      <c r="C26" s="637"/>
      <c r="D26" s="638"/>
      <c r="E26" s="639"/>
      <c r="F26" s="444"/>
    </row>
    <row r="27" spans="1:6" ht="14.25" customHeight="1">
      <c r="A27" s="55" t="s">
        <v>725</v>
      </c>
      <c r="B27" s="48">
        <v>946</v>
      </c>
      <c r="C27" s="48">
        <v>5</v>
      </c>
      <c r="D27" s="48">
        <v>4</v>
      </c>
      <c r="E27" s="183">
        <v>42</v>
      </c>
      <c r="F27" s="455"/>
    </row>
    <row r="28" spans="1:6" s="150" customFormat="1" ht="14.25" customHeight="1">
      <c r="A28" s="153" t="s">
        <v>156</v>
      </c>
      <c r="B28" s="637"/>
      <c r="C28" s="637"/>
      <c r="D28" s="638"/>
      <c r="E28" s="521"/>
      <c r="F28" s="444"/>
    </row>
    <row r="29" spans="1:6" ht="14.25" customHeight="1">
      <c r="A29" s="55" t="s">
        <v>726</v>
      </c>
      <c r="B29" s="46">
        <v>16606</v>
      </c>
      <c r="C29" s="48">
        <v>530</v>
      </c>
      <c r="D29" s="46">
        <v>162</v>
      </c>
      <c r="E29" s="183">
        <v>239</v>
      </c>
      <c r="F29" s="455"/>
    </row>
    <row r="30" spans="1:6" s="150" customFormat="1" ht="14.25" customHeight="1">
      <c r="A30" s="153" t="s">
        <v>157</v>
      </c>
      <c r="B30" s="638"/>
      <c r="C30" s="637"/>
      <c r="D30" s="638"/>
      <c r="E30" s="521"/>
      <c r="F30" s="444"/>
    </row>
    <row r="31" spans="1:6" ht="14.25" customHeight="1">
      <c r="A31" s="480"/>
      <c r="B31" s="480"/>
      <c r="C31" s="480"/>
      <c r="D31" s="480"/>
      <c r="E31" s="480"/>
    </row>
    <row r="32" spans="1:6" ht="14.25" customHeight="1">
      <c r="A32" s="601" t="s">
        <v>531</v>
      </c>
      <c r="B32" s="29"/>
      <c r="C32" s="29"/>
      <c r="D32" s="29"/>
      <c r="E32" s="29"/>
    </row>
    <row r="33" spans="1:5" ht="14.25" customHeight="1">
      <c r="A33" s="601" t="s">
        <v>830</v>
      </c>
      <c r="B33" s="29"/>
      <c r="C33" s="29"/>
      <c r="D33" s="29"/>
      <c r="E33" s="29"/>
    </row>
    <row r="34" spans="1:5" s="150" customFormat="1" ht="14.25" customHeight="1">
      <c r="A34" s="597" t="s">
        <v>828</v>
      </c>
      <c r="B34" s="152"/>
      <c r="C34" s="152"/>
      <c r="D34" s="152"/>
      <c r="E34" s="152"/>
    </row>
    <row r="35" spans="1:5" s="150" customFormat="1" ht="14.25" customHeight="1">
      <c r="A35" s="597" t="s">
        <v>158</v>
      </c>
      <c r="B35" s="152"/>
      <c r="C35" s="152"/>
      <c r="D35" s="152"/>
      <c r="E35" s="152"/>
    </row>
  </sheetData>
  <mergeCells count="7">
    <mergeCell ref="A4:A7"/>
    <mergeCell ref="B4:B6"/>
    <mergeCell ref="E4:E6"/>
    <mergeCell ref="C5:C6"/>
    <mergeCell ref="D5:D6"/>
    <mergeCell ref="B7:E7"/>
    <mergeCell ref="C4:D4"/>
  </mergeCells>
  <hyperlinks>
    <hyperlink ref="G1" location="'Spis tablic_Contents'!A1" display="&lt; POWRÓT" xr:uid="{00000000-0004-0000-0F00-000000000000}"/>
    <hyperlink ref="G2" location="'Spis tablic_Contents'!A1" display="&lt; BACK" xr:uid="{00000000-0004-0000-0F00-000001000000}"/>
  </hyperlinks>
  <pageMargins left="0.7" right="0.7" top="0.75" bottom="0.75" header="0.3" footer="0.3"/>
  <pageSetup paperSize="9" scale="8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20"/>
  <sheetViews>
    <sheetView showGridLines="0" zoomScaleNormal="100" workbookViewId="0">
      <selection activeCell="E32" sqref="E32"/>
    </sheetView>
  </sheetViews>
  <sheetFormatPr defaultRowHeight="14.25"/>
  <cols>
    <col min="1" max="1" width="26.5" customWidth="1"/>
    <col min="6" max="6" width="9" style="27"/>
    <col min="7" max="7" width="9" style="28"/>
    <col min="8" max="8" width="26.5" customWidth="1"/>
  </cols>
  <sheetData>
    <row r="1" spans="1:10" ht="14.25" customHeight="1">
      <c r="A1" s="298" t="s">
        <v>659</v>
      </c>
      <c r="B1" s="29"/>
      <c r="C1" s="29"/>
      <c r="D1" s="29"/>
      <c r="E1" s="29"/>
      <c r="F1" s="29"/>
      <c r="G1" s="29"/>
      <c r="H1" s="29"/>
      <c r="J1" s="58" t="s">
        <v>6</v>
      </c>
    </row>
    <row r="2" spans="1:10" s="149" customFormat="1" ht="14.25" customHeight="1">
      <c r="A2" s="151" t="s">
        <v>658</v>
      </c>
      <c r="B2" s="148"/>
      <c r="C2" s="148"/>
      <c r="D2" s="148"/>
      <c r="E2" s="148"/>
      <c r="F2" s="148"/>
      <c r="G2" s="148"/>
      <c r="H2" s="148"/>
      <c r="J2" s="292" t="s">
        <v>7</v>
      </c>
    </row>
    <row r="3" spans="1:10" ht="5.25" customHeight="1">
      <c r="A3" s="30"/>
      <c r="B3" s="29"/>
      <c r="C3" s="29"/>
      <c r="D3" s="29"/>
      <c r="E3" s="29"/>
      <c r="F3" s="29"/>
      <c r="G3" s="29"/>
      <c r="H3" s="29"/>
    </row>
    <row r="4" spans="1:10" ht="24" customHeight="1">
      <c r="A4" s="658" t="s">
        <v>0</v>
      </c>
      <c r="B4" s="433">
        <v>2000</v>
      </c>
      <c r="C4" s="433">
        <v>2005</v>
      </c>
      <c r="D4" s="433">
        <v>2010</v>
      </c>
      <c r="E4" s="94">
        <v>2015</v>
      </c>
      <c r="F4" s="94">
        <v>2019</v>
      </c>
      <c r="G4" s="252">
        <v>2020</v>
      </c>
      <c r="H4" s="747" t="s">
        <v>1</v>
      </c>
      <c r="I4" s="455"/>
    </row>
    <row r="5" spans="1:10" ht="24" customHeight="1">
      <c r="A5" s="658"/>
      <c r="B5" s="731" t="s">
        <v>833</v>
      </c>
      <c r="C5" s="731"/>
      <c r="D5" s="731"/>
      <c r="E5" s="731"/>
      <c r="F5" s="731"/>
      <c r="G5" s="434"/>
      <c r="H5" s="747"/>
      <c r="I5" s="455"/>
    </row>
    <row r="6" spans="1:10" ht="20.25" customHeight="1">
      <c r="A6" s="737" t="s">
        <v>832</v>
      </c>
      <c r="B6" s="785"/>
      <c r="C6" s="785"/>
      <c r="D6" s="785"/>
      <c r="E6" s="785"/>
      <c r="F6" s="785"/>
      <c r="G6" s="736"/>
      <c r="H6" s="736"/>
      <c r="I6" s="455"/>
    </row>
    <row r="7" spans="1:10" s="455" customFormat="1" ht="20.25" customHeight="1">
      <c r="A7" s="733" t="s">
        <v>170</v>
      </c>
      <c r="B7" s="733"/>
      <c r="C7" s="733"/>
      <c r="D7" s="733"/>
      <c r="E7" s="733"/>
      <c r="F7" s="733"/>
      <c r="G7" s="733"/>
      <c r="H7" s="733"/>
    </row>
    <row r="8" spans="1:10" ht="14.25" customHeight="1">
      <c r="A8" s="38" t="s">
        <v>727</v>
      </c>
      <c r="B8" s="37">
        <v>22164</v>
      </c>
      <c r="C8" s="37">
        <v>41135</v>
      </c>
      <c r="D8" s="37">
        <v>51613</v>
      </c>
      <c r="E8" s="549">
        <v>67298</v>
      </c>
      <c r="F8" s="549">
        <v>68907</v>
      </c>
      <c r="G8" s="547">
        <v>69849</v>
      </c>
      <c r="H8" s="490" t="s">
        <v>444</v>
      </c>
      <c r="I8" s="455"/>
    </row>
    <row r="9" spans="1:10" ht="14.25" customHeight="1">
      <c r="A9" s="55" t="s">
        <v>171</v>
      </c>
      <c r="B9" s="48">
        <v>2533</v>
      </c>
      <c r="C9" s="48">
        <v>1917</v>
      </c>
      <c r="D9" s="48">
        <v>2945</v>
      </c>
      <c r="E9" s="86">
        <v>4687</v>
      </c>
      <c r="F9" s="86">
        <v>8267</v>
      </c>
      <c r="G9" s="439">
        <v>3413</v>
      </c>
      <c r="H9" s="521" t="s">
        <v>172</v>
      </c>
      <c r="I9" s="455"/>
    </row>
    <row r="10" spans="1:10" ht="14.25" customHeight="1">
      <c r="A10" s="55" t="s">
        <v>173</v>
      </c>
      <c r="B10" s="48">
        <v>4686</v>
      </c>
      <c r="C10" s="48">
        <v>9915</v>
      </c>
      <c r="D10" s="48">
        <v>12867</v>
      </c>
      <c r="E10" s="86">
        <v>18268</v>
      </c>
      <c r="F10" s="86">
        <v>17858</v>
      </c>
      <c r="G10" s="439">
        <v>22710</v>
      </c>
      <c r="H10" s="521" t="s">
        <v>174</v>
      </c>
      <c r="I10" s="455"/>
    </row>
    <row r="11" spans="1:10" ht="14.25" customHeight="1">
      <c r="A11" s="55" t="s">
        <v>175</v>
      </c>
      <c r="B11" s="48">
        <v>13233</v>
      </c>
      <c r="C11" s="48">
        <v>24455</v>
      </c>
      <c r="D11" s="48">
        <v>30228</v>
      </c>
      <c r="E11" s="86">
        <v>38799</v>
      </c>
      <c r="F11" s="86">
        <v>36185</v>
      </c>
      <c r="G11" s="439">
        <v>38910</v>
      </c>
      <c r="H11" s="521" t="s">
        <v>176</v>
      </c>
      <c r="I11" s="455"/>
    </row>
    <row r="12" spans="1:10" ht="14.25" customHeight="1">
      <c r="A12" s="55" t="s">
        <v>177</v>
      </c>
      <c r="B12" s="48" t="s">
        <v>178</v>
      </c>
      <c r="C12" s="48">
        <v>2483</v>
      </c>
      <c r="D12" s="48">
        <v>3014</v>
      </c>
      <c r="E12" s="86">
        <v>4293</v>
      </c>
      <c r="F12" s="86">
        <v>4737</v>
      </c>
      <c r="G12" s="439">
        <v>2954</v>
      </c>
      <c r="H12" s="521" t="s">
        <v>179</v>
      </c>
      <c r="I12" s="455"/>
    </row>
    <row r="13" spans="1:10" ht="14.25" customHeight="1">
      <c r="A13" s="55" t="s">
        <v>180</v>
      </c>
      <c r="B13" s="48">
        <v>53</v>
      </c>
      <c r="C13" s="48">
        <v>249</v>
      </c>
      <c r="D13" s="48">
        <v>147</v>
      </c>
      <c r="E13" s="86">
        <v>56</v>
      </c>
      <c r="F13" s="86">
        <v>131</v>
      </c>
      <c r="G13" s="439">
        <v>176</v>
      </c>
      <c r="H13" s="521" t="s">
        <v>181</v>
      </c>
      <c r="I13" s="455"/>
    </row>
    <row r="14" spans="1:10" ht="14.25" customHeight="1">
      <c r="A14" s="55" t="s">
        <v>182</v>
      </c>
      <c r="B14" s="48">
        <v>1659</v>
      </c>
      <c r="C14" s="48">
        <v>2116</v>
      </c>
      <c r="D14" s="48">
        <v>2412</v>
      </c>
      <c r="E14" s="86">
        <v>1195</v>
      </c>
      <c r="F14" s="86">
        <v>1729</v>
      </c>
      <c r="G14" s="548">
        <v>1686</v>
      </c>
      <c r="H14" s="521" t="s">
        <v>183</v>
      </c>
      <c r="I14" s="455"/>
    </row>
    <row r="15" spans="1:10" s="455" customFormat="1" ht="20.25" customHeight="1">
      <c r="A15" s="732" t="s">
        <v>831</v>
      </c>
      <c r="B15" s="732"/>
      <c r="C15" s="732"/>
      <c r="D15" s="732"/>
      <c r="E15" s="732"/>
      <c r="F15" s="732"/>
      <c r="G15" s="732"/>
      <c r="H15" s="732"/>
    </row>
    <row r="16" spans="1:10" s="455" customFormat="1" ht="20.25" customHeight="1">
      <c r="A16" s="733" t="s">
        <v>184</v>
      </c>
      <c r="B16" s="733"/>
      <c r="C16" s="733"/>
      <c r="D16" s="733"/>
      <c r="E16" s="733"/>
      <c r="F16" s="733"/>
      <c r="G16" s="733"/>
      <c r="H16" s="733"/>
    </row>
    <row r="17" spans="1:9" ht="14.25" customHeight="1">
      <c r="A17" s="38" t="s">
        <v>728</v>
      </c>
      <c r="B17" s="37">
        <v>8848</v>
      </c>
      <c r="C17" s="37">
        <v>16039</v>
      </c>
      <c r="D17" s="37">
        <v>19449</v>
      </c>
      <c r="E17" s="237">
        <v>24006</v>
      </c>
      <c r="F17" s="237">
        <v>24281</v>
      </c>
      <c r="G17" s="547">
        <v>24628</v>
      </c>
      <c r="H17" s="490" t="s">
        <v>532</v>
      </c>
      <c r="I17" s="455"/>
    </row>
    <row r="18" spans="1:9" s="455" customFormat="1" ht="9" customHeight="1">
      <c r="A18" s="67"/>
      <c r="B18" s="67"/>
      <c r="C18" s="67"/>
      <c r="D18" s="67"/>
      <c r="E18" s="67"/>
      <c r="F18" s="67"/>
      <c r="G18" s="67"/>
      <c r="H18" s="67"/>
    </row>
    <row r="19" spans="1:9" ht="28.5" customHeight="1">
      <c r="A19" s="782" t="s">
        <v>874</v>
      </c>
      <c r="B19" s="783"/>
      <c r="C19" s="783"/>
      <c r="D19" s="783"/>
      <c r="E19" s="783"/>
      <c r="F19" s="783"/>
      <c r="G19" s="783"/>
      <c r="H19" s="783"/>
      <c r="I19" s="783"/>
    </row>
    <row r="20" spans="1:9" s="146" customFormat="1" ht="28.5" customHeight="1">
      <c r="A20" s="651" t="s">
        <v>875</v>
      </c>
      <c r="B20" s="784"/>
      <c r="C20" s="784"/>
      <c r="D20" s="784"/>
      <c r="E20" s="784"/>
      <c r="F20" s="784"/>
      <c r="G20" s="784"/>
      <c r="H20" s="784"/>
      <c r="I20" s="784"/>
    </row>
  </sheetData>
  <mergeCells count="9">
    <mergeCell ref="A19:I19"/>
    <mergeCell ref="A20:I20"/>
    <mergeCell ref="A16:H16"/>
    <mergeCell ref="A4:A5"/>
    <mergeCell ref="H4:H5"/>
    <mergeCell ref="A6:H6"/>
    <mergeCell ref="A7:H7"/>
    <mergeCell ref="A15:H15"/>
    <mergeCell ref="B5:F5"/>
  </mergeCells>
  <hyperlinks>
    <hyperlink ref="J1" location="'Spis tablic_Contents'!A1" display="&lt; POWRÓT" xr:uid="{00000000-0004-0000-1000-000000000000}"/>
    <hyperlink ref="J2" location="'Spis tablic_Contents'!A1" display="&lt; BACK" xr:uid="{00000000-0004-0000-1000-000001000000}"/>
  </hyperlinks>
  <pageMargins left="0.7" right="0.7" top="0.75" bottom="0.75" header="0.3" footer="0.3"/>
  <pageSetup paperSize="9" scale="9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24"/>
  <sheetViews>
    <sheetView showGridLines="0" zoomScaleNormal="100" workbookViewId="0">
      <selection activeCell="A21" sqref="A21"/>
    </sheetView>
  </sheetViews>
  <sheetFormatPr defaultRowHeight="14.25"/>
  <cols>
    <col min="1" max="1" width="23.5" customWidth="1"/>
    <col min="2" max="5" width="9.25" customWidth="1"/>
    <col min="6" max="6" width="9.25" style="27" customWidth="1"/>
    <col min="7" max="7" width="9.25" style="28" customWidth="1"/>
    <col min="8" max="8" width="23.5" customWidth="1"/>
    <col min="9" max="9" width="9" style="455"/>
  </cols>
  <sheetData>
    <row r="1" spans="1:10">
      <c r="A1" s="33" t="s">
        <v>533</v>
      </c>
      <c r="B1" s="29"/>
      <c r="C1" s="29"/>
      <c r="D1" s="29"/>
      <c r="E1" s="29"/>
      <c r="F1" s="29"/>
      <c r="G1" s="29"/>
      <c r="H1" s="29"/>
      <c r="J1" s="58" t="s">
        <v>6</v>
      </c>
    </row>
    <row r="2" spans="1:10" s="149" customFormat="1">
      <c r="A2" s="151" t="s">
        <v>187</v>
      </c>
      <c r="B2" s="148"/>
      <c r="C2" s="148"/>
      <c r="D2" s="148"/>
      <c r="E2" s="148"/>
      <c r="F2" s="148"/>
      <c r="G2" s="148"/>
      <c r="H2" s="148"/>
      <c r="I2" s="165"/>
      <c r="J2" s="292" t="s">
        <v>7</v>
      </c>
    </row>
    <row r="3" spans="1:10" ht="6.75" customHeight="1">
      <c r="A3" s="103"/>
      <c r="B3" s="101"/>
      <c r="C3" s="101"/>
      <c r="D3" s="101"/>
      <c r="E3" s="101"/>
      <c r="F3" s="101"/>
      <c r="G3" s="101"/>
      <c r="H3" s="101"/>
    </row>
    <row r="4" spans="1:10" ht="41.25" customHeight="1">
      <c r="A4" s="446" t="s">
        <v>0</v>
      </c>
      <c r="B4" s="445" t="s">
        <v>188</v>
      </c>
      <c r="C4" s="445" t="s">
        <v>189</v>
      </c>
      <c r="D4" s="445" t="s">
        <v>190</v>
      </c>
      <c r="E4" s="94" t="s">
        <v>293</v>
      </c>
      <c r="F4" s="252" t="s">
        <v>670</v>
      </c>
      <c r="G4" s="252" t="s">
        <v>781</v>
      </c>
      <c r="H4" s="599" t="s">
        <v>1</v>
      </c>
    </row>
    <row r="5" spans="1:10" ht="14.25" customHeight="1">
      <c r="A5" s="786" t="s">
        <v>536</v>
      </c>
      <c r="B5" s="786"/>
      <c r="C5" s="786"/>
      <c r="D5" s="786"/>
      <c r="E5" s="786"/>
      <c r="F5" s="786"/>
      <c r="G5" s="786"/>
      <c r="H5" s="786"/>
    </row>
    <row r="6" spans="1:10" s="455" customFormat="1" ht="14.25" customHeight="1">
      <c r="A6" s="787" t="s">
        <v>841</v>
      </c>
      <c r="B6" s="787"/>
      <c r="C6" s="787"/>
      <c r="D6" s="787"/>
      <c r="E6" s="787"/>
      <c r="F6" s="787"/>
      <c r="G6" s="787"/>
      <c r="H6" s="787"/>
    </row>
    <row r="7" spans="1:10" ht="14.25" customHeight="1">
      <c r="A7" s="592" t="s">
        <v>840</v>
      </c>
      <c r="B7" s="48">
        <v>1526.5</v>
      </c>
      <c r="C7" s="48">
        <v>1628.4</v>
      </c>
      <c r="D7" s="48">
        <v>1954.4</v>
      </c>
      <c r="E7" s="86">
        <v>1792.2</v>
      </c>
      <c r="F7" s="440">
        <v>1905.4</v>
      </c>
      <c r="G7" s="441">
        <v>1951.4</v>
      </c>
      <c r="H7" s="521" t="s">
        <v>834</v>
      </c>
      <c r="I7" s="550"/>
      <c r="J7" s="593"/>
    </row>
    <row r="8" spans="1:10" ht="14.25" customHeight="1">
      <c r="A8" s="97" t="s">
        <v>191</v>
      </c>
      <c r="B8" s="48">
        <v>861.3</v>
      </c>
      <c r="C8" s="48">
        <v>895.3</v>
      </c>
      <c r="D8" s="48">
        <v>1091.0999999999999</v>
      </c>
      <c r="E8" s="86">
        <v>1003.6</v>
      </c>
      <c r="F8" s="440">
        <v>994.1</v>
      </c>
      <c r="G8" s="441">
        <v>1033.5</v>
      </c>
      <c r="H8" s="521" t="s">
        <v>192</v>
      </c>
      <c r="I8" s="550"/>
    </row>
    <row r="9" spans="1:10" ht="14.25" customHeight="1">
      <c r="A9" s="97" t="s">
        <v>729</v>
      </c>
      <c r="B9" s="48">
        <v>296.8</v>
      </c>
      <c r="C9" s="48">
        <v>324.3</v>
      </c>
      <c r="D9" s="48">
        <v>408.4</v>
      </c>
      <c r="E9" s="86">
        <v>303.60000000000002</v>
      </c>
      <c r="F9" s="440">
        <v>343.5</v>
      </c>
      <c r="G9" s="441">
        <v>358.8</v>
      </c>
      <c r="H9" s="521" t="s">
        <v>835</v>
      </c>
      <c r="I9" s="550"/>
      <c r="J9" s="428"/>
    </row>
    <row r="10" spans="1:10" ht="14.25" customHeight="1">
      <c r="A10" s="97" t="s">
        <v>730</v>
      </c>
      <c r="B10" s="48">
        <v>368.4</v>
      </c>
      <c r="C10" s="48">
        <v>408.8</v>
      </c>
      <c r="D10" s="48">
        <v>454.9</v>
      </c>
      <c r="E10" s="86">
        <v>485</v>
      </c>
      <c r="F10" s="440">
        <v>567.79999999999995</v>
      </c>
      <c r="G10" s="441">
        <v>559.1</v>
      </c>
      <c r="H10" s="521" t="s">
        <v>836</v>
      </c>
      <c r="I10" s="550"/>
      <c r="J10" s="428"/>
    </row>
    <row r="11" spans="1:10" ht="14.25" customHeight="1">
      <c r="A11" s="97" t="s">
        <v>193</v>
      </c>
      <c r="B11" s="48">
        <v>1693.9</v>
      </c>
      <c r="C11" s="48">
        <v>1455.6</v>
      </c>
      <c r="D11" s="48">
        <v>568.29999999999995</v>
      </c>
      <c r="E11" s="86">
        <v>567.6</v>
      </c>
      <c r="F11" s="551">
        <v>821</v>
      </c>
      <c r="G11" s="552">
        <v>1340.1</v>
      </c>
      <c r="H11" s="521" t="s">
        <v>837</v>
      </c>
      <c r="I11" s="550"/>
      <c r="J11" s="428"/>
    </row>
    <row r="12" spans="1:10" s="455" customFormat="1" ht="14.25" customHeight="1">
      <c r="A12" s="732" t="s">
        <v>534</v>
      </c>
      <c r="B12" s="732"/>
      <c r="C12" s="732"/>
      <c r="D12" s="732"/>
      <c r="E12" s="732"/>
      <c r="F12" s="732"/>
      <c r="G12" s="732"/>
      <c r="H12" s="732"/>
    </row>
    <row r="13" spans="1:10" s="455" customFormat="1" ht="14.25" customHeight="1">
      <c r="A13" s="787" t="s">
        <v>535</v>
      </c>
      <c r="B13" s="787"/>
      <c r="C13" s="787"/>
      <c r="D13" s="787"/>
      <c r="E13" s="787"/>
      <c r="F13" s="787"/>
      <c r="G13" s="787"/>
      <c r="H13" s="787"/>
    </row>
    <row r="14" spans="1:10" ht="14.25" customHeight="1">
      <c r="A14" s="592" t="s">
        <v>782</v>
      </c>
      <c r="B14" s="48">
        <v>85.8</v>
      </c>
      <c r="C14" s="48">
        <v>102.4</v>
      </c>
      <c r="D14" s="48">
        <v>129.1</v>
      </c>
      <c r="E14" s="86">
        <v>123.2</v>
      </c>
      <c r="F14" s="440">
        <v>129.69999999999999</v>
      </c>
      <c r="G14" s="441">
        <v>132.9</v>
      </c>
      <c r="H14" s="521" t="s">
        <v>834</v>
      </c>
    </row>
    <row r="15" spans="1:10" ht="14.25" customHeight="1">
      <c r="A15" s="97" t="s">
        <v>191</v>
      </c>
      <c r="B15" s="48">
        <v>48.4</v>
      </c>
      <c r="C15" s="48">
        <v>56.3</v>
      </c>
      <c r="D15" s="48">
        <v>72.099999999999994</v>
      </c>
      <c r="E15" s="86">
        <v>69</v>
      </c>
      <c r="F15" s="440">
        <v>67.7</v>
      </c>
      <c r="G15" s="441">
        <v>70.400000000000006</v>
      </c>
      <c r="H15" s="521" t="s">
        <v>192</v>
      </c>
    </row>
    <row r="16" spans="1:10" ht="14.25" customHeight="1">
      <c r="A16" s="97" t="s">
        <v>731</v>
      </c>
      <c r="B16" s="48">
        <v>16.7</v>
      </c>
      <c r="C16" s="48">
        <v>20.399999999999999</v>
      </c>
      <c r="D16" s="223">
        <v>27</v>
      </c>
      <c r="E16" s="86">
        <v>20.9</v>
      </c>
      <c r="F16" s="440">
        <v>23.4</v>
      </c>
      <c r="G16" s="441">
        <v>24.4</v>
      </c>
      <c r="H16" s="521" t="s">
        <v>835</v>
      </c>
    </row>
    <row r="17" spans="1:9" ht="14.25" customHeight="1">
      <c r="A17" s="97" t="s">
        <v>730</v>
      </c>
      <c r="B17" s="48">
        <v>20.7</v>
      </c>
      <c r="C17" s="48">
        <v>25.7</v>
      </c>
      <c r="D17" s="48">
        <v>30.1</v>
      </c>
      <c r="E17" s="86">
        <v>33.299999999999997</v>
      </c>
      <c r="F17" s="440">
        <v>38.700000000000003</v>
      </c>
      <c r="G17" s="441">
        <v>38.1</v>
      </c>
      <c r="H17" s="521" t="s">
        <v>836</v>
      </c>
    </row>
    <row r="18" spans="1:9" ht="14.25" customHeight="1">
      <c r="A18" s="97" t="s">
        <v>193</v>
      </c>
      <c r="B18" s="48">
        <v>95.1</v>
      </c>
      <c r="C18" s="48">
        <v>91.5</v>
      </c>
      <c r="D18" s="48">
        <v>37.6</v>
      </c>
      <c r="E18" s="86">
        <v>39</v>
      </c>
      <c r="F18" s="440">
        <v>55.9</v>
      </c>
      <c r="G18" s="441">
        <v>91.3</v>
      </c>
      <c r="H18" s="521" t="s">
        <v>714</v>
      </c>
    </row>
    <row r="19" spans="1:9" s="455" customFormat="1" ht="10.5" customHeight="1">
      <c r="A19" s="480"/>
      <c r="B19" s="480"/>
      <c r="C19" s="480"/>
      <c r="D19" s="480"/>
      <c r="E19" s="480"/>
      <c r="F19" s="480"/>
      <c r="G19" s="480"/>
      <c r="H19" s="480"/>
    </row>
    <row r="20" spans="1:9" ht="14.25" customHeight="1">
      <c r="A20" s="118" t="s">
        <v>839</v>
      </c>
      <c r="B20" s="101"/>
      <c r="C20" s="101"/>
      <c r="D20" s="101"/>
      <c r="E20" s="101"/>
      <c r="F20" s="101"/>
      <c r="G20" s="101"/>
      <c r="H20" s="101"/>
    </row>
    <row r="21" spans="1:9" s="149" customFormat="1" ht="14.25" customHeight="1">
      <c r="A21" s="597" t="s">
        <v>838</v>
      </c>
      <c r="B21" s="148"/>
      <c r="C21" s="148"/>
      <c r="D21" s="148"/>
      <c r="E21" s="148"/>
      <c r="F21" s="148"/>
      <c r="G21" s="148"/>
      <c r="H21" s="148"/>
      <c r="I21" s="165"/>
    </row>
    <row r="22" spans="1:9">
      <c r="A22" s="425"/>
    </row>
    <row r="24" spans="1:9">
      <c r="A24" s="465"/>
      <c r="B24" s="455"/>
    </row>
  </sheetData>
  <mergeCells count="4">
    <mergeCell ref="A5:H5"/>
    <mergeCell ref="A12:H12"/>
    <mergeCell ref="A13:H13"/>
    <mergeCell ref="A6:H6"/>
  </mergeCells>
  <hyperlinks>
    <hyperlink ref="J1" location="'Spis tablic_Contents'!A1" display="&lt; POWRÓT" xr:uid="{00000000-0004-0000-1100-000000000000}"/>
    <hyperlink ref="J2" location="'Spis tablic_Contents'!A1" display="&lt; BACK" xr:uid="{00000000-0004-0000-1100-000001000000}"/>
  </hyperlink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32"/>
  <sheetViews>
    <sheetView showGridLines="0" workbookViewId="0">
      <selection activeCell="I12" sqref="I12"/>
    </sheetView>
  </sheetViews>
  <sheetFormatPr defaultRowHeight="14.25"/>
  <cols>
    <col min="1" max="1" width="21.875" customWidth="1"/>
    <col min="2" max="6" width="12.75" customWidth="1"/>
    <col min="7" max="7" width="12.75" style="400" customWidth="1"/>
    <col min="8" max="8" width="9" style="455"/>
    <col min="9" max="9" width="9" style="29"/>
  </cols>
  <sheetData>
    <row r="1" spans="1:9" s="17" customFormat="1" ht="14.25" customHeight="1">
      <c r="A1" s="750" t="s">
        <v>537</v>
      </c>
      <c r="B1" s="750"/>
      <c r="C1" s="750"/>
      <c r="D1" s="750"/>
      <c r="E1" s="750"/>
      <c r="F1" s="750"/>
      <c r="G1" s="750"/>
      <c r="H1" s="455"/>
      <c r="I1" s="58" t="s">
        <v>6</v>
      </c>
    </row>
    <row r="2" spans="1:9" s="17" customFormat="1" ht="14.25" customHeight="1">
      <c r="A2" s="792" t="s">
        <v>778</v>
      </c>
      <c r="B2" s="792"/>
      <c r="C2" s="792"/>
      <c r="D2" s="792"/>
      <c r="E2" s="792"/>
      <c r="F2" s="792"/>
      <c r="G2" s="792"/>
      <c r="H2" s="455"/>
      <c r="I2" s="292" t="s">
        <v>7</v>
      </c>
    </row>
    <row r="3" spans="1:9" s="165" customFormat="1" ht="14.25" customHeight="1">
      <c r="A3" s="758" t="s">
        <v>196</v>
      </c>
      <c r="B3" s="758"/>
      <c r="C3" s="758"/>
      <c r="D3" s="758"/>
      <c r="E3" s="758"/>
      <c r="F3" s="758"/>
      <c r="G3" s="758"/>
      <c r="I3" s="299"/>
    </row>
    <row r="4" spans="1:9" s="165" customFormat="1" ht="14.25" customHeight="1">
      <c r="A4" s="758" t="s">
        <v>780</v>
      </c>
      <c r="B4" s="793"/>
      <c r="C4" s="793"/>
      <c r="D4" s="793"/>
      <c r="E4" s="793"/>
      <c r="F4" s="793"/>
      <c r="G4" s="793"/>
      <c r="I4" s="299"/>
    </row>
    <row r="5" spans="1:9" s="17" customFormat="1" ht="6.75" customHeight="1">
      <c r="A5" s="111"/>
      <c r="B5" s="111"/>
      <c r="C5" s="111"/>
      <c r="D5" s="111"/>
      <c r="E5" s="111"/>
      <c r="F5" s="111"/>
      <c r="G5" s="453"/>
      <c r="H5" s="455"/>
      <c r="I5" s="291"/>
    </row>
    <row r="6" spans="1:9" ht="14.25" customHeight="1">
      <c r="A6" s="658" t="s">
        <v>365</v>
      </c>
      <c r="B6" s="788" t="s">
        <v>779</v>
      </c>
      <c r="C6" s="788"/>
      <c r="D6" s="788"/>
      <c r="E6" s="788"/>
      <c r="F6" s="789" t="s">
        <v>735</v>
      </c>
      <c r="G6" s="790" t="s">
        <v>542</v>
      </c>
    </row>
    <row r="7" spans="1:9" ht="14.25" customHeight="1">
      <c r="A7" s="658"/>
      <c r="B7" s="788"/>
      <c r="C7" s="788"/>
      <c r="D7" s="788"/>
      <c r="E7" s="788"/>
      <c r="F7" s="789"/>
      <c r="G7" s="790"/>
    </row>
    <row r="8" spans="1:9" ht="33.75" customHeight="1">
      <c r="A8" s="658"/>
      <c r="B8" s="789" t="s">
        <v>538</v>
      </c>
      <c r="C8" s="791" t="s">
        <v>539</v>
      </c>
      <c r="D8" s="791" t="s">
        <v>540</v>
      </c>
      <c r="E8" s="791" t="s">
        <v>541</v>
      </c>
      <c r="F8" s="789"/>
      <c r="G8" s="790"/>
    </row>
    <row r="9" spans="1:9">
      <c r="A9" s="658"/>
      <c r="B9" s="789"/>
      <c r="C9" s="791"/>
      <c r="D9" s="791"/>
      <c r="E9" s="791"/>
      <c r="F9" s="789"/>
      <c r="G9" s="790"/>
    </row>
    <row r="10" spans="1:9">
      <c r="A10" s="658"/>
      <c r="B10" s="789" t="s">
        <v>639</v>
      </c>
      <c r="C10" s="789"/>
      <c r="D10" s="789"/>
      <c r="E10" s="789"/>
      <c r="F10" s="789"/>
      <c r="G10" s="790"/>
    </row>
    <row r="11" spans="1:9">
      <c r="A11" s="658"/>
      <c r="B11" s="789"/>
      <c r="C11" s="789"/>
      <c r="D11" s="789"/>
      <c r="E11" s="789"/>
      <c r="F11" s="789"/>
      <c r="G11" s="790"/>
    </row>
    <row r="12" spans="1:9" ht="14.25" customHeight="1">
      <c r="A12" s="68" t="s">
        <v>328</v>
      </c>
      <c r="B12" s="461">
        <v>132.9</v>
      </c>
      <c r="C12" s="461">
        <v>70.400000000000006</v>
      </c>
      <c r="D12" s="461">
        <v>24.4</v>
      </c>
      <c r="E12" s="462">
        <v>38.1</v>
      </c>
      <c r="F12" s="462">
        <v>91.3</v>
      </c>
      <c r="G12" s="553">
        <v>40.200000000000003</v>
      </c>
    </row>
    <row r="13" spans="1:9" ht="14.25" customHeight="1">
      <c r="A13" s="161" t="s">
        <v>61</v>
      </c>
      <c r="B13" s="463"/>
      <c r="C13" s="463"/>
      <c r="D13" s="463"/>
      <c r="E13" s="463"/>
      <c r="F13" s="463"/>
      <c r="G13" s="554"/>
    </row>
    <row r="14" spans="1:9" ht="14.25" customHeight="1">
      <c r="A14" s="55" t="s">
        <v>62</v>
      </c>
      <c r="B14" s="442">
        <v>160.19999999999999</v>
      </c>
      <c r="C14" s="442">
        <v>87.7</v>
      </c>
      <c r="D14" s="442">
        <v>29.3</v>
      </c>
      <c r="E14" s="442">
        <v>43.2</v>
      </c>
      <c r="F14" s="442">
        <v>139.9</v>
      </c>
      <c r="G14" s="555">
        <v>12.3</v>
      </c>
    </row>
    <row r="15" spans="1:9" ht="14.25" customHeight="1">
      <c r="A15" s="55" t="s">
        <v>79</v>
      </c>
      <c r="B15" s="442">
        <v>172.7</v>
      </c>
      <c r="C15" s="442">
        <v>95.3</v>
      </c>
      <c r="D15" s="442">
        <v>29.6</v>
      </c>
      <c r="E15" s="442">
        <v>47.7</v>
      </c>
      <c r="F15" s="442">
        <v>111</v>
      </c>
      <c r="G15" s="556">
        <v>33.200000000000003</v>
      </c>
    </row>
    <row r="16" spans="1:9" ht="14.25" customHeight="1">
      <c r="A16" s="55" t="s">
        <v>64</v>
      </c>
      <c r="B16" s="442">
        <v>139.5</v>
      </c>
      <c r="C16" s="442">
        <v>67.5</v>
      </c>
      <c r="D16" s="442">
        <v>28.7</v>
      </c>
      <c r="E16" s="442">
        <v>43.4</v>
      </c>
      <c r="F16" s="442">
        <v>88.5</v>
      </c>
      <c r="G16" s="556">
        <v>38.6</v>
      </c>
    </row>
    <row r="17" spans="1:9" ht="14.25" customHeight="1">
      <c r="A17" s="55" t="s">
        <v>65</v>
      </c>
      <c r="B17" s="442">
        <v>94.5</v>
      </c>
      <c r="C17" s="442">
        <v>52.7</v>
      </c>
      <c r="D17" s="442">
        <v>13.6</v>
      </c>
      <c r="E17" s="442">
        <v>28.3</v>
      </c>
      <c r="F17" s="442">
        <v>69.599999999999994</v>
      </c>
      <c r="G17" s="556">
        <v>20.2</v>
      </c>
    </row>
    <row r="18" spans="1:9" ht="14.25" customHeight="1">
      <c r="A18" s="55" t="s">
        <v>66</v>
      </c>
      <c r="B18" s="442">
        <v>134.19999999999999</v>
      </c>
      <c r="C18" s="442">
        <v>67.900000000000006</v>
      </c>
      <c r="D18" s="442">
        <v>25.5</v>
      </c>
      <c r="E18" s="442">
        <v>40.799999999999997</v>
      </c>
      <c r="F18" s="464">
        <v>96.5</v>
      </c>
      <c r="G18" s="556">
        <v>53.2</v>
      </c>
    </row>
    <row r="19" spans="1:9" ht="14.25" customHeight="1">
      <c r="A19" s="55" t="s">
        <v>67</v>
      </c>
      <c r="B19" s="442">
        <v>85.8</v>
      </c>
      <c r="C19" s="442">
        <v>38.9</v>
      </c>
      <c r="D19" s="442">
        <v>18.5</v>
      </c>
      <c r="E19" s="442">
        <v>28.3</v>
      </c>
      <c r="F19" s="464">
        <v>52.4</v>
      </c>
      <c r="G19" s="556">
        <v>28.8</v>
      </c>
    </row>
    <row r="20" spans="1:9" ht="14.25" customHeight="1">
      <c r="A20" s="55" t="s">
        <v>68</v>
      </c>
      <c r="B20" s="442">
        <v>118.1</v>
      </c>
      <c r="C20" s="442">
        <v>60.8</v>
      </c>
      <c r="D20" s="442">
        <v>22.9</v>
      </c>
      <c r="E20" s="442">
        <v>34.4</v>
      </c>
      <c r="F20" s="464">
        <v>71.599999999999994</v>
      </c>
      <c r="G20" s="556">
        <v>42.5</v>
      </c>
    </row>
    <row r="21" spans="1:9" ht="14.25" customHeight="1">
      <c r="A21" s="55" t="s">
        <v>69</v>
      </c>
      <c r="B21" s="442">
        <v>190.2</v>
      </c>
      <c r="C21" s="442">
        <v>105.7</v>
      </c>
      <c r="D21" s="442">
        <v>32.6</v>
      </c>
      <c r="E21" s="442">
        <v>51.9</v>
      </c>
      <c r="F21" s="464">
        <v>146.5</v>
      </c>
      <c r="G21" s="556">
        <v>15.6</v>
      </c>
    </row>
    <row r="22" spans="1:9" ht="14.25" customHeight="1">
      <c r="A22" s="55" t="s">
        <v>70</v>
      </c>
      <c r="B22" s="442">
        <v>85.9</v>
      </c>
      <c r="C22" s="442">
        <v>40.5</v>
      </c>
      <c r="D22" s="442">
        <v>18</v>
      </c>
      <c r="E22" s="442">
        <v>27.4</v>
      </c>
      <c r="F22" s="464">
        <v>71.3</v>
      </c>
      <c r="G22" s="556">
        <v>20.8</v>
      </c>
    </row>
    <row r="23" spans="1:9" ht="14.25" customHeight="1">
      <c r="A23" s="55" t="s">
        <v>71</v>
      </c>
      <c r="B23" s="442">
        <v>123.9</v>
      </c>
      <c r="C23" s="442">
        <v>63.1</v>
      </c>
      <c r="D23" s="442">
        <v>27.4</v>
      </c>
      <c r="E23" s="442">
        <v>33.4</v>
      </c>
      <c r="F23" s="442">
        <v>67.7</v>
      </c>
      <c r="G23" s="556">
        <v>104.9</v>
      </c>
    </row>
    <row r="24" spans="1:9" ht="14.25" customHeight="1">
      <c r="A24" s="55" t="s">
        <v>72</v>
      </c>
      <c r="B24" s="442">
        <v>141.69999999999999</v>
      </c>
      <c r="C24" s="442">
        <v>83.5</v>
      </c>
      <c r="D24" s="442">
        <v>21.2</v>
      </c>
      <c r="E24" s="442">
        <v>37</v>
      </c>
      <c r="F24" s="442">
        <v>100.9</v>
      </c>
      <c r="G24" s="556">
        <v>25.9</v>
      </c>
    </row>
    <row r="25" spans="1:9" ht="14.25" customHeight="1">
      <c r="A25" s="55" t="s">
        <v>73</v>
      </c>
      <c r="B25" s="442">
        <v>124.4</v>
      </c>
      <c r="C25" s="442">
        <v>64.7</v>
      </c>
      <c r="D25" s="442">
        <v>23.5</v>
      </c>
      <c r="E25" s="442">
        <v>36.200000000000003</v>
      </c>
      <c r="F25" s="442">
        <v>80.900000000000006</v>
      </c>
      <c r="G25" s="556">
        <v>34.200000000000003</v>
      </c>
    </row>
    <row r="26" spans="1:9" ht="14.25" customHeight="1">
      <c r="A26" s="55" t="s">
        <v>74</v>
      </c>
      <c r="B26" s="442">
        <v>106.8</v>
      </c>
      <c r="C26" s="442">
        <v>51.3</v>
      </c>
      <c r="D26" s="442">
        <v>21.5</v>
      </c>
      <c r="E26" s="442">
        <v>34</v>
      </c>
      <c r="F26" s="442">
        <v>50.9</v>
      </c>
      <c r="G26" s="556">
        <v>29.1</v>
      </c>
    </row>
    <row r="27" spans="1:9" ht="14.25" customHeight="1">
      <c r="A27" s="55" t="s">
        <v>75</v>
      </c>
      <c r="B27" s="442">
        <v>111.4</v>
      </c>
      <c r="C27" s="442">
        <v>68.099999999999994</v>
      </c>
      <c r="D27" s="442">
        <v>17.3</v>
      </c>
      <c r="E27" s="442">
        <v>26</v>
      </c>
      <c r="F27" s="442">
        <v>89.9</v>
      </c>
      <c r="G27" s="556">
        <v>43.6</v>
      </c>
    </row>
    <row r="28" spans="1:9" ht="14.25" customHeight="1">
      <c r="A28" s="55" t="s">
        <v>76</v>
      </c>
      <c r="B28" s="442">
        <v>155.4</v>
      </c>
      <c r="C28" s="442">
        <v>82.3</v>
      </c>
      <c r="D28" s="442">
        <v>27.2</v>
      </c>
      <c r="E28" s="442">
        <v>46</v>
      </c>
      <c r="F28" s="442">
        <v>96.3</v>
      </c>
      <c r="G28" s="556">
        <v>56.8</v>
      </c>
    </row>
    <row r="29" spans="1:9" ht="14.25" customHeight="1">
      <c r="A29" s="55" t="s">
        <v>77</v>
      </c>
      <c r="B29" s="442">
        <v>124.4</v>
      </c>
      <c r="C29" s="442">
        <v>67.8</v>
      </c>
      <c r="D29" s="442">
        <v>21</v>
      </c>
      <c r="E29" s="442">
        <v>35.6</v>
      </c>
      <c r="F29" s="442">
        <v>114.4</v>
      </c>
      <c r="G29" s="556">
        <v>7.1</v>
      </c>
    </row>
    <row r="30" spans="1:9" ht="5.0999999999999996" customHeight="1">
      <c r="A30" s="480"/>
      <c r="B30" s="242"/>
      <c r="C30" s="242"/>
      <c r="D30" s="242"/>
      <c r="E30" s="242"/>
      <c r="F30" s="242"/>
      <c r="G30" s="411"/>
    </row>
    <row r="31" spans="1:9">
      <c r="A31" s="640" t="s">
        <v>842</v>
      </c>
      <c r="B31" s="242"/>
      <c r="C31" s="596"/>
      <c r="D31" s="596"/>
      <c r="E31" s="480"/>
      <c r="F31" s="480"/>
      <c r="G31" s="557"/>
    </row>
    <row r="32" spans="1:9" s="149" customFormat="1">
      <c r="A32" s="597" t="s">
        <v>838</v>
      </c>
      <c r="B32" s="101"/>
      <c r="C32" s="148"/>
      <c r="D32" s="148"/>
      <c r="E32" s="148"/>
      <c r="F32" s="148"/>
      <c r="G32" s="454"/>
      <c r="H32" s="165"/>
      <c r="I32" s="148"/>
    </row>
  </sheetData>
  <mergeCells count="13">
    <mergeCell ref="A1:G1"/>
    <mergeCell ref="A3:G3"/>
    <mergeCell ref="A6:A11"/>
    <mergeCell ref="B6:E7"/>
    <mergeCell ref="F6:F9"/>
    <mergeCell ref="G6:G9"/>
    <mergeCell ref="B8:B9"/>
    <mergeCell ref="C8:C9"/>
    <mergeCell ref="D8:D9"/>
    <mergeCell ref="E8:E9"/>
    <mergeCell ref="B10:G11"/>
    <mergeCell ref="A2:G2"/>
    <mergeCell ref="A4:G4"/>
  </mergeCells>
  <hyperlinks>
    <hyperlink ref="I1" location="'Spis tablic_Contents'!A1" display="&lt; POWRÓT" xr:uid="{00000000-0004-0000-1200-000000000000}"/>
    <hyperlink ref="I2" location="'Spis tablic_Contents'!A1" display="&lt; BACK" xr:uid="{00000000-0004-0000-1200-000001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25"/>
  <sheetViews>
    <sheetView showGridLines="0" zoomScaleNormal="100" zoomScalePageLayoutView="80" workbookViewId="0">
      <selection activeCell="L26" sqref="L26"/>
    </sheetView>
  </sheetViews>
  <sheetFormatPr defaultColWidth="9" defaultRowHeight="18" customHeight="1"/>
  <cols>
    <col min="1" max="1" width="11.625" style="126" customWidth="1"/>
    <col min="2" max="7" width="9" style="123"/>
    <col min="8" max="8" width="7.75" style="123" customWidth="1"/>
    <col min="9" max="9" width="11.375" style="123" customWidth="1"/>
    <col min="10" max="16384" width="9" style="123"/>
  </cols>
  <sheetData>
    <row r="1" spans="1:9" ht="15" customHeight="1">
      <c r="A1" s="122" t="s">
        <v>286</v>
      </c>
    </row>
    <row r="2" spans="1:9" ht="15" customHeight="1">
      <c r="A2" s="293" t="s">
        <v>5</v>
      </c>
    </row>
    <row r="3" spans="1:9" ht="15" customHeight="1">
      <c r="A3" s="124" t="s">
        <v>10</v>
      </c>
      <c r="B3" s="125" t="s">
        <v>57</v>
      </c>
      <c r="C3" s="125"/>
      <c r="D3" s="125"/>
      <c r="E3" s="125"/>
      <c r="F3" s="125"/>
      <c r="G3" s="125"/>
      <c r="H3" s="125"/>
      <c r="I3" s="125"/>
    </row>
    <row r="4" spans="1:9" ht="15" customHeight="1">
      <c r="B4" s="294" t="s">
        <v>51</v>
      </c>
    </row>
    <row r="5" spans="1:9" ht="15" customHeight="1">
      <c r="B5" s="128"/>
      <c r="C5" s="125"/>
    </row>
    <row r="6" spans="1:9" ht="15" customHeight="1">
      <c r="A6" s="125" t="s">
        <v>58</v>
      </c>
      <c r="B6" s="125" t="s">
        <v>737</v>
      </c>
      <c r="C6" s="125"/>
      <c r="D6" s="125"/>
      <c r="E6" s="125"/>
      <c r="F6" s="125"/>
      <c r="G6" s="125"/>
      <c r="H6" s="125"/>
      <c r="I6" s="125"/>
    </row>
    <row r="7" spans="1:9" ht="15" customHeight="1">
      <c r="A7" s="124"/>
      <c r="B7" s="129" t="s">
        <v>620</v>
      </c>
    </row>
    <row r="8" spans="1:9" ht="15" customHeight="1">
      <c r="A8" s="124"/>
      <c r="B8" s="294" t="s">
        <v>697</v>
      </c>
    </row>
    <row r="9" spans="1:9" ht="15" customHeight="1">
      <c r="B9" s="295" t="s">
        <v>60</v>
      </c>
      <c r="C9" s="73"/>
    </row>
    <row r="10" spans="1:9" ht="15" customHeight="1">
      <c r="B10" s="128"/>
      <c r="C10" s="73"/>
    </row>
    <row r="11" spans="1:9" ht="15" customHeight="1">
      <c r="A11" s="124" t="s">
        <v>59</v>
      </c>
      <c r="B11" s="123" t="s">
        <v>738</v>
      </c>
    </row>
    <row r="12" spans="1:9" ht="15" customHeight="1">
      <c r="A12" s="124"/>
      <c r="B12" s="296" t="s">
        <v>683</v>
      </c>
    </row>
    <row r="13" spans="1:9" ht="15" customHeight="1">
      <c r="A13" s="373"/>
    </row>
    <row r="14" spans="1:9" ht="15" customHeight="1">
      <c r="A14" s="124" t="s">
        <v>82</v>
      </c>
      <c r="B14" s="125" t="s">
        <v>161</v>
      </c>
      <c r="C14" s="125"/>
      <c r="D14" s="125"/>
      <c r="E14" s="125"/>
    </row>
    <row r="15" spans="1:9" ht="15" customHeight="1">
      <c r="A15" s="124"/>
      <c r="B15" s="129" t="s">
        <v>95</v>
      </c>
    </row>
    <row r="16" spans="1:9" ht="15" customHeight="1">
      <c r="B16" s="294" t="s">
        <v>162</v>
      </c>
    </row>
    <row r="17" spans="1:11" ht="15" customHeight="1">
      <c r="B17" s="295" t="s">
        <v>94</v>
      </c>
      <c r="C17" s="73"/>
    </row>
    <row r="18" spans="1:11" ht="15" customHeight="1">
      <c r="B18" s="128"/>
      <c r="C18" s="73"/>
    </row>
    <row r="19" spans="1:11" ht="15" customHeight="1">
      <c r="A19" s="124" t="s">
        <v>86</v>
      </c>
      <c r="B19" s="125" t="s">
        <v>359</v>
      </c>
      <c r="C19" s="125"/>
      <c r="D19" s="125"/>
      <c r="E19" s="125"/>
      <c r="F19" s="125"/>
      <c r="H19" s="125"/>
      <c r="I19" s="125"/>
    </row>
    <row r="20" spans="1:11" ht="15" customHeight="1">
      <c r="A20" s="124"/>
      <c r="B20" s="129" t="s">
        <v>87</v>
      </c>
    </row>
    <row r="21" spans="1:11" ht="15" customHeight="1">
      <c r="B21" s="294" t="s">
        <v>360</v>
      </c>
    </row>
    <row r="22" spans="1:11" ht="15" customHeight="1">
      <c r="B22" s="295" t="s">
        <v>84</v>
      </c>
      <c r="C22" s="73"/>
    </row>
    <row r="23" spans="1:11" ht="15" customHeight="1">
      <c r="B23" s="128"/>
      <c r="C23" s="73"/>
    </row>
    <row r="24" spans="1:11" ht="15" customHeight="1">
      <c r="A24" s="124" t="s">
        <v>96</v>
      </c>
      <c r="B24" s="125" t="s">
        <v>122</v>
      </c>
      <c r="C24" s="125"/>
      <c r="D24" s="125"/>
      <c r="E24" s="125"/>
      <c r="F24" s="125"/>
      <c r="G24" s="125"/>
      <c r="H24" s="125"/>
      <c r="I24" s="125"/>
    </row>
    <row r="25" spans="1:11" ht="15" customHeight="1">
      <c r="A25" s="124"/>
      <c r="B25" s="294" t="s">
        <v>774</v>
      </c>
    </row>
    <row r="26" spans="1:11" ht="15" customHeight="1">
      <c r="B26" s="294"/>
      <c r="C26" s="101"/>
      <c r="D26" s="101"/>
      <c r="E26" s="101"/>
      <c r="F26" s="101"/>
      <c r="G26" s="101"/>
      <c r="H26" s="101"/>
      <c r="I26" s="101"/>
      <c r="J26" s="101"/>
    </row>
    <row r="27" spans="1:11" ht="15" customHeight="1">
      <c r="A27" s="124" t="s">
        <v>121</v>
      </c>
      <c r="B27" s="125" t="s">
        <v>739</v>
      </c>
      <c r="C27" s="125"/>
      <c r="D27" s="125"/>
      <c r="E27" s="125"/>
      <c r="F27" s="125"/>
      <c r="G27" s="125"/>
      <c r="H27" s="125"/>
      <c r="I27" s="125"/>
    </row>
    <row r="28" spans="1:11" ht="15" customHeight="1">
      <c r="B28" s="294" t="s">
        <v>775</v>
      </c>
    </row>
    <row r="29" spans="1:11" ht="15" customHeight="1">
      <c r="A29" s="103"/>
      <c r="B29" s="294" t="s">
        <v>776</v>
      </c>
      <c r="C29" s="101"/>
      <c r="D29" s="101"/>
      <c r="E29" s="101"/>
      <c r="F29" s="101"/>
      <c r="G29" s="101"/>
      <c r="H29" s="101"/>
      <c r="I29" s="101"/>
      <c r="J29" s="101"/>
      <c r="K29" s="101"/>
    </row>
    <row r="30" spans="1:11" ht="15" customHeight="1">
      <c r="A30" s="103"/>
      <c r="B30" s="127"/>
      <c r="C30" s="101"/>
      <c r="D30" s="101"/>
      <c r="E30" s="101"/>
      <c r="F30" s="101"/>
      <c r="G30" s="101"/>
      <c r="H30" s="101"/>
      <c r="I30" s="101"/>
      <c r="J30" s="101"/>
      <c r="K30" s="101"/>
    </row>
    <row r="31" spans="1:11" ht="15" customHeight="1">
      <c r="A31" s="124" t="s">
        <v>123</v>
      </c>
      <c r="B31" s="125" t="s">
        <v>740</v>
      </c>
      <c r="C31" s="125"/>
      <c r="D31" s="125"/>
      <c r="E31" s="125"/>
      <c r="F31" s="125"/>
      <c r="G31" s="125"/>
      <c r="H31" s="125"/>
      <c r="I31" s="125"/>
    </row>
    <row r="32" spans="1:11" ht="15" customHeight="1">
      <c r="B32" s="294" t="s">
        <v>777</v>
      </c>
    </row>
    <row r="33" spans="1:9" ht="15" customHeight="1">
      <c r="A33" s="103"/>
    </row>
    <row r="34" spans="1:9" ht="15" customHeight="1">
      <c r="A34" s="124" t="s">
        <v>125</v>
      </c>
      <c r="B34" s="125" t="s">
        <v>741</v>
      </c>
      <c r="C34" s="125"/>
      <c r="D34" s="125"/>
      <c r="E34" s="125"/>
      <c r="F34" s="125"/>
      <c r="G34" s="125"/>
      <c r="H34" s="125"/>
      <c r="I34" s="125"/>
    </row>
    <row r="35" spans="1:9" ht="15" customHeight="1">
      <c r="B35" s="294" t="s">
        <v>742</v>
      </c>
    </row>
    <row r="36" spans="1:9" ht="15" customHeight="1">
      <c r="B36" s="127"/>
    </row>
    <row r="37" spans="1:9" ht="15" customHeight="1">
      <c r="A37" s="124" t="s">
        <v>130</v>
      </c>
      <c r="B37" s="125" t="s">
        <v>143</v>
      </c>
      <c r="C37" s="125"/>
      <c r="D37" s="125"/>
      <c r="E37" s="125"/>
      <c r="F37" s="125"/>
      <c r="G37" s="125"/>
      <c r="H37" s="125"/>
      <c r="I37" s="125"/>
    </row>
    <row r="38" spans="1:9" ht="15" customHeight="1">
      <c r="A38" s="124"/>
      <c r="B38" s="129" t="s">
        <v>621</v>
      </c>
    </row>
    <row r="39" spans="1:9" ht="15" customHeight="1">
      <c r="A39" s="124"/>
      <c r="B39" s="294" t="s">
        <v>136</v>
      </c>
    </row>
    <row r="40" spans="1:9" ht="15" customHeight="1">
      <c r="B40" s="295" t="s">
        <v>137</v>
      </c>
      <c r="C40" s="73"/>
    </row>
    <row r="41" spans="1:9" ht="15" customHeight="1">
      <c r="B41" s="128"/>
      <c r="C41" s="73"/>
    </row>
    <row r="42" spans="1:9" ht="15" customHeight="1">
      <c r="A42" s="124" t="s">
        <v>142</v>
      </c>
      <c r="B42" s="125" t="s">
        <v>148</v>
      </c>
      <c r="C42" s="125"/>
      <c r="D42" s="125"/>
      <c r="E42" s="125"/>
      <c r="F42" s="125"/>
      <c r="G42" s="125"/>
      <c r="H42" s="125"/>
      <c r="I42" s="125"/>
    </row>
    <row r="43" spans="1:9" ht="15" customHeight="1">
      <c r="A43" s="124"/>
      <c r="B43" s="129" t="s">
        <v>743</v>
      </c>
    </row>
    <row r="44" spans="1:9" ht="15" customHeight="1">
      <c r="B44" s="294" t="s">
        <v>146</v>
      </c>
    </row>
    <row r="45" spans="1:9" ht="15" customHeight="1">
      <c r="B45" s="295" t="s">
        <v>744</v>
      </c>
      <c r="C45" s="73"/>
    </row>
    <row r="46" spans="1:9" ht="15" customHeight="1">
      <c r="B46" s="128"/>
      <c r="C46" s="73"/>
    </row>
    <row r="47" spans="1:9" ht="15" customHeight="1">
      <c r="A47" s="124" t="s">
        <v>147</v>
      </c>
      <c r="B47" s="125" t="s">
        <v>160</v>
      </c>
      <c r="C47" s="125"/>
      <c r="D47" s="125"/>
      <c r="E47" s="125"/>
      <c r="F47" s="125"/>
      <c r="G47" s="125"/>
      <c r="H47" s="125"/>
      <c r="I47" s="125"/>
    </row>
    <row r="48" spans="1:9" ht="15" customHeight="1">
      <c r="A48" s="124"/>
      <c r="B48" s="129" t="s">
        <v>745</v>
      </c>
    </row>
    <row r="49" spans="1:9" ht="15" customHeight="1">
      <c r="B49" s="294" t="s">
        <v>149</v>
      </c>
    </row>
    <row r="50" spans="1:9" ht="15" customHeight="1">
      <c r="B50" s="295" t="s">
        <v>746</v>
      </c>
      <c r="C50" s="73"/>
    </row>
    <row r="51" spans="1:9" ht="15" customHeight="1">
      <c r="B51" s="128"/>
      <c r="C51" s="73"/>
    </row>
    <row r="52" spans="1:9" ht="15" customHeight="1">
      <c r="A52" s="124" t="s">
        <v>159</v>
      </c>
      <c r="B52" s="125" t="s">
        <v>164</v>
      </c>
      <c r="C52" s="125"/>
      <c r="D52" s="125"/>
      <c r="E52" s="125"/>
      <c r="F52" s="125"/>
      <c r="G52" s="125"/>
      <c r="H52" s="125"/>
      <c r="I52" s="125"/>
    </row>
    <row r="53" spans="1:9" ht="15" customHeight="1">
      <c r="A53" s="124"/>
      <c r="B53" s="129" t="s">
        <v>165</v>
      </c>
    </row>
    <row r="54" spans="1:9" ht="15" customHeight="1">
      <c r="B54" s="294" t="s">
        <v>166</v>
      </c>
    </row>
    <row r="55" spans="1:9" ht="15" customHeight="1">
      <c r="B55" s="295"/>
    </row>
    <row r="56" spans="1:9" ht="15" customHeight="1">
      <c r="A56" s="124" t="s">
        <v>163</v>
      </c>
      <c r="B56" s="125" t="s">
        <v>186</v>
      </c>
      <c r="C56" s="125"/>
      <c r="D56" s="125"/>
      <c r="E56" s="125"/>
      <c r="F56" s="125"/>
      <c r="G56" s="125"/>
      <c r="H56" s="125"/>
      <c r="I56" s="125"/>
    </row>
    <row r="57" spans="1:9" ht="15" customHeight="1">
      <c r="A57" s="124"/>
      <c r="B57" s="294" t="s">
        <v>169</v>
      </c>
    </row>
    <row r="58" spans="1:9" ht="15" customHeight="1">
      <c r="A58" s="124"/>
      <c r="B58" s="129"/>
    </row>
    <row r="59" spans="1:9" ht="15" customHeight="1">
      <c r="A59" s="124" t="s">
        <v>168</v>
      </c>
      <c r="B59" s="125" t="s">
        <v>194</v>
      </c>
      <c r="C59" s="125"/>
      <c r="D59" s="125"/>
      <c r="E59" s="125"/>
      <c r="F59" s="125"/>
      <c r="G59" s="125"/>
      <c r="H59" s="125"/>
    </row>
    <row r="60" spans="1:9" ht="15" customHeight="1">
      <c r="A60" s="294"/>
      <c r="B60" s="294" t="s">
        <v>187</v>
      </c>
    </row>
    <row r="61" spans="1:9" ht="15" customHeight="1">
      <c r="A61" s="295"/>
      <c r="B61" s="127"/>
    </row>
    <row r="62" spans="1:9" ht="15" customHeight="1">
      <c r="A62" s="124" t="s">
        <v>185</v>
      </c>
      <c r="B62" s="125" t="s">
        <v>197</v>
      </c>
      <c r="C62" s="125"/>
      <c r="D62" s="125"/>
      <c r="E62" s="125"/>
      <c r="F62" s="125"/>
      <c r="G62" s="125"/>
      <c r="H62" s="125"/>
      <c r="I62" s="125"/>
    </row>
    <row r="63" spans="1:9" ht="15" customHeight="1">
      <c r="A63" s="124"/>
      <c r="B63" s="129" t="s">
        <v>747</v>
      </c>
    </row>
    <row r="64" spans="1:9" ht="15" customHeight="1">
      <c r="A64" s="124"/>
      <c r="B64" s="294" t="s">
        <v>196</v>
      </c>
    </row>
    <row r="65" spans="1:9" ht="15" customHeight="1">
      <c r="A65" s="124"/>
      <c r="B65" s="294" t="s">
        <v>734</v>
      </c>
      <c r="C65" s="73"/>
    </row>
    <row r="66" spans="1:9" ht="15" customHeight="1">
      <c r="A66" s="124"/>
    </row>
    <row r="67" spans="1:9" s="283" customFormat="1" ht="15" customHeight="1">
      <c r="A67" s="281" t="s">
        <v>195</v>
      </c>
      <c r="B67" s="282" t="s">
        <v>748</v>
      </c>
      <c r="C67" s="282"/>
      <c r="D67" s="282"/>
      <c r="E67" s="282"/>
      <c r="F67" s="282"/>
      <c r="G67" s="282"/>
    </row>
    <row r="68" spans="1:9" s="283" customFormat="1" ht="15" customHeight="1">
      <c r="A68" s="281"/>
      <c r="B68" s="301" t="s">
        <v>749</v>
      </c>
    </row>
    <row r="69" spans="1:9" s="283" customFormat="1" ht="15" customHeight="1">
      <c r="A69" s="281"/>
      <c r="B69" s="301"/>
    </row>
    <row r="70" spans="1:9" s="283" customFormat="1" ht="15" customHeight="1">
      <c r="A70" s="281" t="s">
        <v>198</v>
      </c>
      <c r="B70" s="282" t="s">
        <v>750</v>
      </c>
      <c r="C70" s="282"/>
      <c r="D70" s="282"/>
      <c r="E70" s="282"/>
      <c r="F70" s="282"/>
      <c r="G70" s="282"/>
      <c r="H70" s="282"/>
    </row>
    <row r="71" spans="1:9" s="283" customFormat="1" ht="15" customHeight="1">
      <c r="A71" s="281"/>
      <c r="B71" s="301" t="s">
        <v>695</v>
      </c>
    </row>
    <row r="72" spans="1:9" s="283" customFormat="1" ht="15" customHeight="1">
      <c r="A72" s="281"/>
      <c r="B72" s="301"/>
    </row>
    <row r="73" spans="1:9" s="283" customFormat="1" ht="15" customHeight="1">
      <c r="A73" s="281" t="s">
        <v>199</v>
      </c>
      <c r="B73" s="282" t="s">
        <v>751</v>
      </c>
      <c r="C73" s="282"/>
      <c r="D73" s="282"/>
      <c r="E73" s="282"/>
      <c r="F73" s="282"/>
      <c r="G73" s="282"/>
      <c r="H73" s="282"/>
      <c r="I73" s="282"/>
    </row>
    <row r="74" spans="1:9" s="283" customFormat="1" ht="15" customHeight="1">
      <c r="A74" s="302"/>
      <c r="B74" s="301" t="s">
        <v>686</v>
      </c>
    </row>
    <row r="75" spans="1:9" s="283" customFormat="1" ht="15" customHeight="1">
      <c r="A75" s="302"/>
      <c r="B75" s="301"/>
    </row>
    <row r="76" spans="1:9" ht="15" customHeight="1">
      <c r="A76" s="281" t="s">
        <v>200</v>
      </c>
      <c r="B76" s="282" t="s">
        <v>752</v>
      </c>
      <c r="C76" s="282"/>
      <c r="D76" s="282"/>
      <c r="E76" s="282"/>
      <c r="F76" s="282"/>
      <c r="G76" s="282"/>
      <c r="H76" s="283"/>
      <c r="I76" s="125"/>
    </row>
    <row r="77" spans="1:9" ht="15" customHeight="1">
      <c r="A77" s="124"/>
      <c r="B77" s="125" t="s">
        <v>246</v>
      </c>
      <c r="C77" s="125"/>
      <c r="D77" s="125"/>
      <c r="E77" s="125"/>
      <c r="F77" s="125"/>
      <c r="G77" s="125"/>
      <c r="I77" s="125"/>
    </row>
    <row r="78" spans="1:9" ht="15" customHeight="1">
      <c r="B78" s="294" t="s">
        <v>753</v>
      </c>
    </row>
    <row r="79" spans="1:9" ht="15" customHeight="1">
      <c r="B79" s="294" t="s">
        <v>167</v>
      </c>
    </row>
    <row r="80" spans="1:9" ht="15" customHeight="1">
      <c r="B80" s="127"/>
    </row>
    <row r="81" spans="1:9" ht="15" customHeight="1">
      <c r="A81" s="124" t="s">
        <v>206</v>
      </c>
      <c r="B81" s="125" t="s">
        <v>754</v>
      </c>
      <c r="C81" s="125"/>
      <c r="D81" s="125"/>
      <c r="E81" s="125"/>
    </row>
    <row r="82" spans="1:9" ht="15" customHeight="1">
      <c r="A82" s="124"/>
      <c r="B82" s="129" t="s">
        <v>246</v>
      </c>
    </row>
    <row r="83" spans="1:9" ht="15" customHeight="1">
      <c r="A83" s="124"/>
      <c r="B83" s="294" t="s">
        <v>755</v>
      </c>
    </row>
    <row r="84" spans="1:9" ht="15" customHeight="1">
      <c r="B84" s="294" t="s">
        <v>167</v>
      </c>
      <c r="C84" s="73"/>
    </row>
    <row r="85" spans="1:9" ht="15" customHeight="1">
      <c r="B85" s="128"/>
      <c r="C85" s="73"/>
    </row>
    <row r="86" spans="1:9" ht="15" customHeight="1">
      <c r="A86" s="124" t="s">
        <v>241</v>
      </c>
      <c r="B86" s="125" t="s">
        <v>756</v>
      </c>
      <c r="C86" s="125"/>
      <c r="D86" s="125"/>
      <c r="E86" s="125"/>
      <c r="H86" s="125"/>
      <c r="I86" s="125"/>
    </row>
    <row r="87" spans="1:9" ht="15" customHeight="1">
      <c r="A87" s="124"/>
      <c r="B87" s="129" t="s">
        <v>246</v>
      </c>
      <c r="H87" s="125"/>
      <c r="I87" s="125"/>
    </row>
    <row r="88" spans="1:9" ht="15" customHeight="1">
      <c r="A88" s="124"/>
      <c r="B88" s="294" t="s">
        <v>757</v>
      </c>
      <c r="H88" s="125"/>
      <c r="I88" s="125"/>
    </row>
    <row r="89" spans="1:9" ht="15" customHeight="1">
      <c r="B89" s="294" t="s">
        <v>167</v>
      </c>
      <c r="C89" s="73"/>
    </row>
    <row r="90" spans="1:9" ht="15" customHeight="1">
      <c r="B90" s="128"/>
      <c r="C90" s="73"/>
    </row>
    <row r="91" spans="1:9" ht="15" customHeight="1">
      <c r="A91" s="124" t="s">
        <v>247</v>
      </c>
      <c r="B91" s="125" t="s">
        <v>758</v>
      </c>
      <c r="C91" s="125"/>
      <c r="D91" s="125"/>
      <c r="F91" s="125"/>
      <c r="G91" s="125"/>
      <c r="H91" s="125"/>
      <c r="I91" s="125"/>
    </row>
    <row r="92" spans="1:9" ht="15" customHeight="1">
      <c r="A92" s="124"/>
      <c r="B92" s="129" t="s">
        <v>246</v>
      </c>
    </row>
    <row r="93" spans="1:9" ht="15" customHeight="1">
      <c r="B93" s="294" t="s">
        <v>759</v>
      </c>
    </row>
    <row r="94" spans="1:9" ht="15" customHeight="1">
      <c r="B94" s="294" t="s">
        <v>167</v>
      </c>
      <c r="C94" s="73"/>
    </row>
    <row r="95" spans="1:9" ht="15" customHeight="1">
      <c r="B95" s="128"/>
      <c r="C95" s="73"/>
    </row>
    <row r="96" spans="1:9" ht="15" customHeight="1">
      <c r="A96" s="124" t="s">
        <v>263</v>
      </c>
      <c r="B96" s="125" t="s">
        <v>760</v>
      </c>
      <c r="C96" s="125"/>
      <c r="D96" s="125"/>
      <c r="F96" s="125"/>
      <c r="G96" s="125"/>
      <c r="H96" s="125"/>
      <c r="I96" s="125"/>
    </row>
    <row r="97" spans="1:9" ht="15" customHeight="1">
      <c r="A97" s="124"/>
      <c r="B97" s="129" t="s">
        <v>246</v>
      </c>
    </row>
    <row r="98" spans="1:9" ht="15" customHeight="1">
      <c r="B98" s="294" t="s">
        <v>761</v>
      </c>
    </row>
    <row r="99" spans="1:9" ht="15" customHeight="1">
      <c r="B99" s="294" t="s">
        <v>167</v>
      </c>
      <c r="C99" s="73"/>
    </row>
    <row r="100" spans="1:9" ht="15" customHeight="1">
      <c r="B100" s="128"/>
      <c r="C100" s="73"/>
    </row>
    <row r="101" spans="1:9" ht="15" customHeight="1">
      <c r="A101" s="124" t="s">
        <v>265</v>
      </c>
      <c r="B101" s="125" t="s">
        <v>762</v>
      </c>
      <c r="C101" s="125"/>
      <c r="D101" s="125"/>
      <c r="E101" s="125"/>
      <c r="F101" s="125"/>
      <c r="G101" s="125"/>
      <c r="H101" s="125"/>
      <c r="I101" s="125"/>
    </row>
    <row r="102" spans="1:9" ht="15" customHeight="1">
      <c r="A102" s="124"/>
      <c r="B102" s="129" t="s">
        <v>246</v>
      </c>
    </row>
    <row r="103" spans="1:9" ht="15" customHeight="1">
      <c r="B103" s="294" t="s">
        <v>763</v>
      </c>
    </row>
    <row r="104" spans="1:9" ht="15" customHeight="1">
      <c r="B104" s="294" t="s">
        <v>167</v>
      </c>
      <c r="C104" s="73"/>
    </row>
    <row r="105" spans="1:9" ht="15" customHeight="1">
      <c r="B105" s="128"/>
      <c r="C105" s="73"/>
    </row>
    <row r="106" spans="1:9" ht="15" customHeight="1">
      <c r="A106" s="124" t="s">
        <v>269</v>
      </c>
      <c r="B106" s="125" t="s">
        <v>764</v>
      </c>
      <c r="C106" s="125"/>
      <c r="D106" s="125"/>
      <c r="E106" s="125"/>
      <c r="F106" s="125"/>
      <c r="G106" s="125"/>
      <c r="H106" s="125"/>
      <c r="I106" s="125"/>
    </row>
    <row r="107" spans="1:9" ht="15" customHeight="1">
      <c r="A107" s="124"/>
      <c r="B107" s="294" t="s">
        <v>713</v>
      </c>
    </row>
    <row r="108" spans="1:9" ht="15" customHeight="1">
      <c r="B108" s="294"/>
    </row>
    <row r="109" spans="1:9" ht="15" customHeight="1">
      <c r="A109" s="124" t="s">
        <v>282</v>
      </c>
      <c r="B109" s="125" t="s">
        <v>765</v>
      </c>
      <c r="C109" s="125"/>
      <c r="D109" s="125"/>
      <c r="E109" s="125"/>
      <c r="F109" s="125"/>
      <c r="G109" s="125"/>
      <c r="H109" s="125"/>
      <c r="I109" s="125"/>
    </row>
    <row r="110" spans="1:9" ht="15" customHeight="1">
      <c r="A110" s="124"/>
      <c r="B110" s="294" t="s">
        <v>766</v>
      </c>
    </row>
    <row r="111" spans="1:9" ht="18" customHeight="1">
      <c r="B111" s="294"/>
    </row>
    <row r="113" spans="1:1" ht="18" customHeight="1">
      <c r="A113" s="101"/>
    </row>
    <row r="115" spans="1:1" ht="18" customHeight="1">
      <c r="A115" s="101"/>
    </row>
    <row r="124" spans="1:1" ht="18" customHeight="1">
      <c r="A124" s="73"/>
    </row>
    <row r="125" spans="1:1" ht="18" customHeight="1">
      <c r="A125" s="103"/>
    </row>
  </sheetData>
  <hyperlinks>
    <hyperlink ref="A3" location="'TABL. 1(19)'!A1" display="TABL. 1(19)." xr:uid="{00000000-0004-0000-0100-000000000000}"/>
    <hyperlink ref="A11" location="'TABL. 3(21)'!A1" display="TABL. 3(21)." xr:uid="{00000000-0004-0000-0100-000001000000}"/>
    <hyperlink ref="A14" location="'TABL.4(22)'!A1" display="TABL. 4(22)." xr:uid="{00000000-0004-0000-0100-000002000000}"/>
    <hyperlink ref="A19" location="'TABL.5(23)'!A1" display="TABL. 5(23)." xr:uid="{00000000-0004-0000-0100-000003000000}"/>
    <hyperlink ref="A24" location="'TABL. 6(24)'!A1" display="TABL. 6(24)." xr:uid="{00000000-0004-0000-0100-000004000000}"/>
    <hyperlink ref="A27" location="'TABL. 7(25)'!A1" display="TABL. 7(25)." xr:uid="{00000000-0004-0000-0100-000005000000}"/>
    <hyperlink ref="A31" location="'TABL. 8(26)'!A1" display="TABL. 8(26)." xr:uid="{00000000-0004-0000-0100-000006000000}"/>
    <hyperlink ref="A37" location="'TABL. 10(28)'!A1" display="TABL. 10(28)." xr:uid="{00000000-0004-0000-0100-000007000000}"/>
    <hyperlink ref="A42" location="'TABL. 11(29)'!A1" display="TABL. 11(29)." xr:uid="{00000000-0004-0000-0100-000008000000}"/>
    <hyperlink ref="A47" location="'TABL. 12(30)'!A1" display="TABL. 12(30)." xr:uid="{00000000-0004-0000-0100-000009000000}"/>
    <hyperlink ref="A52" location="'TABL. 13(31)'!A1" display="TABL. 13(31)." xr:uid="{00000000-0004-0000-0100-00000A000000}"/>
    <hyperlink ref="A56" location="'TABL. 14(32)'!A1" display="TABL. 14(32)." xr:uid="{00000000-0004-0000-0100-00000B000000}"/>
    <hyperlink ref="A59" location="'TABL. 15(33)'!A1" display="TABL. 15(33)." xr:uid="{00000000-0004-0000-0100-00000C000000}"/>
    <hyperlink ref="A67" location="'TABL. 17(35)'!A1" display="TABL. 17(35)." xr:uid="{00000000-0004-0000-0100-00000D000000}"/>
    <hyperlink ref="A70" location="'TABL.18(36)'!A1" display="TABL. 18(36)." xr:uid="{00000000-0004-0000-0100-00000E000000}"/>
    <hyperlink ref="A73" location="'TABL. 19(37)'!A1" display="TABL. 19(37)." xr:uid="{00000000-0004-0000-0100-00000F000000}"/>
    <hyperlink ref="A76" location="'20(38)'!A1" display="TABL. 20(38)." xr:uid="{00000000-0004-0000-0100-000010000000}"/>
    <hyperlink ref="A81" location="'TABL. 21(39)'!A1" display="TABL. 21(39)." xr:uid="{00000000-0004-0000-0100-000011000000}"/>
    <hyperlink ref="A86" location="'TABL. 22(40)'!A1" display="TABL. 22(40)." xr:uid="{00000000-0004-0000-0100-000012000000}"/>
    <hyperlink ref="A91" location="'TABL. 23(41)'!A1" display="TABL. 23(41)." xr:uid="{00000000-0004-0000-0100-000013000000}"/>
    <hyperlink ref="A96" location="'TABL. 24(42)'!A1" display="TABL. 24(42)." xr:uid="{00000000-0004-0000-0100-000014000000}"/>
    <hyperlink ref="A101" location="'TABL. 25(43)'!A1" display="TABL. 25(43)." xr:uid="{00000000-0004-0000-0100-000015000000}"/>
    <hyperlink ref="A106" location="'TABL. 26(44)'!A1" display="TABL. 26(44)." xr:uid="{00000000-0004-0000-0100-000016000000}"/>
    <hyperlink ref="A109" location="'TABL. 27(45)'!A1" display="TABL. 27(45)." xr:uid="{00000000-0004-0000-0100-000017000000}"/>
    <hyperlink ref="A62" location="'TABL. 16(34)'!A1" display="TABL. 16(34)." xr:uid="{00000000-0004-0000-0100-000018000000}"/>
    <hyperlink ref="A34" location="'TABL.9(27)'!A1" display="TABL. 9(27)." xr:uid="{00000000-0004-0000-0100-000019000000}"/>
    <hyperlink ref="A6" location="'TABL.2(20)'!A1" display="TABL. 2(20)." xr:uid="{00000000-0004-0000-0100-00001A000000}"/>
  </hyperlinks>
  <pageMargins left="0.78740157480314965" right="0.78740157480314965" top="0.78740157480314965" bottom="0.78740157480314965" header="0" footer="0"/>
  <pageSetup paperSize="9" scale="83"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9"/>
  <sheetViews>
    <sheetView showGridLines="0" zoomScaleNormal="100" workbookViewId="0">
      <selection activeCell="A28" sqref="A28:I28"/>
    </sheetView>
  </sheetViews>
  <sheetFormatPr defaultRowHeight="14.25"/>
  <cols>
    <col min="1" max="1" width="19.125" customWidth="1"/>
    <col min="2" max="9" width="13.125" customWidth="1"/>
    <col min="10" max="10" width="9" style="455"/>
    <col min="11" max="11" width="9" style="29"/>
  </cols>
  <sheetData>
    <row r="1" spans="1:11">
      <c r="A1" s="112" t="s">
        <v>716</v>
      </c>
      <c r="B1" s="29"/>
      <c r="C1" s="29"/>
      <c r="D1" s="29"/>
      <c r="E1" s="29"/>
      <c r="F1" s="29"/>
      <c r="G1" s="29"/>
      <c r="H1" s="29"/>
      <c r="I1" s="29"/>
      <c r="K1" s="58" t="s">
        <v>6</v>
      </c>
    </row>
    <row r="2" spans="1:11" s="166" customFormat="1">
      <c r="A2" s="159" t="s">
        <v>733</v>
      </c>
      <c r="B2" s="163"/>
      <c r="C2" s="163"/>
      <c r="D2" s="163"/>
      <c r="E2" s="163"/>
      <c r="F2" s="163"/>
      <c r="G2" s="163"/>
      <c r="H2" s="163"/>
      <c r="I2" s="163"/>
      <c r="J2" s="561"/>
      <c r="K2" s="292" t="s">
        <v>7</v>
      </c>
    </row>
    <row r="3" spans="1:11" ht="6" customHeight="1">
      <c r="A3" s="113"/>
      <c r="B3" s="29"/>
      <c r="C3" s="29"/>
      <c r="D3" s="29"/>
      <c r="E3" s="29"/>
      <c r="F3" s="29"/>
      <c r="G3" s="29"/>
      <c r="H3" s="29"/>
      <c r="I3" s="29"/>
    </row>
    <row r="4" spans="1:11" ht="29.25" customHeight="1">
      <c r="A4" s="794" t="s">
        <v>545</v>
      </c>
      <c r="B4" s="653" t="s">
        <v>543</v>
      </c>
      <c r="C4" s="653"/>
      <c r="D4" s="653"/>
      <c r="E4" s="653"/>
      <c r="F4" s="653"/>
      <c r="G4" s="303" t="s">
        <v>736</v>
      </c>
      <c r="H4" s="798" t="s">
        <v>638</v>
      </c>
      <c r="I4" s="715" t="s">
        <v>548</v>
      </c>
    </row>
    <row r="5" spans="1:11" ht="29.25" customHeight="1">
      <c r="A5" s="795"/>
      <c r="B5" s="797" t="s">
        <v>544</v>
      </c>
      <c r="C5" s="797"/>
      <c r="D5" s="714" t="s">
        <v>547</v>
      </c>
      <c r="E5" s="797" t="s">
        <v>637</v>
      </c>
      <c r="F5" s="797"/>
      <c r="G5" s="797"/>
      <c r="H5" s="799"/>
      <c r="I5" s="717"/>
    </row>
    <row r="6" spans="1:11" ht="59.25" customHeight="1">
      <c r="A6" s="795"/>
      <c r="B6" s="303" t="s">
        <v>499</v>
      </c>
      <c r="C6" s="304" t="s">
        <v>546</v>
      </c>
      <c r="D6" s="716"/>
      <c r="E6" s="303" t="s">
        <v>846</v>
      </c>
      <c r="F6" s="303" t="s">
        <v>845</v>
      </c>
      <c r="G6" s="305" t="s">
        <v>844</v>
      </c>
      <c r="H6" s="800"/>
      <c r="I6" s="718"/>
    </row>
    <row r="7" spans="1:11" ht="20.25" customHeight="1">
      <c r="A7" s="796"/>
      <c r="B7" s="742" t="s">
        <v>843</v>
      </c>
      <c r="C7" s="742"/>
      <c r="D7" s="742"/>
      <c r="E7" s="742"/>
      <c r="F7" s="742"/>
      <c r="G7" s="742"/>
      <c r="H7" s="742"/>
      <c r="I7" s="743"/>
    </row>
    <row r="8" spans="1:11" ht="14.25" customHeight="1">
      <c r="A8" s="98" t="s">
        <v>332</v>
      </c>
      <c r="B8" s="456">
        <v>76.685065657020857</v>
      </c>
      <c r="C8" s="456">
        <v>39.538264341557628</v>
      </c>
      <c r="D8" s="456">
        <v>2.405083993018267</v>
      </c>
      <c r="E8" s="456">
        <v>4.9284841190026594</v>
      </c>
      <c r="F8" s="456">
        <v>9.9676670890577128</v>
      </c>
      <c r="G8" s="456">
        <v>80.994566949451567</v>
      </c>
      <c r="H8" s="456">
        <v>52.529998250205551</v>
      </c>
      <c r="I8" s="558">
        <v>60.658925815142474</v>
      </c>
    </row>
    <row r="9" spans="1:11" ht="14.25" customHeight="1">
      <c r="A9" s="161" t="s">
        <v>61</v>
      </c>
      <c r="B9" s="457"/>
      <c r="C9" s="457"/>
      <c r="D9" s="457"/>
      <c r="E9" s="457"/>
      <c r="F9" s="458"/>
      <c r="G9" s="457"/>
      <c r="H9" s="458"/>
      <c r="I9" s="559"/>
    </row>
    <row r="10" spans="1:11" ht="14.25" customHeight="1">
      <c r="A10" s="217" t="s">
        <v>62</v>
      </c>
      <c r="B10" s="459">
        <v>96.974717342688152</v>
      </c>
      <c r="C10" s="460">
        <v>13.175386656104449</v>
      </c>
      <c r="D10" s="460">
        <v>2.5116547671845342</v>
      </c>
      <c r="E10" s="460">
        <v>2.4824284338864713</v>
      </c>
      <c r="F10" s="460">
        <v>12.506629798308394</v>
      </c>
      <c r="G10" s="460">
        <v>88.198438957038647</v>
      </c>
      <c r="H10" s="460">
        <v>39.452378041133358</v>
      </c>
      <c r="I10" s="560">
        <v>69.093517010785504</v>
      </c>
    </row>
    <row r="11" spans="1:11" ht="14.25" customHeight="1">
      <c r="A11" s="217" t="s">
        <v>78</v>
      </c>
      <c r="B11" s="459">
        <v>107.73610986497108</v>
      </c>
      <c r="C11" s="460">
        <v>41.17658190104838</v>
      </c>
      <c r="D11" s="460">
        <v>2.6529116464272144</v>
      </c>
      <c r="E11" s="460">
        <v>4.416942490521798</v>
      </c>
      <c r="F11" s="460">
        <v>8.8169823090334116</v>
      </c>
      <c r="G11" s="460">
        <v>85.430586918861096</v>
      </c>
      <c r="H11" s="460">
        <v>79.368941293140793</v>
      </c>
      <c r="I11" s="560">
        <v>51.83909677760802</v>
      </c>
    </row>
    <row r="12" spans="1:11" ht="14.25" customHeight="1">
      <c r="A12" s="217" t="s">
        <v>64</v>
      </c>
      <c r="B12" s="459">
        <v>79.826797605011876</v>
      </c>
      <c r="C12" s="460">
        <v>22.604785082667835</v>
      </c>
      <c r="D12" s="460">
        <v>2.6664213304893174</v>
      </c>
      <c r="E12" s="460">
        <v>5.461601519070328</v>
      </c>
      <c r="F12" s="460">
        <v>8.2425278591950875</v>
      </c>
      <c r="G12" s="460">
        <v>82.521165977636912</v>
      </c>
      <c r="H12" s="460">
        <v>36.280967418797538</v>
      </c>
      <c r="I12" s="560">
        <v>69.461013551220944</v>
      </c>
    </row>
    <row r="13" spans="1:11" ht="14.25" customHeight="1">
      <c r="A13" s="217" t="s">
        <v>65</v>
      </c>
      <c r="B13" s="459">
        <v>62.167192358787652</v>
      </c>
      <c r="C13" s="460">
        <v>26.630926868191775</v>
      </c>
      <c r="D13" s="460">
        <v>2.3610760277967797</v>
      </c>
      <c r="E13" s="460">
        <v>7.826585773493993</v>
      </c>
      <c r="F13" s="460">
        <v>11.551084431394951</v>
      </c>
      <c r="G13" s="460">
        <v>68.614248818709655</v>
      </c>
      <c r="H13" s="460">
        <v>41.922616640955511</v>
      </c>
      <c r="I13" s="560">
        <v>62.073633564131555</v>
      </c>
    </row>
    <row r="14" spans="1:11" ht="14.25" customHeight="1">
      <c r="A14" s="217" t="s">
        <v>66</v>
      </c>
      <c r="B14" s="459">
        <v>72.969299299657266</v>
      </c>
      <c r="C14" s="460">
        <v>46.213529773892795</v>
      </c>
      <c r="D14" s="460">
        <v>2.7354605918939758</v>
      </c>
      <c r="E14" s="460">
        <v>4.2092300254861819</v>
      </c>
      <c r="F14" s="460">
        <v>9.3267065807870964</v>
      </c>
      <c r="G14" s="460">
        <v>73.579402092500544</v>
      </c>
      <c r="H14" s="460">
        <v>61.87482417921678</v>
      </c>
      <c r="I14" s="560">
        <v>54.320491960806272</v>
      </c>
    </row>
    <row r="15" spans="1:11" ht="14.25" customHeight="1">
      <c r="A15" s="217" t="s">
        <v>67</v>
      </c>
      <c r="B15" s="459">
        <v>43.867979994141301</v>
      </c>
      <c r="C15" s="460">
        <v>28.633743307819628</v>
      </c>
      <c r="D15" s="460">
        <v>1.9754851841746246</v>
      </c>
      <c r="E15" s="460">
        <v>4.2102653853649761</v>
      </c>
      <c r="F15" s="460">
        <v>10.436834475211008</v>
      </c>
      <c r="G15" s="460">
        <v>80.06641631596257</v>
      </c>
      <c r="H15" s="460">
        <v>9.0578920307489579</v>
      </c>
      <c r="I15" s="560">
        <v>89.836788415218933</v>
      </c>
    </row>
    <row r="16" spans="1:11" ht="14.25" customHeight="1">
      <c r="A16" s="217" t="s">
        <v>68</v>
      </c>
      <c r="B16" s="459">
        <v>67.816640490504938</v>
      </c>
      <c r="C16" s="460">
        <v>50.490768005656129</v>
      </c>
      <c r="D16" s="460">
        <v>2.0756591726047287</v>
      </c>
      <c r="E16" s="460">
        <v>4.1530464511188203</v>
      </c>
      <c r="F16" s="460">
        <v>8.8599484911462181</v>
      </c>
      <c r="G16" s="460">
        <v>75.613346220994899</v>
      </c>
      <c r="H16" s="460">
        <v>57.78271639003593</v>
      </c>
      <c r="I16" s="560">
        <v>56.683341877545232</v>
      </c>
    </row>
    <row r="17" spans="1:11" ht="14.25" customHeight="1">
      <c r="A17" s="217" t="s">
        <v>69</v>
      </c>
      <c r="B17" s="459">
        <v>111.57106677228974</v>
      </c>
      <c r="C17" s="460">
        <v>24.809009165202632</v>
      </c>
      <c r="D17" s="460">
        <v>2.7062401055426553</v>
      </c>
      <c r="E17" s="460">
        <v>2.1365078307452952</v>
      </c>
      <c r="F17" s="460">
        <v>10.800079916578657</v>
      </c>
      <c r="G17" s="460">
        <v>103.12818436378551</v>
      </c>
      <c r="H17" s="460">
        <v>48.894719426573488</v>
      </c>
      <c r="I17" s="560">
        <v>67.837267801436184</v>
      </c>
    </row>
    <row r="18" spans="1:11" ht="14.25" customHeight="1">
      <c r="A18" s="217" t="s">
        <v>70</v>
      </c>
      <c r="B18" s="459">
        <v>41.766233482119127</v>
      </c>
      <c r="C18" s="460">
        <v>17.302660658098759</v>
      </c>
      <c r="D18" s="460">
        <v>2.0613516367693214</v>
      </c>
      <c r="E18" s="460">
        <v>4.1297958132839216</v>
      </c>
      <c r="F18" s="460">
        <v>9.1005116271480215</v>
      </c>
      <c r="G18" s="460">
        <v>71.827740019329184</v>
      </c>
      <c r="H18" s="460">
        <v>2.5328131980899649</v>
      </c>
      <c r="I18" s="560">
        <v>96.593875262487089</v>
      </c>
    </row>
    <row r="19" spans="1:11" ht="14.25" customHeight="1">
      <c r="A19" s="217" t="s">
        <v>71</v>
      </c>
      <c r="B19" s="459">
        <v>60.237238020128601</v>
      </c>
      <c r="C19" s="460">
        <v>63.788147402687429</v>
      </c>
      <c r="D19" s="460">
        <v>1.8245757087944545</v>
      </c>
      <c r="E19" s="460">
        <v>4.5529959539231886</v>
      </c>
      <c r="F19" s="460">
        <v>8.3323735013853462</v>
      </c>
      <c r="G19" s="460">
        <v>89.656139777364004</v>
      </c>
      <c r="H19" s="460">
        <v>49.079190809555016</v>
      </c>
      <c r="I19" s="560">
        <v>64.623870068333872</v>
      </c>
    </row>
    <row r="20" spans="1:11" ht="14.25" customHeight="1">
      <c r="A20" s="217" t="s">
        <v>72</v>
      </c>
      <c r="B20" s="459">
        <v>87.773965865738745</v>
      </c>
      <c r="C20" s="460">
        <v>29.341330196466973</v>
      </c>
      <c r="D20" s="460">
        <v>2.7840011990230513</v>
      </c>
      <c r="E20" s="460">
        <v>7.028905589247298</v>
      </c>
      <c r="F20" s="460">
        <v>9.3621996207720226</v>
      </c>
      <c r="G20" s="460">
        <v>80.521499894355316</v>
      </c>
      <c r="H20" s="460">
        <v>55.768902576892749</v>
      </c>
      <c r="I20" s="560">
        <v>59.080829195835847</v>
      </c>
    </row>
    <row r="21" spans="1:11" ht="14.25" customHeight="1">
      <c r="A21" s="217" t="s">
        <v>73</v>
      </c>
      <c r="B21" s="459">
        <v>69.15037826607535</v>
      </c>
      <c r="C21" s="460">
        <v>35.577488560602141</v>
      </c>
      <c r="D21" s="460">
        <v>2.5439585021546565</v>
      </c>
      <c r="E21" s="460">
        <v>4.1270372639721495</v>
      </c>
      <c r="F21" s="460">
        <v>11.306417583913859</v>
      </c>
      <c r="G21" s="460">
        <v>79.834875346562995</v>
      </c>
      <c r="H21" s="460">
        <v>42.870404830155167</v>
      </c>
      <c r="I21" s="560">
        <v>65.062298241433552</v>
      </c>
    </row>
    <row r="22" spans="1:11" ht="14.25" customHeight="1">
      <c r="A22" s="217" t="s">
        <v>74</v>
      </c>
      <c r="B22" s="459">
        <v>57.197204882598832</v>
      </c>
      <c r="C22" s="460">
        <v>28.58044141596028</v>
      </c>
      <c r="D22" s="460">
        <v>2.5522200096878516</v>
      </c>
      <c r="E22" s="460">
        <v>6.6862874157655527</v>
      </c>
      <c r="F22" s="460">
        <v>8.66286647860837</v>
      </c>
      <c r="G22" s="460">
        <v>70.36581948273782</v>
      </c>
      <c r="H22" s="460">
        <v>33.313200719883071</v>
      </c>
      <c r="I22" s="560">
        <v>67.868908623192269</v>
      </c>
    </row>
    <row r="23" spans="1:11" ht="14.25" customHeight="1">
      <c r="A23" s="217" t="s">
        <v>549</v>
      </c>
      <c r="B23" s="459">
        <v>69.486754616766561</v>
      </c>
      <c r="C23" s="460">
        <v>44.945628835242488</v>
      </c>
      <c r="D23" s="460">
        <v>2.1137255851295018</v>
      </c>
      <c r="E23" s="460">
        <v>8.1701691890276216</v>
      </c>
      <c r="F23" s="460">
        <v>10.328960033297765</v>
      </c>
      <c r="G23" s="460">
        <v>84.705247368211431</v>
      </c>
      <c r="H23" s="460">
        <v>50.339990891252512</v>
      </c>
      <c r="I23" s="560">
        <v>62.7236091105014</v>
      </c>
    </row>
    <row r="24" spans="1:11" ht="14.25" customHeight="1">
      <c r="A24" s="217" t="s">
        <v>76</v>
      </c>
      <c r="B24" s="459">
        <v>88.879719897052112</v>
      </c>
      <c r="C24" s="460">
        <v>69.182218781289293</v>
      </c>
      <c r="D24" s="460">
        <v>2.5590116574317796</v>
      </c>
      <c r="E24" s="460">
        <v>4.2519080686607209</v>
      </c>
      <c r="F24" s="460">
        <v>11.450273266708901</v>
      </c>
      <c r="G24" s="460">
        <v>82.636530115507156</v>
      </c>
      <c r="H24" s="460">
        <v>93.686601555635661</v>
      </c>
      <c r="I24" s="560">
        <v>46.866528136325933</v>
      </c>
    </row>
    <row r="25" spans="1:11" ht="14.25" customHeight="1">
      <c r="A25" s="217" t="s">
        <v>77</v>
      </c>
      <c r="B25" s="459">
        <v>74.605514845981702</v>
      </c>
      <c r="C25" s="460">
        <v>14.455480611033977</v>
      </c>
      <c r="D25" s="460">
        <v>2.5565932080704852</v>
      </c>
      <c r="E25" s="460">
        <v>7.1652042608800501</v>
      </c>
      <c r="F25" s="460">
        <v>11.533759476820636</v>
      </c>
      <c r="G25" s="460">
        <v>74.294624631207512</v>
      </c>
      <c r="H25" s="460">
        <v>36.021927771579335</v>
      </c>
      <c r="I25" s="560">
        <v>67.34676076527812</v>
      </c>
    </row>
    <row r="26" spans="1:11" s="455" customFormat="1" ht="11.25" customHeight="1">
      <c r="B26" s="44"/>
      <c r="C26" s="44"/>
      <c r="D26" s="44"/>
      <c r="E26" s="44"/>
      <c r="F26" s="44"/>
      <c r="G26" s="44"/>
      <c r="H26" s="44"/>
      <c r="I26" s="44"/>
      <c r="K26" s="480"/>
    </row>
    <row r="27" spans="1:11" s="24" customFormat="1" ht="33" customHeight="1">
      <c r="A27" s="749" t="s">
        <v>847</v>
      </c>
      <c r="B27" s="749"/>
      <c r="C27" s="749"/>
      <c r="D27" s="749"/>
      <c r="E27" s="749"/>
      <c r="F27" s="749"/>
      <c r="G27" s="749"/>
      <c r="H27" s="749"/>
      <c r="I27" s="749"/>
      <c r="J27" s="562"/>
      <c r="K27" s="75"/>
    </row>
    <row r="28" spans="1:11" ht="27" customHeight="1">
      <c r="A28" s="651" t="s">
        <v>848</v>
      </c>
      <c r="B28" s="651"/>
      <c r="C28" s="651"/>
      <c r="D28" s="651"/>
      <c r="E28" s="651"/>
      <c r="F28" s="651"/>
      <c r="G28" s="651"/>
      <c r="H28" s="651"/>
      <c r="I28" s="651"/>
    </row>
    <row r="29" spans="1:11" ht="40.5" customHeight="1">
      <c r="A29" s="218"/>
      <c r="B29" s="218"/>
      <c r="C29" s="218"/>
      <c r="D29" s="218"/>
      <c r="E29" s="218"/>
      <c r="F29" s="218"/>
      <c r="G29" s="218"/>
      <c r="H29" s="218"/>
      <c r="I29" s="218"/>
    </row>
  </sheetData>
  <mergeCells count="10">
    <mergeCell ref="A27:I27"/>
    <mergeCell ref="A28:I28"/>
    <mergeCell ref="A4:A7"/>
    <mergeCell ref="B4:F4"/>
    <mergeCell ref="B5:C5"/>
    <mergeCell ref="E5:G5"/>
    <mergeCell ref="H4:H6"/>
    <mergeCell ref="I4:I6"/>
    <mergeCell ref="D5:D6"/>
    <mergeCell ref="B7:I7"/>
  </mergeCells>
  <hyperlinks>
    <hyperlink ref="K1" location="'Spis tablic_Contents'!A1" display="&lt; POWRÓT" xr:uid="{00000000-0004-0000-1300-000000000000}"/>
    <hyperlink ref="K2" location="'Spis tablic_Contents'!A1" display="&lt; BACK" xr:uid="{00000000-0004-0000-1300-000001000000}"/>
  </hyperlinks>
  <pageMargins left="0.7" right="0.7" top="0.75" bottom="0.75" header="0.3" footer="0.3"/>
  <pageSetup paperSize="9" scale="8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J28"/>
  <sheetViews>
    <sheetView showGridLines="0" zoomScaleNormal="100" workbookViewId="0">
      <selection activeCell="M10" sqref="M10"/>
    </sheetView>
  </sheetViews>
  <sheetFormatPr defaultColWidth="9" defaultRowHeight="14.25"/>
  <cols>
    <col min="1" max="1" width="22.375" style="28" customWidth="1"/>
    <col min="2" max="3" width="14.625" style="28" customWidth="1"/>
    <col min="4" max="8" width="12.25" style="28" customWidth="1"/>
    <col min="9" max="9" width="9" style="28"/>
    <col min="10" max="10" width="9" style="29"/>
    <col min="11" max="16384" width="9" style="28"/>
  </cols>
  <sheetData>
    <row r="1" spans="1:10" ht="14.25" customHeight="1">
      <c r="A1" s="73" t="s">
        <v>694</v>
      </c>
      <c r="B1" s="101"/>
      <c r="C1" s="101"/>
      <c r="D1" s="101"/>
      <c r="E1" s="29"/>
      <c r="F1" s="29"/>
      <c r="G1" s="29"/>
      <c r="H1" s="29"/>
      <c r="J1" s="58" t="s">
        <v>6</v>
      </c>
    </row>
    <row r="2" spans="1:10" s="149" customFormat="1" ht="14.25" customHeight="1">
      <c r="A2" s="151" t="s">
        <v>695</v>
      </c>
      <c r="B2" s="101"/>
      <c r="C2" s="101"/>
      <c r="D2" s="101"/>
      <c r="E2" s="148"/>
      <c r="F2" s="148"/>
      <c r="G2" s="148"/>
      <c r="H2" s="148"/>
      <c r="J2" s="292" t="s">
        <v>7</v>
      </c>
    </row>
    <row r="3" spans="1:10" ht="4.5" customHeight="1">
      <c r="A3" s="31"/>
      <c r="B3" s="29"/>
      <c r="C3" s="29"/>
      <c r="D3" s="29"/>
      <c r="E3" s="29"/>
      <c r="F3" s="29"/>
      <c r="G3" s="29"/>
      <c r="H3" s="29"/>
    </row>
    <row r="4" spans="1:10" ht="12.75" customHeight="1">
      <c r="A4" s="801" t="s">
        <v>660</v>
      </c>
      <c r="B4" s="653" t="s">
        <v>550</v>
      </c>
      <c r="C4" s="653" t="s">
        <v>551</v>
      </c>
      <c r="D4" s="653" t="s">
        <v>635</v>
      </c>
      <c r="E4" s="653"/>
      <c r="F4" s="653"/>
      <c r="G4" s="653"/>
      <c r="H4" s="657"/>
      <c r="I4" s="455"/>
    </row>
    <row r="5" spans="1:10" ht="20.25" customHeight="1">
      <c r="A5" s="801"/>
      <c r="B5" s="653"/>
      <c r="C5" s="653"/>
      <c r="D5" s="653"/>
      <c r="E5" s="653"/>
      <c r="F5" s="653"/>
      <c r="G5" s="653"/>
      <c r="H5" s="715"/>
      <c r="I5" s="455"/>
    </row>
    <row r="6" spans="1:10" ht="23.25" customHeight="1">
      <c r="A6" s="801"/>
      <c r="B6" s="653"/>
      <c r="C6" s="653"/>
      <c r="D6" s="797" t="s">
        <v>552</v>
      </c>
      <c r="E6" s="797" t="s">
        <v>633</v>
      </c>
      <c r="F6" s="797" t="s">
        <v>634</v>
      </c>
      <c r="G6" s="797" t="s">
        <v>636</v>
      </c>
      <c r="H6" s="802" t="s">
        <v>632</v>
      </c>
      <c r="I6" s="455"/>
    </row>
    <row r="7" spans="1:10" ht="27.75" customHeight="1">
      <c r="A7" s="794"/>
      <c r="B7" s="714"/>
      <c r="C7" s="714"/>
      <c r="D7" s="798"/>
      <c r="E7" s="798"/>
      <c r="F7" s="798"/>
      <c r="G7" s="798"/>
      <c r="H7" s="803"/>
      <c r="I7" s="455"/>
    </row>
    <row r="8" spans="1:10" ht="14.25" customHeight="1">
      <c r="A8" s="68" t="s">
        <v>328</v>
      </c>
      <c r="B8" s="83">
        <v>1764399</v>
      </c>
      <c r="C8" s="145">
        <v>3906.4</v>
      </c>
      <c r="D8" s="83">
        <v>21</v>
      </c>
      <c r="E8" s="83">
        <v>14</v>
      </c>
      <c r="F8" s="83">
        <v>17</v>
      </c>
      <c r="G8" s="83">
        <v>17</v>
      </c>
      <c r="H8" s="563">
        <v>31</v>
      </c>
      <c r="I8" s="144"/>
    </row>
    <row r="9" spans="1:10" ht="14.25" customHeight="1">
      <c r="A9" s="161" t="s">
        <v>61</v>
      </c>
      <c r="B9" s="37"/>
      <c r="C9" s="253"/>
      <c r="D9" s="37"/>
      <c r="E9" s="37"/>
      <c r="F9" s="37"/>
      <c r="G9" s="180"/>
      <c r="H9" s="180"/>
      <c r="I9" s="455"/>
    </row>
    <row r="10" spans="1:10" ht="14.25" customHeight="1">
      <c r="A10" s="55" t="s">
        <v>62</v>
      </c>
      <c r="B10" s="86">
        <v>123122</v>
      </c>
      <c r="C10" s="88">
        <v>354.2</v>
      </c>
      <c r="D10" s="86">
        <v>18</v>
      </c>
      <c r="E10" s="86">
        <v>14</v>
      </c>
      <c r="F10" s="86">
        <v>22</v>
      </c>
      <c r="G10" s="86">
        <v>22</v>
      </c>
      <c r="H10" s="184">
        <v>24</v>
      </c>
      <c r="I10" s="455"/>
    </row>
    <row r="11" spans="1:10" ht="14.25" customHeight="1">
      <c r="A11" s="55" t="s">
        <v>79</v>
      </c>
      <c r="B11" s="86">
        <v>145908</v>
      </c>
      <c r="C11" s="88">
        <v>369.8</v>
      </c>
      <c r="D11" s="86">
        <v>12</v>
      </c>
      <c r="E11" s="86">
        <v>10</v>
      </c>
      <c r="F11" s="86">
        <v>13</v>
      </c>
      <c r="G11" s="86">
        <v>16</v>
      </c>
      <c r="H11" s="184">
        <v>49</v>
      </c>
      <c r="I11" s="455"/>
    </row>
    <row r="12" spans="1:10" ht="14.25" customHeight="1">
      <c r="A12" s="55" t="s">
        <v>64</v>
      </c>
      <c r="B12" s="86">
        <v>151560</v>
      </c>
      <c r="C12" s="88">
        <v>165.2</v>
      </c>
      <c r="D12" s="86">
        <v>27</v>
      </c>
      <c r="E12" s="86">
        <v>15</v>
      </c>
      <c r="F12" s="86">
        <v>14</v>
      </c>
      <c r="G12" s="86">
        <v>14</v>
      </c>
      <c r="H12" s="184">
        <v>30</v>
      </c>
      <c r="I12" s="455"/>
    </row>
    <row r="13" spans="1:10" ht="14.25" customHeight="1">
      <c r="A13" s="55" t="s">
        <v>65</v>
      </c>
      <c r="B13" s="86">
        <v>55991</v>
      </c>
      <c r="C13" s="88">
        <v>151.1</v>
      </c>
      <c r="D13" s="86">
        <v>14</v>
      </c>
      <c r="E13" s="86">
        <v>13</v>
      </c>
      <c r="F13" s="86">
        <v>17</v>
      </c>
      <c r="G13" s="86">
        <v>20</v>
      </c>
      <c r="H13" s="184">
        <v>36</v>
      </c>
      <c r="I13" s="455"/>
    </row>
    <row r="14" spans="1:10" ht="14.25" customHeight="1">
      <c r="A14" s="55" t="s">
        <v>66</v>
      </c>
      <c r="B14" s="86">
        <v>110917</v>
      </c>
      <c r="C14" s="88">
        <v>167.8</v>
      </c>
      <c r="D14" s="86">
        <v>29</v>
      </c>
      <c r="E14" s="86">
        <v>19</v>
      </c>
      <c r="F14" s="86">
        <v>17</v>
      </c>
      <c r="G14" s="86">
        <v>14</v>
      </c>
      <c r="H14" s="184">
        <v>21</v>
      </c>
      <c r="I14" s="455"/>
    </row>
    <row r="15" spans="1:10" ht="14.25" customHeight="1">
      <c r="A15" s="55" t="s">
        <v>67</v>
      </c>
      <c r="B15" s="86">
        <v>42740</v>
      </c>
      <c r="C15" s="88">
        <v>40.9</v>
      </c>
      <c r="D15" s="86">
        <v>48</v>
      </c>
      <c r="E15" s="86">
        <v>14</v>
      </c>
      <c r="F15" s="86">
        <v>11</v>
      </c>
      <c r="G15" s="86">
        <v>10</v>
      </c>
      <c r="H15" s="184">
        <v>17</v>
      </c>
      <c r="I15" s="455"/>
    </row>
    <row r="16" spans="1:10" ht="14.25" customHeight="1">
      <c r="A16" s="55" t="s">
        <v>68</v>
      </c>
      <c r="B16" s="86">
        <v>154650</v>
      </c>
      <c r="C16" s="88">
        <v>260.8</v>
      </c>
      <c r="D16" s="86">
        <v>30</v>
      </c>
      <c r="E16" s="86">
        <v>16</v>
      </c>
      <c r="F16" s="86">
        <v>16</v>
      </c>
      <c r="G16" s="86">
        <v>13</v>
      </c>
      <c r="H16" s="184">
        <v>25</v>
      </c>
      <c r="I16" s="455"/>
    </row>
    <row r="17" spans="1:10" ht="14.25" customHeight="1">
      <c r="A17" s="55" t="s">
        <v>69</v>
      </c>
      <c r="B17" s="86">
        <v>93856</v>
      </c>
      <c r="C17" s="88">
        <v>240.6</v>
      </c>
      <c r="D17" s="86">
        <v>11</v>
      </c>
      <c r="E17" s="86">
        <v>14</v>
      </c>
      <c r="F17" s="86">
        <v>26</v>
      </c>
      <c r="G17" s="86">
        <v>28</v>
      </c>
      <c r="H17" s="184">
        <v>21</v>
      </c>
      <c r="I17" s="455"/>
    </row>
    <row r="18" spans="1:10" ht="14.25" customHeight="1">
      <c r="A18" s="55" t="s">
        <v>70</v>
      </c>
      <c r="B18" s="86">
        <v>71608</v>
      </c>
      <c r="C18" s="88">
        <v>94.6</v>
      </c>
      <c r="D18" s="86">
        <v>50</v>
      </c>
      <c r="E18" s="86">
        <v>15</v>
      </c>
      <c r="F18" s="86">
        <v>12</v>
      </c>
      <c r="G18" s="86">
        <v>10</v>
      </c>
      <c r="H18" s="184">
        <v>13</v>
      </c>
      <c r="I18" s="455"/>
    </row>
    <row r="19" spans="1:10" ht="14.25" customHeight="1">
      <c r="A19" s="55" t="s">
        <v>71</v>
      </c>
      <c r="B19" s="86">
        <v>75678</v>
      </c>
      <c r="C19" s="88">
        <v>158</v>
      </c>
      <c r="D19" s="86">
        <v>32</v>
      </c>
      <c r="E19" s="86">
        <v>18</v>
      </c>
      <c r="F19" s="86">
        <v>16</v>
      </c>
      <c r="G19" s="86">
        <v>11</v>
      </c>
      <c r="H19" s="184">
        <v>23</v>
      </c>
      <c r="I19" s="455"/>
    </row>
    <row r="20" spans="1:10" ht="14.25" customHeight="1">
      <c r="A20" s="55" t="s">
        <v>72</v>
      </c>
      <c r="B20" s="86">
        <v>125552</v>
      </c>
      <c r="C20" s="88">
        <v>342.9</v>
      </c>
      <c r="D20" s="86">
        <v>15</v>
      </c>
      <c r="E20" s="86">
        <v>17</v>
      </c>
      <c r="F20" s="86">
        <v>21</v>
      </c>
      <c r="G20" s="86">
        <v>19</v>
      </c>
      <c r="H20" s="184">
        <v>28</v>
      </c>
      <c r="I20" s="455"/>
    </row>
    <row r="21" spans="1:10" ht="14.25" customHeight="1">
      <c r="A21" s="55" t="s">
        <v>73</v>
      </c>
      <c r="B21" s="86">
        <v>40332</v>
      </c>
      <c r="C21" s="88">
        <v>81.5</v>
      </c>
      <c r="D21" s="86">
        <v>28</v>
      </c>
      <c r="E21" s="86">
        <v>15</v>
      </c>
      <c r="F21" s="86">
        <v>18</v>
      </c>
      <c r="G21" s="86">
        <v>16</v>
      </c>
      <c r="H21" s="184">
        <v>23</v>
      </c>
      <c r="I21" s="455"/>
    </row>
    <row r="22" spans="1:10" ht="14.25" customHeight="1">
      <c r="A22" s="55" t="s">
        <v>74</v>
      </c>
      <c r="B22" s="86">
        <v>34852</v>
      </c>
      <c r="C22" s="88">
        <v>46.3</v>
      </c>
      <c r="D22" s="86">
        <v>24</v>
      </c>
      <c r="E22" s="86">
        <v>11</v>
      </c>
      <c r="F22" s="86">
        <v>11</v>
      </c>
      <c r="G22" s="86">
        <v>11</v>
      </c>
      <c r="H22" s="184">
        <v>43</v>
      </c>
      <c r="I22" s="455"/>
    </row>
    <row r="23" spans="1:10" ht="14.25" customHeight="1">
      <c r="A23" s="55" t="s">
        <v>75</v>
      </c>
      <c r="B23" s="86">
        <v>157481</v>
      </c>
      <c r="C23" s="88">
        <v>400.8</v>
      </c>
      <c r="D23" s="86">
        <v>16</v>
      </c>
      <c r="E23" s="86">
        <v>14</v>
      </c>
      <c r="F23" s="86">
        <v>18</v>
      </c>
      <c r="G23" s="86">
        <v>20</v>
      </c>
      <c r="H23" s="184">
        <v>32</v>
      </c>
      <c r="I23" s="455"/>
    </row>
    <row r="24" spans="1:10" ht="14.25" customHeight="1">
      <c r="A24" s="55" t="s">
        <v>76</v>
      </c>
      <c r="B24" s="86">
        <v>234091</v>
      </c>
      <c r="C24" s="88">
        <v>597.5</v>
      </c>
      <c r="D24" s="86">
        <v>15</v>
      </c>
      <c r="E24" s="86">
        <v>12</v>
      </c>
      <c r="F24" s="86">
        <v>16</v>
      </c>
      <c r="G24" s="86">
        <v>16</v>
      </c>
      <c r="H24" s="184">
        <v>41</v>
      </c>
      <c r="I24" s="455"/>
    </row>
    <row r="25" spans="1:10" ht="14.25" customHeight="1">
      <c r="A25" s="55" t="s">
        <v>77</v>
      </c>
      <c r="B25" s="86">
        <v>146061</v>
      </c>
      <c r="C25" s="88">
        <v>434.4</v>
      </c>
      <c r="D25" s="86">
        <v>13</v>
      </c>
      <c r="E25" s="86">
        <v>14</v>
      </c>
      <c r="F25" s="86">
        <v>18</v>
      </c>
      <c r="G25" s="86">
        <v>19</v>
      </c>
      <c r="H25" s="184">
        <v>36</v>
      </c>
      <c r="I25" s="455"/>
    </row>
    <row r="26" spans="1:10" s="455" customFormat="1" ht="6" customHeight="1">
      <c r="A26" s="480"/>
      <c r="B26" s="480"/>
      <c r="C26" s="480"/>
      <c r="D26" s="480"/>
      <c r="E26" s="480"/>
      <c r="F26" s="480"/>
      <c r="G26" s="480"/>
      <c r="H26" s="480"/>
      <c r="J26" s="480"/>
    </row>
    <row r="27" spans="1:10" ht="14.25" customHeight="1">
      <c r="A27" s="72" t="s">
        <v>553</v>
      </c>
      <c r="B27" s="29"/>
      <c r="C27" s="29"/>
      <c r="D27" s="29"/>
      <c r="E27" s="29"/>
      <c r="F27" s="29"/>
      <c r="G27" s="29"/>
      <c r="H27" s="29"/>
    </row>
    <row r="28" spans="1:10" s="149" customFormat="1" ht="14.25" customHeight="1">
      <c r="A28" s="290" t="s">
        <v>554</v>
      </c>
      <c r="B28" s="148"/>
      <c r="C28" s="148"/>
      <c r="D28" s="148"/>
      <c r="E28" s="148"/>
      <c r="F28" s="148"/>
      <c r="G28" s="148"/>
      <c r="H28" s="148"/>
      <c r="J28" s="148"/>
    </row>
  </sheetData>
  <mergeCells count="9">
    <mergeCell ref="A4:A7"/>
    <mergeCell ref="B4:B7"/>
    <mergeCell ref="C4:C7"/>
    <mergeCell ref="D4:H5"/>
    <mergeCell ref="D6:D7"/>
    <mergeCell ref="E6:E7"/>
    <mergeCell ref="F6:F7"/>
    <mergeCell ref="G6:G7"/>
    <mergeCell ref="H6:H7"/>
  </mergeCells>
  <hyperlinks>
    <hyperlink ref="J1" location="'Spis tablic_Contents'!A1" display="&lt; POWRÓT" xr:uid="{00000000-0004-0000-1400-000000000000}"/>
    <hyperlink ref="J2" location="'Spis tablic_Contents'!A1" display="&lt; BACK" xr:uid="{00000000-0004-0000-1400-000001000000}"/>
  </hyperlinks>
  <pageMargins left="0.7" right="0.7" top="0.75" bottom="0.75" header="0.3" footer="0.3"/>
  <pageSetup scale="8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70"/>
  <sheetViews>
    <sheetView showGridLines="0" zoomScaleNormal="100" workbookViewId="0">
      <pane ySplit="7" topLeftCell="A44" activePane="bottomLeft" state="frozen"/>
      <selection activeCell="F29" sqref="F29"/>
      <selection pane="bottomLeft" activeCell="M16" sqref="M16"/>
    </sheetView>
  </sheetViews>
  <sheetFormatPr defaultColWidth="9" defaultRowHeight="14.25"/>
  <cols>
    <col min="1" max="1" width="26.75" style="18" customWidth="1"/>
    <col min="2" max="7" width="14.625" style="18" customWidth="1"/>
    <col min="8" max="8" width="9" style="18"/>
    <col min="9" max="9" width="9" style="29"/>
    <col min="10" max="16384" width="9" style="18"/>
  </cols>
  <sheetData>
    <row r="1" spans="1:12" ht="14.25" customHeight="1">
      <c r="A1" s="33" t="s">
        <v>685</v>
      </c>
      <c r="B1" s="29"/>
      <c r="C1" s="29"/>
      <c r="D1" s="29"/>
      <c r="E1" s="29"/>
      <c r="F1" s="29"/>
      <c r="G1" s="29"/>
      <c r="I1" s="58" t="s">
        <v>6</v>
      </c>
    </row>
    <row r="2" spans="1:12" s="149" customFormat="1" ht="14.25" customHeight="1">
      <c r="A2" s="151" t="s">
        <v>686</v>
      </c>
      <c r="B2" s="148"/>
      <c r="C2" s="148"/>
      <c r="D2" s="148"/>
      <c r="E2" s="148"/>
      <c r="F2" s="148"/>
      <c r="G2" s="148"/>
      <c r="I2" s="292" t="s">
        <v>7</v>
      </c>
    </row>
    <row r="3" spans="1:12" ht="5.25" customHeight="1">
      <c r="A3" s="30"/>
      <c r="B3" s="29"/>
      <c r="C3" s="29"/>
      <c r="D3" s="29"/>
      <c r="E3" s="29"/>
      <c r="F3" s="29"/>
      <c r="G3" s="29"/>
    </row>
    <row r="4" spans="1:12" ht="19.5" customHeight="1">
      <c r="A4" s="801" t="s">
        <v>446</v>
      </c>
      <c r="B4" s="653" t="s">
        <v>631</v>
      </c>
      <c r="C4" s="810" t="s">
        <v>555</v>
      </c>
      <c r="D4" s="811"/>
      <c r="E4" s="811"/>
      <c r="F4" s="811"/>
      <c r="G4" s="811"/>
      <c r="H4" s="455"/>
    </row>
    <row r="5" spans="1:12" ht="54" customHeight="1">
      <c r="A5" s="801"/>
      <c r="B5" s="653"/>
      <c r="C5" s="445" t="s">
        <v>630</v>
      </c>
      <c r="D5" s="451" t="s">
        <v>629</v>
      </c>
      <c r="E5" s="451" t="s">
        <v>628</v>
      </c>
      <c r="F5" s="451" t="s">
        <v>556</v>
      </c>
      <c r="G5" s="564" t="s">
        <v>627</v>
      </c>
      <c r="H5" s="455"/>
    </row>
    <row r="6" spans="1:12">
      <c r="A6" s="801"/>
      <c r="B6" s="653"/>
      <c r="C6" s="653" t="s">
        <v>661</v>
      </c>
      <c r="D6" s="653"/>
      <c r="E6" s="653"/>
      <c r="F6" s="653"/>
      <c r="G6" s="657"/>
      <c r="H6" s="455"/>
      <c r="L6" s="14"/>
    </row>
    <row r="7" spans="1:12" ht="25.5" customHeight="1">
      <c r="A7" s="801"/>
      <c r="B7" s="653"/>
      <c r="C7" s="653"/>
      <c r="D7" s="653"/>
      <c r="E7" s="653"/>
      <c r="F7" s="653"/>
      <c r="G7" s="657"/>
      <c r="H7" s="455"/>
    </row>
    <row r="8" spans="1:12" ht="14.25" customHeight="1">
      <c r="A8" s="34"/>
      <c r="B8" s="808" t="s">
        <v>201</v>
      </c>
      <c r="C8" s="809"/>
      <c r="D8" s="809"/>
      <c r="E8" s="809"/>
      <c r="F8" s="809"/>
      <c r="G8" s="809"/>
      <c r="H8" s="455"/>
    </row>
    <row r="9" spans="1:12" s="455" customFormat="1" ht="14.25" customHeight="1">
      <c r="A9" s="483"/>
      <c r="B9" s="806" t="s">
        <v>849</v>
      </c>
      <c r="C9" s="806"/>
      <c r="D9" s="806"/>
      <c r="E9" s="806"/>
      <c r="F9" s="806"/>
      <c r="G9" s="806"/>
      <c r="I9" s="480"/>
    </row>
    <row r="10" spans="1:12" ht="14.25" customHeight="1">
      <c r="A10" s="565" t="s">
        <v>430</v>
      </c>
      <c r="B10" s="237">
        <v>1734093</v>
      </c>
      <c r="C10" s="237">
        <v>8</v>
      </c>
      <c r="D10" s="237">
        <v>23</v>
      </c>
      <c r="E10" s="237">
        <v>26</v>
      </c>
      <c r="F10" s="237">
        <v>18</v>
      </c>
      <c r="G10" s="182">
        <v>25</v>
      </c>
      <c r="H10" s="455"/>
    </row>
    <row r="11" spans="1:12" ht="14.25" customHeight="1">
      <c r="A11" s="215" t="s">
        <v>61</v>
      </c>
      <c r="B11" s="37"/>
      <c r="C11" s="37"/>
      <c r="D11" s="37"/>
      <c r="E11" s="37"/>
      <c r="F11" s="37"/>
      <c r="G11" s="180"/>
      <c r="H11" s="455"/>
    </row>
    <row r="12" spans="1:12" ht="14.25" customHeight="1">
      <c r="A12" s="69" t="s">
        <v>62</v>
      </c>
      <c r="B12" s="86">
        <v>122876</v>
      </c>
      <c r="C12" s="86">
        <v>11</v>
      </c>
      <c r="D12" s="86">
        <v>24</v>
      </c>
      <c r="E12" s="86">
        <v>24</v>
      </c>
      <c r="F12" s="86">
        <v>16</v>
      </c>
      <c r="G12" s="184">
        <v>25</v>
      </c>
      <c r="H12" s="455"/>
    </row>
    <row r="13" spans="1:12" ht="14.25" customHeight="1">
      <c r="A13" s="69" t="s">
        <v>79</v>
      </c>
      <c r="B13" s="86">
        <v>141218</v>
      </c>
      <c r="C13" s="86">
        <v>3</v>
      </c>
      <c r="D13" s="86">
        <v>14</v>
      </c>
      <c r="E13" s="86">
        <v>23</v>
      </c>
      <c r="F13" s="86">
        <v>20</v>
      </c>
      <c r="G13" s="184">
        <v>40</v>
      </c>
      <c r="H13" s="455"/>
    </row>
    <row r="14" spans="1:12" ht="14.25" customHeight="1">
      <c r="A14" s="69" t="s">
        <v>64</v>
      </c>
      <c r="B14" s="86">
        <v>150240</v>
      </c>
      <c r="C14" s="86">
        <v>8</v>
      </c>
      <c r="D14" s="86">
        <v>27</v>
      </c>
      <c r="E14" s="86">
        <v>27</v>
      </c>
      <c r="F14" s="86">
        <v>18</v>
      </c>
      <c r="G14" s="184">
        <v>20</v>
      </c>
      <c r="H14" s="455"/>
    </row>
    <row r="15" spans="1:12" ht="14.25" customHeight="1">
      <c r="A15" s="69" t="s">
        <v>65</v>
      </c>
      <c r="B15" s="86">
        <v>54954</v>
      </c>
      <c r="C15" s="86">
        <v>4</v>
      </c>
      <c r="D15" s="86">
        <v>19</v>
      </c>
      <c r="E15" s="86">
        <v>28</v>
      </c>
      <c r="F15" s="86">
        <v>21</v>
      </c>
      <c r="G15" s="184">
        <v>28</v>
      </c>
      <c r="H15" s="455"/>
    </row>
    <row r="16" spans="1:12" ht="14.25" customHeight="1">
      <c r="A16" s="69" t="s">
        <v>66</v>
      </c>
      <c r="B16" s="86">
        <v>104388</v>
      </c>
      <c r="C16" s="86">
        <v>6</v>
      </c>
      <c r="D16" s="86">
        <v>26</v>
      </c>
      <c r="E16" s="86">
        <v>29</v>
      </c>
      <c r="F16" s="86">
        <v>17</v>
      </c>
      <c r="G16" s="184">
        <v>22</v>
      </c>
      <c r="H16" s="455"/>
    </row>
    <row r="17" spans="1:8" ht="14.25" customHeight="1">
      <c r="A17" s="69" t="s">
        <v>67</v>
      </c>
      <c r="B17" s="86">
        <v>42463</v>
      </c>
      <c r="C17" s="86">
        <v>33</v>
      </c>
      <c r="D17" s="86">
        <v>27</v>
      </c>
      <c r="E17" s="86">
        <v>16</v>
      </c>
      <c r="F17" s="86">
        <v>10</v>
      </c>
      <c r="G17" s="184">
        <v>14</v>
      </c>
      <c r="H17" s="455"/>
    </row>
    <row r="18" spans="1:8" ht="14.25" customHeight="1">
      <c r="A18" s="69" t="s">
        <v>68</v>
      </c>
      <c r="B18" s="86">
        <v>150063</v>
      </c>
      <c r="C18" s="86">
        <v>7</v>
      </c>
      <c r="D18" s="86">
        <v>23</v>
      </c>
      <c r="E18" s="86">
        <v>26</v>
      </c>
      <c r="F18" s="86">
        <v>18</v>
      </c>
      <c r="G18" s="184">
        <v>26</v>
      </c>
      <c r="H18" s="455"/>
    </row>
    <row r="19" spans="1:8" ht="14.25" customHeight="1">
      <c r="A19" s="69" t="s">
        <v>69</v>
      </c>
      <c r="B19" s="86">
        <v>92879</v>
      </c>
      <c r="C19" s="86">
        <v>4</v>
      </c>
      <c r="D19" s="86">
        <v>22</v>
      </c>
      <c r="E19" s="86">
        <v>27</v>
      </c>
      <c r="F19" s="86">
        <v>20</v>
      </c>
      <c r="G19" s="184">
        <v>27</v>
      </c>
      <c r="H19" s="455"/>
    </row>
    <row r="20" spans="1:8" ht="14.25" customHeight="1">
      <c r="A20" s="69" t="s">
        <v>70</v>
      </c>
      <c r="B20" s="86">
        <v>70082</v>
      </c>
      <c r="C20" s="86">
        <v>22</v>
      </c>
      <c r="D20" s="86">
        <v>32</v>
      </c>
      <c r="E20" s="86">
        <v>20</v>
      </c>
      <c r="F20" s="86">
        <v>11</v>
      </c>
      <c r="G20" s="184">
        <v>15</v>
      </c>
      <c r="H20" s="455"/>
    </row>
    <row r="21" spans="1:8" ht="14.25" customHeight="1">
      <c r="A21" s="69" t="s">
        <v>71</v>
      </c>
      <c r="B21" s="86">
        <v>73278</v>
      </c>
      <c r="C21" s="86">
        <v>15</v>
      </c>
      <c r="D21" s="86">
        <v>28</v>
      </c>
      <c r="E21" s="86">
        <v>24</v>
      </c>
      <c r="F21" s="86">
        <v>15</v>
      </c>
      <c r="G21" s="184">
        <v>18</v>
      </c>
      <c r="H21" s="455"/>
    </row>
    <row r="22" spans="1:8" ht="14.25" customHeight="1">
      <c r="A22" s="69" t="s">
        <v>72</v>
      </c>
      <c r="B22" s="86">
        <v>124443</v>
      </c>
      <c r="C22" s="86">
        <v>6</v>
      </c>
      <c r="D22" s="86">
        <v>23</v>
      </c>
      <c r="E22" s="86">
        <v>28</v>
      </c>
      <c r="F22" s="86">
        <v>18</v>
      </c>
      <c r="G22" s="184">
        <v>25</v>
      </c>
      <c r="H22" s="455"/>
    </row>
    <row r="23" spans="1:8" ht="14.25" customHeight="1">
      <c r="A23" s="69" t="s">
        <v>73</v>
      </c>
      <c r="B23" s="86">
        <v>40004</v>
      </c>
      <c r="C23" s="86">
        <v>12</v>
      </c>
      <c r="D23" s="86">
        <v>26</v>
      </c>
      <c r="E23" s="86">
        <v>25</v>
      </c>
      <c r="F23" s="86">
        <v>15</v>
      </c>
      <c r="G23" s="184">
        <v>22</v>
      </c>
      <c r="H23" s="455"/>
    </row>
    <row r="24" spans="1:8" ht="14.25" customHeight="1">
      <c r="A24" s="69" t="s">
        <v>74</v>
      </c>
      <c r="B24" s="86">
        <v>34815</v>
      </c>
      <c r="C24" s="86">
        <v>18</v>
      </c>
      <c r="D24" s="86">
        <v>27</v>
      </c>
      <c r="E24" s="86">
        <v>20</v>
      </c>
      <c r="F24" s="86">
        <v>12</v>
      </c>
      <c r="G24" s="184">
        <v>23</v>
      </c>
      <c r="H24" s="455"/>
    </row>
    <row r="25" spans="1:8" ht="14.25" customHeight="1">
      <c r="A25" s="69" t="s">
        <v>75</v>
      </c>
      <c r="B25" s="86">
        <v>156860</v>
      </c>
      <c r="C25" s="86">
        <v>8</v>
      </c>
      <c r="D25" s="86">
        <v>24</v>
      </c>
      <c r="E25" s="86">
        <v>27</v>
      </c>
      <c r="F25" s="86">
        <v>18</v>
      </c>
      <c r="G25" s="184">
        <v>23</v>
      </c>
      <c r="H25" s="455"/>
    </row>
    <row r="26" spans="1:8" ht="14.25" customHeight="1">
      <c r="A26" s="69" t="s">
        <v>76</v>
      </c>
      <c r="B26" s="86">
        <v>230572</v>
      </c>
      <c r="C26" s="86">
        <v>6</v>
      </c>
      <c r="D26" s="86">
        <v>19</v>
      </c>
      <c r="E26" s="86">
        <v>24</v>
      </c>
      <c r="F26" s="86">
        <v>19</v>
      </c>
      <c r="G26" s="184">
        <v>32</v>
      </c>
      <c r="H26" s="455"/>
    </row>
    <row r="27" spans="1:8" ht="14.25" customHeight="1">
      <c r="A27" s="55" t="s">
        <v>77</v>
      </c>
      <c r="B27" s="86">
        <v>144958</v>
      </c>
      <c r="C27" s="86">
        <v>6</v>
      </c>
      <c r="D27" s="86">
        <v>23</v>
      </c>
      <c r="E27" s="86">
        <v>31</v>
      </c>
      <c r="F27" s="86">
        <v>21</v>
      </c>
      <c r="G27" s="184">
        <v>19</v>
      </c>
      <c r="H27" s="455"/>
    </row>
    <row r="28" spans="1:8" ht="14.25" customHeight="1">
      <c r="A28" s="804"/>
      <c r="B28" s="805" t="s">
        <v>202</v>
      </c>
      <c r="C28" s="805"/>
      <c r="D28" s="805"/>
      <c r="E28" s="805"/>
      <c r="F28" s="805"/>
      <c r="G28" s="805"/>
    </row>
    <row r="29" spans="1:8" ht="14.25" customHeight="1">
      <c r="A29" s="804"/>
      <c r="B29" s="806" t="s">
        <v>203</v>
      </c>
      <c r="C29" s="806"/>
      <c r="D29" s="806"/>
      <c r="E29" s="806"/>
      <c r="F29" s="806"/>
      <c r="G29" s="806"/>
    </row>
    <row r="30" spans="1:8" ht="14.25" customHeight="1">
      <c r="A30" s="565" t="s">
        <v>430</v>
      </c>
      <c r="B30" s="237">
        <v>1734093</v>
      </c>
      <c r="C30" s="237">
        <v>15</v>
      </c>
      <c r="D30" s="237">
        <v>24</v>
      </c>
      <c r="E30" s="237">
        <v>30</v>
      </c>
      <c r="F30" s="237">
        <v>15</v>
      </c>
      <c r="G30" s="317">
        <v>16</v>
      </c>
      <c r="H30" s="455"/>
    </row>
    <row r="31" spans="1:8" ht="14.25" customHeight="1">
      <c r="A31" s="215" t="s">
        <v>61</v>
      </c>
      <c r="B31" s="37"/>
      <c r="C31" s="37"/>
      <c r="D31" s="37"/>
      <c r="E31" s="37"/>
      <c r="F31" s="37"/>
      <c r="G31" s="180"/>
      <c r="H31" s="455"/>
    </row>
    <row r="32" spans="1:8" ht="14.25" customHeight="1">
      <c r="A32" s="69" t="s">
        <v>62</v>
      </c>
      <c r="B32" s="86">
        <v>122876</v>
      </c>
      <c r="C32" s="86">
        <v>7</v>
      </c>
      <c r="D32" s="86">
        <v>15</v>
      </c>
      <c r="E32" s="86">
        <v>35</v>
      </c>
      <c r="F32" s="86">
        <v>18</v>
      </c>
      <c r="G32" s="184">
        <v>25</v>
      </c>
      <c r="H32" s="455"/>
    </row>
    <row r="33" spans="1:9" ht="14.25" customHeight="1">
      <c r="A33" s="69" t="s">
        <v>79</v>
      </c>
      <c r="B33" s="86">
        <v>141218</v>
      </c>
      <c r="C33" s="86">
        <v>11</v>
      </c>
      <c r="D33" s="86">
        <v>23</v>
      </c>
      <c r="E33" s="86">
        <v>30</v>
      </c>
      <c r="F33" s="86">
        <v>15</v>
      </c>
      <c r="G33" s="184">
        <v>21</v>
      </c>
      <c r="H33" s="455"/>
    </row>
    <row r="34" spans="1:9" ht="14.25" customHeight="1">
      <c r="A34" s="69" t="s">
        <v>64</v>
      </c>
      <c r="B34" s="86">
        <v>150240</v>
      </c>
      <c r="C34" s="86">
        <v>19</v>
      </c>
      <c r="D34" s="86">
        <v>27</v>
      </c>
      <c r="E34" s="86">
        <v>30</v>
      </c>
      <c r="F34" s="86">
        <v>11</v>
      </c>
      <c r="G34" s="184">
        <v>13</v>
      </c>
      <c r="H34" s="455"/>
    </row>
    <row r="35" spans="1:9" ht="14.25" customHeight="1">
      <c r="A35" s="69" t="s">
        <v>65</v>
      </c>
      <c r="B35" s="86">
        <v>54954</v>
      </c>
      <c r="C35" s="86">
        <v>10</v>
      </c>
      <c r="D35" s="86">
        <v>21</v>
      </c>
      <c r="E35" s="86">
        <v>28</v>
      </c>
      <c r="F35" s="86">
        <v>19</v>
      </c>
      <c r="G35" s="184">
        <v>22</v>
      </c>
      <c r="H35" s="455"/>
    </row>
    <row r="36" spans="1:9" ht="14.25" customHeight="1">
      <c r="A36" s="69" t="s">
        <v>66</v>
      </c>
      <c r="B36" s="86">
        <v>104388</v>
      </c>
      <c r="C36" s="86">
        <v>20</v>
      </c>
      <c r="D36" s="86">
        <v>35</v>
      </c>
      <c r="E36" s="86">
        <v>25</v>
      </c>
      <c r="F36" s="86">
        <v>11</v>
      </c>
      <c r="G36" s="184">
        <v>9</v>
      </c>
      <c r="H36" s="455"/>
    </row>
    <row r="37" spans="1:9" ht="14.25" customHeight="1">
      <c r="A37" s="69" t="s">
        <v>67</v>
      </c>
      <c r="B37" s="86">
        <v>42463</v>
      </c>
      <c r="C37" s="86">
        <v>26</v>
      </c>
      <c r="D37" s="86">
        <v>27</v>
      </c>
      <c r="E37" s="86">
        <v>30</v>
      </c>
      <c r="F37" s="86">
        <v>8</v>
      </c>
      <c r="G37" s="184">
        <v>9</v>
      </c>
      <c r="H37" s="455"/>
    </row>
    <row r="38" spans="1:9" ht="14.25" customHeight="1">
      <c r="A38" s="69" t="s">
        <v>68</v>
      </c>
      <c r="B38" s="86">
        <v>150063</v>
      </c>
      <c r="C38" s="86">
        <v>25</v>
      </c>
      <c r="D38" s="86">
        <v>30</v>
      </c>
      <c r="E38" s="86">
        <v>24</v>
      </c>
      <c r="F38" s="86">
        <v>10</v>
      </c>
      <c r="G38" s="184">
        <v>11</v>
      </c>
      <c r="H38" s="455"/>
    </row>
    <row r="39" spans="1:9" ht="14.25" customHeight="1">
      <c r="A39" s="69" t="s">
        <v>69</v>
      </c>
      <c r="B39" s="86">
        <v>92879</v>
      </c>
      <c r="C39" s="86">
        <v>6</v>
      </c>
      <c r="D39" s="86">
        <v>16</v>
      </c>
      <c r="E39" s="86">
        <v>36</v>
      </c>
      <c r="F39" s="86">
        <v>18</v>
      </c>
      <c r="G39" s="184">
        <v>24</v>
      </c>
      <c r="H39" s="455"/>
    </row>
    <row r="40" spans="1:9" ht="14.25" customHeight="1">
      <c r="A40" s="69" t="s">
        <v>70</v>
      </c>
      <c r="B40" s="86">
        <v>70082</v>
      </c>
      <c r="C40" s="86">
        <v>22</v>
      </c>
      <c r="D40" s="86">
        <v>28</v>
      </c>
      <c r="E40" s="86">
        <v>30</v>
      </c>
      <c r="F40" s="86">
        <v>9</v>
      </c>
      <c r="G40" s="184">
        <v>11</v>
      </c>
      <c r="H40" s="455"/>
    </row>
    <row r="41" spans="1:9" ht="14.25" customHeight="1">
      <c r="A41" s="69" t="s">
        <v>71</v>
      </c>
      <c r="B41" s="86">
        <v>73278</v>
      </c>
      <c r="C41" s="86">
        <v>29</v>
      </c>
      <c r="D41" s="86">
        <v>31</v>
      </c>
      <c r="E41" s="86">
        <v>23</v>
      </c>
      <c r="F41" s="86">
        <v>9</v>
      </c>
      <c r="G41" s="184">
        <v>8</v>
      </c>
      <c r="H41" s="455"/>
    </row>
    <row r="42" spans="1:9" ht="14.25" customHeight="1">
      <c r="A42" s="69" t="s">
        <v>72</v>
      </c>
      <c r="B42" s="86">
        <v>124443</v>
      </c>
      <c r="C42" s="86">
        <v>12</v>
      </c>
      <c r="D42" s="86">
        <v>24</v>
      </c>
      <c r="E42" s="86">
        <v>33</v>
      </c>
      <c r="F42" s="86">
        <v>16</v>
      </c>
      <c r="G42" s="184">
        <v>15</v>
      </c>
      <c r="H42" s="455"/>
    </row>
    <row r="43" spans="1:9" ht="14.25" customHeight="1">
      <c r="A43" s="69" t="s">
        <v>73</v>
      </c>
      <c r="B43" s="86">
        <v>40004</v>
      </c>
      <c r="C43" s="86">
        <v>20</v>
      </c>
      <c r="D43" s="86">
        <v>24</v>
      </c>
      <c r="E43" s="86">
        <v>31</v>
      </c>
      <c r="F43" s="86">
        <v>12</v>
      </c>
      <c r="G43" s="184">
        <v>13</v>
      </c>
      <c r="H43" s="455"/>
    </row>
    <row r="44" spans="1:9" ht="14.25" customHeight="1">
      <c r="A44" s="69" t="s">
        <v>74</v>
      </c>
      <c r="B44" s="86">
        <v>34815</v>
      </c>
      <c r="C44" s="86">
        <v>16</v>
      </c>
      <c r="D44" s="86">
        <v>27</v>
      </c>
      <c r="E44" s="86">
        <v>29</v>
      </c>
      <c r="F44" s="86">
        <v>12</v>
      </c>
      <c r="G44" s="184">
        <v>16</v>
      </c>
      <c r="H44" s="455"/>
    </row>
    <row r="45" spans="1:9" ht="14.25" customHeight="1">
      <c r="A45" s="69" t="s">
        <v>75</v>
      </c>
      <c r="B45" s="86">
        <v>156860</v>
      </c>
      <c r="C45" s="86">
        <v>7</v>
      </c>
      <c r="D45" s="86">
        <v>17</v>
      </c>
      <c r="E45" s="86">
        <v>34</v>
      </c>
      <c r="F45" s="86">
        <v>20</v>
      </c>
      <c r="G45" s="184">
        <v>22</v>
      </c>
      <c r="H45" s="455"/>
    </row>
    <row r="46" spans="1:9" ht="14.25" customHeight="1">
      <c r="A46" s="69" t="s">
        <v>76</v>
      </c>
      <c r="B46" s="86">
        <v>230572</v>
      </c>
      <c r="C46" s="86">
        <v>14</v>
      </c>
      <c r="D46" s="86">
        <v>23</v>
      </c>
      <c r="E46" s="86">
        <v>27</v>
      </c>
      <c r="F46" s="86">
        <v>17</v>
      </c>
      <c r="G46" s="184">
        <v>19</v>
      </c>
      <c r="H46" s="455"/>
    </row>
    <row r="47" spans="1:9" ht="14.25" customHeight="1">
      <c r="A47" s="69" t="s">
        <v>77</v>
      </c>
      <c r="B47" s="86">
        <v>144958</v>
      </c>
      <c r="C47" s="86">
        <v>9</v>
      </c>
      <c r="D47" s="86">
        <v>22</v>
      </c>
      <c r="E47" s="86">
        <v>33</v>
      </c>
      <c r="F47" s="86">
        <v>19</v>
      </c>
      <c r="G47" s="184">
        <v>17</v>
      </c>
      <c r="H47" s="455"/>
    </row>
    <row r="48" spans="1:9" s="455" customFormat="1" ht="14.25" customHeight="1">
      <c r="A48" s="804"/>
      <c r="B48" s="805" t="s">
        <v>204</v>
      </c>
      <c r="C48" s="805"/>
      <c r="D48" s="805"/>
      <c r="E48" s="805"/>
      <c r="F48" s="805"/>
      <c r="G48" s="805"/>
      <c r="I48" s="480"/>
    </row>
    <row r="49" spans="1:9" s="455" customFormat="1" ht="14.25" customHeight="1">
      <c r="A49" s="804"/>
      <c r="B49" s="806" t="s">
        <v>205</v>
      </c>
      <c r="C49" s="806"/>
      <c r="D49" s="806"/>
      <c r="E49" s="806"/>
      <c r="F49" s="806"/>
      <c r="G49" s="806"/>
      <c r="I49" s="480"/>
    </row>
    <row r="50" spans="1:9" ht="14.25" customHeight="1">
      <c r="A50" s="565" t="s">
        <v>430</v>
      </c>
      <c r="B50" s="237">
        <v>1734093</v>
      </c>
      <c r="C50" s="237">
        <v>10</v>
      </c>
      <c r="D50" s="237">
        <v>17</v>
      </c>
      <c r="E50" s="237">
        <v>29</v>
      </c>
      <c r="F50" s="237">
        <v>21</v>
      </c>
      <c r="G50" s="566">
        <v>23</v>
      </c>
      <c r="H50" s="455"/>
    </row>
    <row r="51" spans="1:9" ht="14.25" customHeight="1">
      <c r="A51" s="215" t="s">
        <v>61</v>
      </c>
      <c r="B51" s="37"/>
      <c r="C51" s="37"/>
      <c r="D51" s="37"/>
      <c r="E51" s="37"/>
      <c r="F51" s="37"/>
      <c r="G51" s="180"/>
      <c r="H51" s="455"/>
    </row>
    <row r="52" spans="1:9" ht="14.25" customHeight="1">
      <c r="A52" s="69" t="s">
        <v>62</v>
      </c>
      <c r="B52" s="86">
        <v>122876</v>
      </c>
      <c r="C52" s="86">
        <v>8</v>
      </c>
      <c r="D52" s="86">
        <v>15</v>
      </c>
      <c r="E52" s="86">
        <v>30</v>
      </c>
      <c r="F52" s="86">
        <v>22</v>
      </c>
      <c r="G52" s="184">
        <v>25</v>
      </c>
      <c r="H52" s="455"/>
    </row>
    <row r="53" spans="1:9" ht="14.25" customHeight="1">
      <c r="A53" s="69" t="s">
        <v>79</v>
      </c>
      <c r="B53" s="86">
        <v>141218</v>
      </c>
      <c r="C53" s="86">
        <v>5</v>
      </c>
      <c r="D53" s="86">
        <v>17</v>
      </c>
      <c r="E53" s="86">
        <v>31</v>
      </c>
      <c r="F53" s="86">
        <v>23</v>
      </c>
      <c r="G53" s="184">
        <v>24</v>
      </c>
      <c r="H53" s="455"/>
    </row>
    <row r="54" spans="1:9" ht="14.25" customHeight="1">
      <c r="A54" s="69" t="s">
        <v>64</v>
      </c>
      <c r="B54" s="86">
        <v>150240</v>
      </c>
      <c r="C54" s="86">
        <v>20</v>
      </c>
      <c r="D54" s="86">
        <v>23</v>
      </c>
      <c r="E54" s="86">
        <v>25</v>
      </c>
      <c r="F54" s="86">
        <v>16</v>
      </c>
      <c r="G54" s="184">
        <v>16</v>
      </c>
      <c r="H54" s="455"/>
    </row>
    <row r="55" spans="1:9" ht="14.25" customHeight="1">
      <c r="A55" s="69" t="s">
        <v>65</v>
      </c>
      <c r="B55" s="86">
        <v>54954</v>
      </c>
      <c r="C55" s="86">
        <v>8</v>
      </c>
      <c r="D55" s="86">
        <v>15</v>
      </c>
      <c r="E55" s="86">
        <v>30</v>
      </c>
      <c r="F55" s="86">
        <v>22</v>
      </c>
      <c r="G55" s="184">
        <v>25</v>
      </c>
      <c r="H55" s="455"/>
    </row>
    <row r="56" spans="1:9" ht="14.25" customHeight="1">
      <c r="A56" s="69" t="s">
        <v>66</v>
      </c>
      <c r="B56" s="86">
        <v>104388</v>
      </c>
      <c r="C56" s="86">
        <v>14</v>
      </c>
      <c r="D56" s="86">
        <v>17</v>
      </c>
      <c r="E56" s="86">
        <v>27</v>
      </c>
      <c r="F56" s="86">
        <v>19</v>
      </c>
      <c r="G56" s="184">
        <v>23</v>
      </c>
      <c r="H56" s="455"/>
    </row>
    <row r="57" spans="1:9" ht="14.25" customHeight="1">
      <c r="A57" s="69" t="s">
        <v>67</v>
      </c>
      <c r="B57" s="86">
        <v>42463</v>
      </c>
      <c r="C57" s="86">
        <v>8</v>
      </c>
      <c r="D57" s="86">
        <v>12</v>
      </c>
      <c r="E57" s="86">
        <v>26</v>
      </c>
      <c r="F57" s="86">
        <v>18</v>
      </c>
      <c r="G57" s="184">
        <v>36</v>
      </c>
      <c r="H57" s="455"/>
    </row>
    <row r="58" spans="1:9" ht="14.25" customHeight="1">
      <c r="A58" s="69" t="s">
        <v>68</v>
      </c>
      <c r="B58" s="86">
        <v>150063</v>
      </c>
      <c r="C58" s="86">
        <v>12</v>
      </c>
      <c r="D58" s="86">
        <v>21</v>
      </c>
      <c r="E58" s="86">
        <v>28</v>
      </c>
      <c r="F58" s="86">
        <v>18</v>
      </c>
      <c r="G58" s="184">
        <v>21</v>
      </c>
      <c r="H58" s="455"/>
    </row>
    <row r="59" spans="1:9" ht="14.25" customHeight="1">
      <c r="A59" s="69" t="s">
        <v>69</v>
      </c>
      <c r="B59" s="86">
        <v>92879</v>
      </c>
      <c r="C59" s="86">
        <v>5</v>
      </c>
      <c r="D59" s="86">
        <v>13</v>
      </c>
      <c r="E59" s="86">
        <v>33</v>
      </c>
      <c r="F59" s="86">
        <v>26</v>
      </c>
      <c r="G59" s="184">
        <v>23</v>
      </c>
      <c r="H59" s="455"/>
    </row>
    <row r="60" spans="1:9" ht="14.25" customHeight="1">
      <c r="A60" s="69" t="s">
        <v>70</v>
      </c>
      <c r="B60" s="86">
        <v>70082</v>
      </c>
      <c r="C60" s="86">
        <v>11</v>
      </c>
      <c r="D60" s="86">
        <v>15</v>
      </c>
      <c r="E60" s="86">
        <v>25</v>
      </c>
      <c r="F60" s="86">
        <v>17</v>
      </c>
      <c r="G60" s="184">
        <v>32</v>
      </c>
      <c r="H60" s="455"/>
    </row>
    <row r="61" spans="1:9" ht="14.25" customHeight="1">
      <c r="A61" s="69" t="s">
        <v>71</v>
      </c>
      <c r="B61" s="86">
        <v>73278</v>
      </c>
      <c r="C61" s="86">
        <v>14</v>
      </c>
      <c r="D61" s="86">
        <v>16</v>
      </c>
      <c r="E61" s="86">
        <v>26</v>
      </c>
      <c r="F61" s="86">
        <v>20</v>
      </c>
      <c r="G61" s="184">
        <v>24</v>
      </c>
      <c r="H61" s="455"/>
    </row>
    <row r="62" spans="1:9" ht="14.25" customHeight="1">
      <c r="A62" s="69" t="s">
        <v>72</v>
      </c>
      <c r="B62" s="86">
        <v>124443</v>
      </c>
      <c r="C62" s="86">
        <v>11</v>
      </c>
      <c r="D62" s="86">
        <v>18</v>
      </c>
      <c r="E62" s="86">
        <v>28</v>
      </c>
      <c r="F62" s="86">
        <v>19</v>
      </c>
      <c r="G62" s="184">
        <v>24</v>
      </c>
      <c r="H62" s="455"/>
    </row>
    <row r="63" spans="1:9" ht="14.25" customHeight="1">
      <c r="A63" s="69" t="s">
        <v>73</v>
      </c>
      <c r="B63" s="86">
        <v>40004</v>
      </c>
      <c r="C63" s="86">
        <v>13</v>
      </c>
      <c r="D63" s="86">
        <v>18</v>
      </c>
      <c r="E63" s="86">
        <v>28</v>
      </c>
      <c r="F63" s="86">
        <v>18</v>
      </c>
      <c r="G63" s="184">
        <v>23</v>
      </c>
      <c r="H63" s="455"/>
    </row>
    <row r="64" spans="1:9" ht="14.25" customHeight="1">
      <c r="A64" s="69" t="s">
        <v>74</v>
      </c>
      <c r="B64" s="86">
        <v>34815</v>
      </c>
      <c r="C64" s="86">
        <v>6</v>
      </c>
      <c r="D64" s="86">
        <v>19</v>
      </c>
      <c r="E64" s="86">
        <v>23</v>
      </c>
      <c r="F64" s="86">
        <v>19</v>
      </c>
      <c r="G64" s="184">
        <v>33</v>
      </c>
      <c r="H64" s="455"/>
    </row>
    <row r="65" spans="1:9" ht="14.25" customHeight="1">
      <c r="A65" s="69" t="s">
        <v>75</v>
      </c>
      <c r="B65" s="86">
        <v>156860</v>
      </c>
      <c r="C65" s="86">
        <v>4</v>
      </c>
      <c r="D65" s="86">
        <v>13</v>
      </c>
      <c r="E65" s="86">
        <v>29</v>
      </c>
      <c r="F65" s="86">
        <v>25</v>
      </c>
      <c r="G65" s="184">
        <v>29</v>
      </c>
      <c r="H65" s="455"/>
    </row>
    <row r="66" spans="1:9" ht="14.25" customHeight="1">
      <c r="A66" s="69" t="s">
        <v>76</v>
      </c>
      <c r="B66" s="86">
        <v>230572</v>
      </c>
      <c r="C66" s="86">
        <v>12</v>
      </c>
      <c r="D66" s="86">
        <v>17</v>
      </c>
      <c r="E66" s="86">
        <v>29</v>
      </c>
      <c r="F66" s="86">
        <v>21</v>
      </c>
      <c r="G66" s="184">
        <v>21</v>
      </c>
      <c r="H66" s="455"/>
    </row>
    <row r="67" spans="1:9" ht="14.25" customHeight="1">
      <c r="A67" s="69" t="s">
        <v>77</v>
      </c>
      <c r="B67" s="86">
        <v>144958</v>
      </c>
      <c r="C67" s="86">
        <v>10</v>
      </c>
      <c r="D67" s="86">
        <v>19</v>
      </c>
      <c r="E67" s="86">
        <v>32</v>
      </c>
      <c r="F67" s="86">
        <v>21</v>
      </c>
      <c r="G67" s="184">
        <v>18</v>
      </c>
      <c r="H67" s="455"/>
    </row>
    <row r="68" spans="1:9" s="455" customFormat="1" ht="6.75" customHeight="1">
      <c r="A68" s="480"/>
      <c r="B68" s="480"/>
      <c r="C68" s="480"/>
      <c r="D68" s="480"/>
      <c r="E68" s="480"/>
      <c r="F68" s="480"/>
      <c r="G68" s="480"/>
      <c r="I68" s="480"/>
    </row>
    <row r="69" spans="1:9" ht="14.25" customHeight="1">
      <c r="A69" s="807" t="s">
        <v>557</v>
      </c>
      <c r="B69" s="807"/>
      <c r="C69" s="807"/>
      <c r="D69" s="807"/>
      <c r="E69" s="807"/>
      <c r="F69" s="807"/>
      <c r="G69" s="807"/>
    </row>
    <row r="70" spans="1:9" ht="14.25" customHeight="1">
      <c r="A70" s="726" t="s">
        <v>554</v>
      </c>
      <c r="B70" s="726"/>
      <c r="C70" s="726"/>
      <c r="D70" s="726"/>
      <c r="E70" s="726"/>
      <c r="F70" s="726"/>
      <c r="G70" s="726"/>
    </row>
  </sheetData>
  <mergeCells count="14">
    <mergeCell ref="B28:G28"/>
    <mergeCell ref="B29:G29"/>
    <mergeCell ref="A4:A7"/>
    <mergeCell ref="B4:B7"/>
    <mergeCell ref="C6:G7"/>
    <mergeCell ref="B8:G8"/>
    <mergeCell ref="B9:G9"/>
    <mergeCell ref="A28:A29"/>
    <mergeCell ref="C4:G4"/>
    <mergeCell ref="A48:A49"/>
    <mergeCell ref="B48:G48"/>
    <mergeCell ref="B49:G49"/>
    <mergeCell ref="A69:G69"/>
    <mergeCell ref="A70:G70"/>
  </mergeCells>
  <hyperlinks>
    <hyperlink ref="I1" location="'Spis tablic_Contents'!A1" display="&lt; POWRÓT" xr:uid="{00000000-0004-0000-1500-000000000000}"/>
    <hyperlink ref="I2" location="'Spis tablic_Contents'!A1" display="&lt; BACK" xr:uid="{00000000-0004-0000-1500-000001000000}"/>
  </hyperlinks>
  <pageMargins left="0.7" right="0.7" top="0.75" bottom="0.75" header="0.3" footer="0.3"/>
  <pageSetup paperSize="9" scale="6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I82"/>
  <sheetViews>
    <sheetView showGridLines="0" zoomScaleNormal="100" workbookViewId="0">
      <pane ySplit="6" topLeftCell="A7" activePane="bottomLeft" state="frozen"/>
      <selection activeCell="F29" sqref="F29"/>
      <selection pane="bottomLeft" activeCell="N75" sqref="N75"/>
    </sheetView>
  </sheetViews>
  <sheetFormatPr defaultColWidth="9" defaultRowHeight="14.25"/>
  <cols>
    <col min="1" max="1" width="36.875" style="18" customWidth="1"/>
    <col min="2" max="7" width="14" style="18" customWidth="1"/>
    <col min="8" max="8" width="1.875" style="455" customWidth="1"/>
    <col min="9" max="9" width="9" style="29"/>
    <col min="10" max="16384" width="9" style="18"/>
  </cols>
  <sheetData>
    <row r="1" spans="1:9">
      <c r="A1" s="73" t="s">
        <v>698</v>
      </c>
      <c r="B1" s="101"/>
      <c r="C1" s="101"/>
      <c r="D1" s="101"/>
      <c r="E1" s="101"/>
      <c r="F1" s="101"/>
      <c r="G1" s="101"/>
      <c r="I1" s="58" t="s">
        <v>6</v>
      </c>
    </row>
    <row r="2" spans="1:9" s="149" customFormat="1">
      <c r="A2" s="147" t="s">
        <v>699</v>
      </c>
      <c r="B2" s="148"/>
      <c r="C2" s="148"/>
      <c r="D2" s="148"/>
      <c r="E2" s="148"/>
      <c r="F2" s="148"/>
      <c r="G2" s="148"/>
      <c r="H2" s="165"/>
      <c r="I2" s="292" t="s">
        <v>7</v>
      </c>
    </row>
    <row r="3" spans="1:9" ht="6" customHeight="1">
      <c r="A3" s="103"/>
      <c r="B3" s="101"/>
      <c r="C3" s="101"/>
      <c r="D3" s="101"/>
      <c r="E3" s="101"/>
      <c r="F3" s="101"/>
      <c r="G3" s="101"/>
      <c r="I3" s="300"/>
    </row>
    <row r="4" spans="1:9" ht="39.75" customHeight="1">
      <c r="A4" s="813" t="s">
        <v>569</v>
      </c>
      <c r="B4" s="815" t="s">
        <v>558</v>
      </c>
      <c r="C4" s="816"/>
      <c r="D4" s="817" t="s">
        <v>559</v>
      </c>
      <c r="E4" s="817"/>
      <c r="F4" s="817"/>
      <c r="G4" s="715" t="s">
        <v>561</v>
      </c>
    </row>
    <row r="5" spans="1:9" ht="94.5" customHeight="1">
      <c r="A5" s="813"/>
      <c r="B5" s="818" t="s">
        <v>447</v>
      </c>
      <c r="C5" s="815" t="s">
        <v>560</v>
      </c>
      <c r="D5" s="450" t="s">
        <v>447</v>
      </c>
      <c r="E5" s="449" t="s">
        <v>850</v>
      </c>
      <c r="F5" s="449" t="s">
        <v>732</v>
      </c>
      <c r="G5" s="718"/>
    </row>
    <row r="6" spans="1:9" ht="39" customHeight="1">
      <c r="A6" s="814"/>
      <c r="B6" s="819"/>
      <c r="C6" s="816"/>
      <c r="D6" s="820" t="s">
        <v>562</v>
      </c>
      <c r="E6" s="821"/>
      <c r="F6" s="821"/>
      <c r="G6" s="821"/>
    </row>
    <row r="7" spans="1:9" ht="14.25" customHeight="1">
      <c r="A7" s="822" t="s">
        <v>563</v>
      </c>
      <c r="B7" s="822"/>
      <c r="C7" s="822"/>
      <c r="D7" s="822"/>
      <c r="E7" s="822"/>
      <c r="F7" s="822"/>
      <c r="G7" s="822"/>
    </row>
    <row r="8" spans="1:9" ht="14.25" customHeight="1">
      <c r="A8" s="217" t="s">
        <v>333</v>
      </c>
      <c r="B8" s="42">
        <v>87</v>
      </c>
      <c r="C8" s="42">
        <v>57</v>
      </c>
      <c r="D8" s="42">
        <v>21.73</v>
      </c>
      <c r="E8" s="42">
        <v>20.440000000000001</v>
      </c>
      <c r="F8" s="42">
        <v>-0.92</v>
      </c>
      <c r="G8" s="184">
        <v>0.91</v>
      </c>
    </row>
    <row r="9" spans="1:9" s="149" customFormat="1" ht="14.25" customHeight="1">
      <c r="A9" s="153" t="s">
        <v>207</v>
      </c>
      <c r="B9" s="233"/>
      <c r="C9" s="46"/>
      <c r="D9" s="46"/>
      <c r="E9" s="46"/>
      <c r="F9" s="46"/>
      <c r="G9" s="183"/>
      <c r="H9" s="165"/>
      <c r="I9" s="148"/>
    </row>
    <row r="10" spans="1:9" ht="14.25" customHeight="1">
      <c r="A10" s="99" t="s">
        <v>334</v>
      </c>
      <c r="B10" s="42">
        <v>306</v>
      </c>
      <c r="C10" s="42">
        <v>200</v>
      </c>
      <c r="D10" s="42">
        <v>141.63999999999999</v>
      </c>
      <c r="E10" s="42">
        <v>95.14</v>
      </c>
      <c r="F10" s="42">
        <v>-0.33</v>
      </c>
      <c r="G10" s="184">
        <v>4.93</v>
      </c>
    </row>
    <row r="11" spans="1:9" ht="14.25" customHeight="1">
      <c r="A11" s="153" t="s">
        <v>208</v>
      </c>
      <c r="B11" s="46"/>
      <c r="C11" s="46"/>
      <c r="D11" s="46"/>
      <c r="E11" s="46"/>
      <c r="F11" s="46"/>
      <c r="G11" s="183"/>
    </row>
    <row r="12" spans="1:9" ht="14.25" customHeight="1">
      <c r="A12" s="99" t="s">
        <v>335</v>
      </c>
      <c r="B12" s="42">
        <v>65</v>
      </c>
      <c r="C12" s="42">
        <v>29</v>
      </c>
      <c r="D12" s="42">
        <v>107.23</v>
      </c>
      <c r="E12" s="42">
        <v>54.48</v>
      </c>
      <c r="F12" s="189">
        <v>-2.3199999999999998</v>
      </c>
      <c r="G12" s="35">
        <v>0.32</v>
      </c>
      <c r="H12" s="144"/>
    </row>
    <row r="13" spans="1:9" ht="14.25" customHeight="1">
      <c r="A13" s="153" t="s">
        <v>209</v>
      </c>
      <c r="B13" s="46"/>
      <c r="C13" s="46"/>
      <c r="D13" s="46"/>
      <c r="E13" s="46"/>
      <c r="F13" s="46"/>
      <c r="G13" s="183"/>
    </row>
    <row r="14" spans="1:9" ht="14.25" customHeight="1">
      <c r="A14" s="99" t="s">
        <v>336</v>
      </c>
      <c r="B14" s="42">
        <v>91</v>
      </c>
      <c r="C14" s="42">
        <v>9</v>
      </c>
      <c r="D14" s="418">
        <v>23201.64</v>
      </c>
      <c r="E14" s="418">
        <v>1110.6199999999999</v>
      </c>
      <c r="F14" s="42">
        <v>-60.19</v>
      </c>
      <c r="G14" s="35">
        <v>47.3</v>
      </c>
    </row>
    <row r="15" spans="1:9" ht="14.25" customHeight="1">
      <c r="A15" s="153" t="s">
        <v>151</v>
      </c>
      <c r="B15" s="46"/>
      <c r="C15" s="46"/>
      <c r="D15" s="46"/>
      <c r="E15" s="46"/>
      <c r="F15" s="46"/>
      <c r="G15" s="183"/>
    </row>
    <row r="16" spans="1:9" ht="14.25" customHeight="1">
      <c r="A16" s="99" t="s">
        <v>337</v>
      </c>
      <c r="B16" s="42">
        <v>163</v>
      </c>
      <c r="C16" s="42">
        <v>49</v>
      </c>
      <c r="D16" s="189">
        <v>64422.38</v>
      </c>
      <c r="E16" s="418">
        <v>28409.26</v>
      </c>
      <c r="F16" s="419" t="s">
        <v>700</v>
      </c>
      <c r="G16" s="35">
        <v>48.16</v>
      </c>
    </row>
    <row r="17" spans="1:7" ht="14.25" customHeight="1">
      <c r="A17" s="153" t="s">
        <v>150</v>
      </c>
      <c r="B17" s="46"/>
      <c r="C17" s="46"/>
      <c r="D17" s="46"/>
      <c r="E17" s="46"/>
      <c r="F17" s="46"/>
      <c r="G17" s="183"/>
    </row>
    <row r="18" spans="1:7" ht="14.25" customHeight="1">
      <c r="A18" s="812" t="s">
        <v>564</v>
      </c>
      <c r="B18" s="812"/>
      <c r="C18" s="812"/>
      <c r="D18" s="812"/>
      <c r="E18" s="812"/>
      <c r="F18" s="812"/>
      <c r="G18" s="812"/>
    </row>
    <row r="19" spans="1:7" ht="14.25" customHeight="1">
      <c r="A19" s="217" t="s">
        <v>338</v>
      </c>
      <c r="B19" s="42">
        <v>21</v>
      </c>
      <c r="C19" s="42">
        <v>3</v>
      </c>
      <c r="D19" s="189">
        <v>90.98</v>
      </c>
      <c r="E19" s="42">
        <v>13.84</v>
      </c>
      <c r="F19" s="42">
        <v>-1.17</v>
      </c>
      <c r="G19" s="184">
        <v>1.44</v>
      </c>
    </row>
    <row r="20" spans="1:7" ht="14.25" customHeight="1">
      <c r="A20" s="153" t="s">
        <v>153</v>
      </c>
      <c r="B20" s="46"/>
      <c r="C20" s="46"/>
      <c r="D20" s="46"/>
      <c r="E20" s="46"/>
      <c r="F20" s="46"/>
      <c r="G20" s="183"/>
    </row>
    <row r="21" spans="1:7" ht="14.25" customHeight="1">
      <c r="A21" s="217" t="s">
        <v>339</v>
      </c>
      <c r="B21" s="42">
        <v>15</v>
      </c>
      <c r="C21" s="42">
        <v>6</v>
      </c>
      <c r="D21" s="189">
        <v>3025.94</v>
      </c>
      <c r="E21" s="42">
        <v>1590.98</v>
      </c>
      <c r="F21" s="419" t="s">
        <v>701</v>
      </c>
      <c r="G21" s="35">
        <v>29.66</v>
      </c>
    </row>
    <row r="22" spans="1:7" ht="14.25" customHeight="1">
      <c r="A22" s="153" t="s">
        <v>152</v>
      </c>
      <c r="B22" s="216"/>
      <c r="C22" s="216"/>
      <c r="D22" s="216"/>
      <c r="E22" s="216"/>
      <c r="F22" s="216"/>
      <c r="G22" s="571"/>
    </row>
    <row r="23" spans="1:7" ht="14.25" customHeight="1">
      <c r="A23" s="812" t="s">
        <v>565</v>
      </c>
      <c r="B23" s="812"/>
      <c r="C23" s="812"/>
      <c r="D23" s="812"/>
      <c r="E23" s="812"/>
      <c r="F23" s="812"/>
      <c r="G23" s="812"/>
    </row>
    <row r="24" spans="1:7" ht="14.25" customHeight="1">
      <c r="A24" s="217" t="s">
        <v>340</v>
      </c>
      <c r="B24" s="42">
        <v>19</v>
      </c>
      <c r="C24" s="42">
        <v>6</v>
      </c>
      <c r="D24" s="42">
        <v>494.45</v>
      </c>
      <c r="E24" s="42">
        <v>14.92</v>
      </c>
      <c r="F24" s="42">
        <v>-0.23</v>
      </c>
      <c r="G24" s="35">
        <v>0.45</v>
      </c>
    </row>
    <row r="25" spans="1:7" ht="14.25" customHeight="1">
      <c r="A25" s="153" t="s">
        <v>154</v>
      </c>
      <c r="B25" s="46"/>
      <c r="C25" s="46"/>
      <c r="D25" s="46"/>
      <c r="E25" s="46"/>
      <c r="F25" s="46"/>
      <c r="G25" s="183"/>
    </row>
    <row r="26" spans="1:7" ht="14.25" customHeight="1">
      <c r="A26" s="99" t="s">
        <v>341</v>
      </c>
      <c r="B26" s="42">
        <v>19</v>
      </c>
      <c r="C26" s="42">
        <v>6</v>
      </c>
      <c r="D26" s="42">
        <v>111850.03</v>
      </c>
      <c r="E26" s="42">
        <v>14923.05</v>
      </c>
      <c r="F26" s="419" t="s">
        <v>702</v>
      </c>
      <c r="G26" s="35">
        <v>3.64</v>
      </c>
    </row>
    <row r="27" spans="1:7" ht="14.25" customHeight="1">
      <c r="A27" s="153" t="s">
        <v>210</v>
      </c>
      <c r="B27" s="254"/>
      <c r="C27" s="254"/>
      <c r="D27" s="255"/>
      <c r="E27" s="254"/>
      <c r="F27" s="254"/>
      <c r="G27" s="567"/>
    </row>
    <row r="28" spans="1:7" ht="14.25" customHeight="1">
      <c r="A28" s="99" t="s">
        <v>342</v>
      </c>
      <c r="B28" s="42">
        <v>5</v>
      </c>
      <c r="C28" s="186" t="s">
        <v>665</v>
      </c>
      <c r="D28" s="42">
        <v>686.15</v>
      </c>
      <c r="E28" s="186" t="s">
        <v>665</v>
      </c>
      <c r="F28" s="186" t="s">
        <v>665</v>
      </c>
      <c r="G28" s="186" t="s">
        <v>665</v>
      </c>
    </row>
    <row r="29" spans="1:7" ht="14.25" customHeight="1">
      <c r="A29" s="153" t="s">
        <v>211</v>
      </c>
      <c r="B29" s="46"/>
      <c r="C29" s="46"/>
      <c r="D29" s="46"/>
      <c r="E29" s="46"/>
      <c r="F29" s="46"/>
      <c r="G29" s="183"/>
    </row>
    <row r="30" spans="1:7" ht="14.25" customHeight="1">
      <c r="A30" s="99" t="s">
        <v>343</v>
      </c>
      <c r="B30" s="42">
        <v>5</v>
      </c>
      <c r="C30" s="186" t="s">
        <v>665</v>
      </c>
      <c r="D30" s="42">
        <v>5.67</v>
      </c>
      <c r="E30" s="186" t="s">
        <v>665</v>
      </c>
      <c r="F30" s="186" t="s">
        <v>665</v>
      </c>
      <c r="G30" s="186" t="s">
        <v>665</v>
      </c>
    </row>
    <row r="31" spans="1:7" ht="14.25" customHeight="1">
      <c r="A31" s="153" t="s">
        <v>212</v>
      </c>
      <c r="B31" s="216"/>
      <c r="C31" s="216"/>
      <c r="D31" s="216"/>
      <c r="E31" s="216"/>
      <c r="F31" s="216"/>
      <c r="G31" s="571"/>
    </row>
    <row r="32" spans="1:7" ht="14.25" customHeight="1">
      <c r="A32" s="812" t="s">
        <v>566</v>
      </c>
      <c r="B32" s="812"/>
      <c r="C32" s="812"/>
      <c r="D32" s="812"/>
      <c r="E32" s="812"/>
      <c r="F32" s="812"/>
      <c r="G32" s="812"/>
    </row>
    <row r="33" spans="1:8" ht="14.25" customHeight="1">
      <c r="A33" s="217" t="s">
        <v>344</v>
      </c>
      <c r="B33" s="42">
        <v>8</v>
      </c>
      <c r="C33" s="42">
        <v>1</v>
      </c>
      <c r="D33" s="42">
        <v>2.88</v>
      </c>
      <c r="E33" s="42">
        <v>0.49</v>
      </c>
      <c r="F33" s="186">
        <v>0</v>
      </c>
      <c r="G33" s="570">
        <v>0</v>
      </c>
      <c r="H33" s="26"/>
    </row>
    <row r="34" spans="1:8" ht="14.25" customHeight="1">
      <c r="A34" s="153" t="s">
        <v>213</v>
      </c>
      <c r="B34" s="46"/>
      <c r="C34" s="46"/>
      <c r="D34" s="46"/>
      <c r="E34" s="46"/>
      <c r="F34" s="46"/>
      <c r="G34" s="568"/>
      <c r="H34" s="26"/>
    </row>
    <row r="35" spans="1:8" ht="14.25" customHeight="1">
      <c r="A35" s="99" t="s">
        <v>345</v>
      </c>
      <c r="B35" s="42">
        <v>11</v>
      </c>
      <c r="C35" s="42">
        <v>4</v>
      </c>
      <c r="D35" s="42">
        <v>496.15</v>
      </c>
      <c r="E35" s="42">
        <v>202.05</v>
      </c>
      <c r="F35" s="42">
        <v>-2.78</v>
      </c>
      <c r="G35" s="35">
        <v>2.7</v>
      </c>
      <c r="H35" s="26"/>
    </row>
    <row r="36" spans="1:8" ht="14.25" customHeight="1">
      <c r="A36" s="153" t="s">
        <v>214</v>
      </c>
      <c r="B36" s="46"/>
      <c r="C36" s="46"/>
      <c r="D36" s="46"/>
      <c r="E36" s="46"/>
      <c r="F36" s="46"/>
      <c r="G36" s="183"/>
      <c r="H36" s="26"/>
    </row>
    <row r="37" spans="1:8" ht="14.25" customHeight="1">
      <c r="A37" s="99" t="s">
        <v>769</v>
      </c>
      <c r="B37" s="42">
        <v>15</v>
      </c>
      <c r="C37" s="42">
        <v>4</v>
      </c>
      <c r="D37" s="42">
        <v>252.8</v>
      </c>
      <c r="E37" s="42">
        <v>80.900000000000006</v>
      </c>
      <c r="F37" s="42">
        <v>-1.0900000000000001</v>
      </c>
      <c r="G37" s="35">
        <v>1.06</v>
      </c>
      <c r="H37" s="26"/>
    </row>
    <row r="38" spans="1:8" ht="14.25" customHeight="1">
      <c r="A38" s="153" t="s">
        <v>215</v>
      </c>
      <c r="B38" s="46"/>
      <c r="C38" s="46"/>
      <c r="D38" s="46"/>
      <c r="E38" s="46"/>
      <c r="F38" s="46"/>
      <c r="G38" s="183"/>
      <c r="H38" s="26"/>
    </row>
    <row r="39" spans="1:8" ht="14.25" customHeight="1">
      <c r="A39" s="99" t="s">
        <v>346</v>
      </c>
      <c r="B39" s="42">
        <v>24</v>
      </c>
      <c r="C39" s="42">
        <v>4</v>
      </c>
      <c r="D39" s="42">
        <v>138.18</v>
      </c>
      <c r="E39" s="42">
        <v>10.83</v>
      </c>
      <c r="F39" s="42">
        <v>-1.1299999999999999</v>
      </c>
      <c r="G39" s="184">
        <v>0.39</v>
      </c>
      <c r="H39" s="26"/>
    </row>
    <row r="40" spans="1:8" ht="14.25" customHeight="1">
      <c r="A40" s="153" t="s">
        <v>292</v>
      </c>
      <c r="B40" s="46"/>
      <c r="C40" s="46"/>
      <c r="D40" s="46"/>
      <c r="E40" s="46"/>
      <c r="F40" s="46"/>
      <c r="G40" s="183"/>
      <c r="H40" s="26"/>
    </row>
    <row r="41" spans="1:8" ht="14.25" customHeight="1">
      <c r="A41" s="99" t="s">
        <v>347</v>
      </c>
      <c r="B41" s="42">
        <v>16</v>
      </c>
      <c r="C41" s="42">
        <v>2</v>
      </c>
      <c r="D41" s="42">
        <v>54.08</v>
      </c>
      <c r="E41" s="42">
        <v>6.3</v>
      </c>
      <c r="F41" s="42">
        <v>-0.06</v>
      </c>
      <c r="G41" s="184">
        <v>0.06</v>
      </c>
      <c r="H41" s="26"/>
    </row>
    <row r="42" spans="1:8" ht="14.25" customHeight="1">
      <c r="A42" s="153" t="s">
        <v>232</v>
      </c>
      <c r="B42" s="46"/>
      <c r="C42" s="46"/>
      <c r="D42" s="46"/>
      <c r="E42" s="46"/>
      <c r="F42" s="46"/>
      <c r="G42" s="183"/>
      <c r="H42" s="26"/>
    </row>
    <row r="43" spans="1:8" ht="14.25" customHeight="1">
      <c r="A43" s="110" t="s">
        <v>662</v>
      </c>
      <c r="B43" s="42">
        <v>741</v>
      </c>
      <c r="C43" s="42">
        <v>316</v>
      </c>
      <c r="D43" s="418">
        <v>11521.44</v>
      </c>
      <c r="E43" s="418">
        <v>6213.74</v>
      </c>
      <c r="F43" s="42">
        <v>-21.81</v>
      </c>
      <c r="G43" s="184">
        <v>76.56</v>
      </c>
      <c r="H43" s="26"/>
    </row>
    <row r="44" spans="1:8" ht="14.25" customHeight="1">
      <c r="A44" s="114" t="s">
        <v>229</v>
      </c>
      <c r="B44" s="48"/>
      <c r="C44" s="48"/>
      <c r="D44" s="48"/>
      <c r="E44" s="48"/>
      <c r="F44" s="48"/>
      <c r="G44" s="186"/>
      <c r="H44" s="26"/>
    </row>
    <row r="45" spans="1:8" ht="14.25" customHeight="1">
      <c r="A45" s="153" t="s">
        <v>230</v>
      </c>
      <c r="B45" s="46"/>
      <c r="C45" s="46"/>
      <c r="D45" s="46"/>
      <c r="E45" s="46"/>
      <c r="F45" s="48"/>
      <c r="G45" s="183"/>
      <c r="H45" s="26"/>
    </row>
    <row r="46" spans="1:8" ht="14.25" customHeight="1">
      <c r="A46" s="258" t="s">
        <v>231</v>
      </c>
      <c r="B46" s="46"/>
      <c r="C46" s="46"/>
      <c r="D46" s="46"/>
      <c r="E46" s="46"/>
      <c r="F46" s="48"/>
      <c r="G46" s="183"/>
      <c r="H46" s="26"/>
    </row>
    <row r="47" spans="1:8" ht="14.25" customHeight="1">
      <c r="A47" s="99" t="s">
        <v>348</v>
      </c>
      <c r="B47" s="257">
        <v>199</v>
      </c>
      <c r="C47" s="42">
        <v>14</v>
      </c>
      <c r="D47" s="42">
        <v>206.62</v>
      </c>
      <c r="E47" s="189">
        <v>15.88</v>
      </c>
      <c r="F47" s="42">
        <v>-0.2</v>
      </c>
      <c r="G47" s="184">
        <v>0.24</v>
      </c>
      <c r="H47" s="26"/>
    </row>
    <row r="48" spans="1:8" ht="14.25" customHeight="1">
      <c r="A48" s="153" t="s">
        <v>216</v>
      </c>
      <c r="B48" s="46"/>
      <c r="C48" s="46"/>
      <c r="D48" s="46"/>
      <c r="E48" s="46"/>
      <c r="F48" s="46"/>
      <c r="G48" s="183"/>
      <c r="H48" s="26"/>
    </row>
    <row r="49" spans="1:8" ht="14.25" customHeight="1">
      <c r="A49" s="99" t="s">
        <v>349</v>
      </c>
      <c r="B49" s="42">
        <v>8</v>
      </c>
      <c r="C49" s="186" t="s">
        <v>665</v>
      </c>
      <c r="D49" s="42">
        <v>6.59</v>
      </c>
      <c r="E49" s="186" t="s">
        <v>665</v>
      </c>
      <c r="F49" s="186" t="s">
        <v>665</v>
      </c>
      <c r="G49" s="186" t="s">
        <v>665</v>
      </c>
      <c r="H49" s="26"/>
    </row>
    <row r="50" spans="1:8" ht="14.25" customHeight="1">
      <c r="A50" s="153" t="s">
        <v>217</v>
      </c>
      <c r="B50" s="46"/>
      <c r="C50" s="46"/>
      <c r="D50" s="46"/>
      <c r="E50" s="46"/>
      <c r="F50" s="46"/>
      <c r="G50" s="183"/>
      <c r="H50" s="26"/>
    </row>
    <row r="51" spans="1:8" ht="14.25" customHeight="1">
      <c r="A51" s="99" t="s">
        <v>350</v>
      </c>
      <c r="B51" s="42">
        <v>6</v>
      </c>
      <c r="C51" s="186" t="s">
        <v>665</v>
      </c>
      <c r="D51" s="42">
        <v>5.61</v>
      </c>
      <c r="E51" s="186" t="s">
        <v>665</v>
      </c>
      <c r="F51" s="186" t="s">
        <v>665</v>
      </c>
      <c r="G51" s="186" t="s">
        <v>665</v>
      </c>
      <c r="H51" s="26"/>
    </row>
    <row r="52" spans="1:8" ht="14.25" customHeight="1">
      <c r="A52" s="153" t="s">
        <v>218</v>
      </c>
      <c r="B52" s="46"/>
      <c r="C52" s="46"/>
      <c r="D52" s="46"/>
      <c r="E52" s="46"/>
      <c r="F52" s="46"/>
      <c r="G52" s="183"/>
      <c r="H52" s="26"/>
    </row>
    <row r="53" spans="1:8" ht="14.25" customHeight="1">
      <c r="A53" s="99" t="s">
        <v>351</v>
      </c>
      <c r="B53" s="42">
        <v>6</v>
      </c>
      <c r="C53" s="42">
        <v>1</v>
      </c>
      <c r="D53" s="42">
        <v>13.5</v>
      </c>
      <c r="E53" s="42">
        <v>3.47</v>
      </c>
      <c r="F53" s="189">
        <v>-0.14000000000000001</v>
      </c>
      <c r="G53" s="569">
        <v>7.0000000000000007E-2</v>
      </c>
      <c r="H53" s="26"/>
    </row>
    <row r="54" spans="1:8" ht="14.25" customHeight="1">
      <c r="A54" s="153" t="s">
        <v>219</v>
      </c>
      <c r="B54" s="46"/>
      <c r="C54" s="46"/>
      <c r="D54" s="46"/>
      <c r="E54" s="46"/>
      <c r="F54" s="46"/>
      <c r="G54" s="183"/>
      <c r="H54" s="26"/>
    </row>
    <row r="55" spans="1:8" ht="14.25" customHeight="1">
      <c r="A55" s="99" t="s">
        <v>352</v>
      </c>
      <c r="B55" s="42">
        <v>72</v>
      </c>
      <c r="C55" s="42">
        <v>5</v>
      </c>
      <c r="D55" s="42">
        <v>299.63</v>
      </c>
      <c r="E55" s="42">
        <v>47.39</v>
      </c>
      <c r="F55" s="189">
        <v>-1</v>
      </c>
      <c r="G55" s="184">
        <v>0.97</v>
      </c>
      <c r="H55" s="26"/>
    </row>
    <row r="56" spans="1:8" ht="14.25" customHeight="1">
      <c r="A56" s="153" t="s">
        <v>220</v>
      </c>
      <c r="B56" s="46"/>
      <c r="C56" s="46"/>
      <c r="D56" s="46"/>
      <c r="E56" s="46"/>
      <c r="F56" s="46"/>
      <c r="G56" s="183"/>
      <c r="H56" s="26"/>
    </row>
    <row r="57" spans="1:8" ht="14.25" customHeight="1">
      <c r="A57" s="99" t="s">
        <v>353</v>
      </c>
      <c r="B57" s="42">
        <v>10672</v>
      </c>
      <c r="C57" s="42">
        <v>3891</v>
      </c>
      <c r="D57" s="42">
        <v>19960.61</v>
      </c>
      <c r="E57" s="256" t="s">
        <v>703</v>
      </c>
      <c r="F57" s="419" t="s">
        <v>704</v>
      </c>
      <c r="G57" s="35">
        <v>180.24</v>
      </c>
      <c r="H57" s="26"/>
    </row>
    <row r="58" spans="1:8" ht="14.25" customHeight="1">
      <c r="A58" s="153" t="s">
        <v>221</v>
      </c>
      <c r="B58" s="46"/>
      <c r="C58" s="46"/>
      <c r="D58" s="46"/>
      <c r="E58" s="46"/>
      <c r="F58" s="46"/>
      <c r="G58" s="183"/>
      <c r="H58" s="26"/>
    </row>
    <row r="59" spans="1:8" ht="14.25" customHeight="1">
      <c r="A59" s="99" t="s">
        <v>233</v>
      </c>
      <c r="B59" s="42">
        <v>166</v>
      </c>
      <c r="C59" s="42">
        <v>32</v>
      </c>
      <c r="D59" s="42">
        <v>719.3</v>
      </c>
      <c r="E59" s="42">
        <v>125.14</v>
      </c>
      <c r="F59" s="42">
        <v>-1.42</v>
      </c>
      <c r="G59" s="569">
        <v>1.81</v>
      </c>
      <c r="H59" s="26"/>
    </row>
    <row r="60" spans="1:8" ht="14.25" customHeight="1">
      <c r="A60" s="153" t="s">
        <v>234</v>
      </c>
      <c r="B60" s="46"/>
      <c r="C60" s="46"/>
      <c r="D60" s="46"/>
      <c r="E60" s="46"/>
      <c r="F60" s="46"/>
      <c r="G60" s="183"/>
      <c r="H60" s="26"/>
    </row>
    <row r="61" spans="1:8" ht="14.25" customHeight="1">
      <c r="A61" s="258" t="s">
        <v>235</v>
      </c>
      <c r="B61" s="46"/>
      <c r="C61" s="46"/>
      <c r="D61" s="46"/>
      <c r="E61" s="46"/>
      <c r="F61" s="46"/>
      <c r="G61" s="183"/>
      <c r="H61" s="26"/>
    </row>
    <row r="62" spans="1:8" ht="14.25" customHeight="1">
      <c r="A62" s="99" t="s">
        <v>354</v>
      </c>
      <c r="B62" s="42">
        <v>31</v>
      </c>
      <c r="C62" s="42">
        <v>6</v>
      </c>
      <c r="D62" s="42">
        <v>4260</v>
      </c>
      <c r="E62" s="42">
        <v>720.83</v>
      </c>
      <c r="F62" s="189">
        <v>-10.54</v>
      </c>
      <c r="G62" s="184">
        <v>4.74</v>
      </c>
      <c r="H62" s="26"/>
    </row>
    <row r="63" spans="1:8" ht="14.25" customHeight="1">
      <c r="A63" s="153" t="s">
        <v>222</v>
      </c>
      <c r="B63" s="46"/>
      <c r="C63" s="46"/>
      <c r="D63" s="46"/>
      <c r="E63" s="46"/>
      <c r="F63" s="46"/>
      <c r="G63" s="183"/>
      <c r="H63" s="26"/>
    </row>
    <row r="64" spans="1:8" ht="14.25" customHeight="1">
      <c r="A64" s="99" t="s">
        <v>355</v>
      </c>
      <c r="B64" s="42">
        <v>1127</v>
      </c>
      <c r="C64" s="42">
        <v>130</v>
      </c>
      <c r="D64" s="189">
        <v>4067.16</v>
      </c>
      <c r="E64" s="42">
        <v>510.62</v>
      </c>
      <c r="F64" s="42">
        <v>-10.1</v>
      </c>
      <c r="G64" s="35">
        <v>3.13</v>
      </c>
      <c r="H64" s="26"/>
    </row>
    <row r="65" spans="1:9" ht="14.25" customHeight="1">
      <c r="A65" s="153" t="s">
        <v>236</v>
      </c>
      <c r="B65" s="46"/>
      <c r="C65" s="46"/>
      <c r="D65" s="46"/>
      <c r="E65" s="46"/>
      <c r="F65" s="46"/>
      <c r="G65" s="567"/>
      <c r="H65" s="26"/>
    </row>
    <row r="66" spans="1:9" ht="14.25" customHeight="1">
      <c r="A66" s="258" t="s">
        <v>237</v>
      </c>
      <c r="B66" s="46"/>
      <c r="C66" s="46"/>
      <c r="D66" s="46"/>
      <c r="E66" s="46"/>
      <c r="F66" s="46"/>
      <c r="G66" s="186"/>
      <c r="H66" s="26"/>
    </row>
    <row r="67" spans="1:9" ht="14.25" customHeight="1">
      <c r="A67" s="99" t="s">
        <v>238</v>
      </c>
      <c r="B67" s="42">
        <v>41</v>
      </c>
      <c r="C67" s="42">
        <v>1</v>
      </c>
      <c r="D67" s="42">
        <v>335.72</v>
      </c>
      <c r="E67" s="189">
        <v>15.76</v>
      </c>
      <c r="F67" s="42">
        <v>-0.22</v>
      </c>
      <c r="G67" s="570">
        <v>0.22</v>
      </c>
      <c r="H67" s="26"/>
    </row>
    <row r="68" spans="1:9" ht="14.25" customHeight="1">
      <c r="A68" s="153" t="s">
        <v>239</v>
      </c>
      <c r="B68" s="233"/>
      <c r="C68" s="233"/>
      <c r="D68" s="233"/>
      <c r="E68" s="233"/>
      <c r="F68" s="233"/>
      <c r="G68" s="484"/>
      <c r="H68" s="26"/>
    </row>
    <row r="69" spans="1:9" ht="14.25" customHeight="1">
      <c r="A69" s="258" t="s">
        <v>240</v>
      </c>
      <c r="B69" s="233"/>
      <c r="C69" s="233"/>
      <c r="D69" s="233"/>
      <c r="E69" s="233"/>
      <c r="F69" s="233"/>
      <c r="G69" s="484"/>
      <c r="H69" s="26"/>
    </row>
    <row r="70" spans="1:9" ht="14.25" customHeight="1">
      <c r="A70" s="99" t="s">
        <v>223</v>
      </c>
      <c r="B70" s="42">
        <v>16</v>
      </c>
      <c r="C70" s="42">
        <v>2</v>
      </c>
      <c r="D70" s="42">
        <v>226.43</v>
      </c>
      <c r="E70" s="189">
        <v>53.41</v>
      </c>
      <c r="F70" s="419" t="s">
        <v>851</v>
      </c>
      <c r="G70" s="570">
        <v>0.28999999999999998</v>
      </c>
      <c r="H70" s="26"/>
    </row>
    <row r="71" spans="1:9" ht="14.25" customHeight="1">
      <c r="A71" s="153" t="s">
        <v>224</v>
      </c>
      <c r="B71" s="233"/>
      <c r="C71" s="233"/>
      <c r="D71" s="233"/>
      <c r="E71" s="233"/>
      <c r="F71" s="233"/>
      <c r="G71" s="484"/>
      <c r="H71" s="26"/>
    </row>
    <row r="72" spans="1:9" ht="14.25" customHeight="1">
      <c r="A72" s="99" t="s">
        <v>225</v>
      </c>
      <c r="B72" s="42">
        <v>11</v>
      </c>
      <c r="C72" s="42">
        <v>2</v>
      </c>
      <c r="D72" s="189">
        <v>139.08000000000001</v>
      </c>
      <c r="E72" s="42">
        <v>5.82</v>
      </c>
      <c r="F72" s="42">
        <v>-0.02</v>
      </c>
      <c r="G72" s="35">
        <v>0.03</v>
      </c>
      <c r="H72" s="26"/>
    </row>
    <row r="73" spans="1:9" ht="14.25" customHeight="1">
      <c r="A73" s="153" t="s">
        <v>226</v>
      </c>
      <c r="B73" s="233"/>
      <c r="C73" s="233"/>
      <c r="D73" s="233"/>
      <c r="E73" s="233"/>
      <c r="F73" s="233"/>
      <c r="G73" s="484"/>
      <c r="H73" s="26"/>
    </row>
    <row r="74" spans="1:9" ht="14.25" customHeight="1">
      <c r="A74" s="99" t="s">
        <v>227</v>
      </c>
      <c r="B74" s="42">
        <v>38</v>
      </c>
      <c r="C74" s="42">
        <v>7</v>
      </c>
      <c r="D74" s="42">
        <v>660.91</v>
      </c>
      <c r="E74" s="42">
        <v>176.67</v>
      </c>
      <c r="F74" s="419" t="s">
        <v>852</v>
      </c>
      <c r="G74" s="570">
        <v>2.96</v>
      </c>
      <c r="H74" s="26"/>
    </row>
    <row r="75" spans="1:9" ht="14.25" customHeight="1">
      <c r="A75" s="153" t="s">
        <v>228</v>
      </c>
      <c r="B75" s="233"/>
      <c r="C75" s="233"/>
      <c r="D75" s="233"/>
      <c r="E75" s="233"/>
      <c r="F75" s="233"/>
      <c r="G75" s="484"/>
      <c r="H75" s="26"/>
    </row>
    <row r="76" spans="1:9" ht="14.25" customHeight="1">
      <c r="A76" s="595" t="s">
        <v>788</v>
      </c>
      <c r="B76" s="42">
        <v>185</v>
      </c>
      <c r="C76" s="42">
        <v>46</v>
      </c>
      <c r="D76" s="189">
        <v>18220.84</v>
      </c>
      <c r="E76" s="42">
        <v>6447.58</v>
      </c>
      <c r="F76" s="419" t="s">
        <v>853</v>
      </c>
      <c r="G76" s="184">
        <v>47.48</v>
      </c>
      <c r="H76" s="26"/>
    </row>
    <row r="77" spans="1:9" ht="14.25" customHeight="1">
      <c r="A77" s="572" t="s">
        <v>663</v>
      </c>
      <c r="B77" s="573"/>
      <c r="C77" s="573"/>
      <c r="D77" s="574"/>
      <c r="E77" s="573"/>
      <c r="F77" s="573"/>
      <c r="G77" s="575"/>
    </row>
    <row r="78" spans="1:9" s="455" customFormat="1" ht="5.0999999999999996" customHeight="1">
      <c r="A78" s="242"/>
      <c r="B78" s="242"/>
      <c r="C78" s="242"/>
      <c r="D78" s="242"/>
      <c r="E78" s="242"/>
      <c r="F78" s="242"/>
      <c r="G78" s="242"/>
      <c r="I78" s="480"/>
    </row>
    <row r="79" spans="1:9" s="642" customFormat="1" ht="14.25" customHeight="1">
      <c r="A79" s="100" t="s">
        <v>854</v>
      </c>
      <c r="B79" s="118"/>
      <c r="C79" s="118"/>
      <c r="D79" s="118"/>
      <c r="E79" s="118"/>
      <c r="F79" s="118"/>
      <c r="G79" s="118"/>
      <c r="H79" s="641"/>
      <c r="I79" s="601"/>
    </row>
    <row r="80" spans="1:9" s="642" customFormat="1" ht="14.25" customHeight="1">
      <c r="A80" s="100" t="s">
        <v>567</v>
      </c>
      <c r="B80" s="118"/>
      <c r="C80" s="118"/>
      <c r="D80" s="118"/>
      <c r="E80" s="118"/>
      <c r="F80" s="118"/>
      <c r="G80" s="118"/>
      <c r="H80" s="641"/>
      <c r="I80" s="601"/>
    </row>
    <row r="81" spans="1:9" s="644" customFormat="1" ht="14.25" customHeight="1">
      <c r="A81" s="162" t="s">
        <v>855</v>
      </c>
      <c r="B81" s="154"/>
      <c r="C81" s="154"/>
      <c r="D81" s="154"/>
      <c r="E81" s="154"/>
      <c r="F81" s="154"/>
      <c r="G81" s="154"/>
      <c r="H81" s="643"/>
      <c r="I81" s="154"/>
    </row>
    <row r="82" spans="1:9" s="644" customFormat="1" ht="14.25" customHeight="1">
      <c r="A82" s="259" t="s">
        <v>568</v>
      </c>
      <c r="B82" s="154"/>
      <c r="C82" s="154"/>
      <c r="D82" s="154"/>
      <c r="E82" s="154"/>
      <c r="F82" s="154"/>
      <c r="G82" s="154"/>
      <c r="H82" s="643"/>
      <c r="I82" s="154"/>
    </row>
  </sheetData>
  <mergeCells count="11">
    <mergeCell ref="A23:G23"/>
    <mergeCell ref="A32:G32"/>
    <mergeCell ref="A4:A6"/>
    <mergeCell ref="B4:C4"/>
    <mergeCell ref="D4:F4"/>
    <mergeCell ref="G4:G5"/>
    <mergeCell ref="B5:B6"/>
    <mergeCell ref="C5:C6"/>
    <mergeCell ref="D6:G6"/>
    <mergeCell ref="A7:G7"/>
    <mergeCell ref="A18:G18"/>
  </mergeCells>
  <hyperlinks>
    <hyperlink ref="I1" location="'Spis tablic_Contents'!A1" display="&lt; POWRÓT" xr:uid="{00000000-0004-0000-1600-000000000000}"/>
    <hyperlink ref="I2" location="'Spis tablic_Contents'!A1" display="&lt; BACK" xr:uid="{00000000-0004-0000-1600-000001000000}"/>
  </hyperlinks>
  <pageMargins left="0.7" right="0.7" top="0.75" bottom="0.75" header="0.3" footer="0.3"/>
  <pageSetup paperSize="9" scale="5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22"/>
  <sheetViews>
    <sheetView showGridLines="0" workbookViewId="0">
      <selection activeCell="H31" sqref="H31"/>
    </sheetView>
  </sheetViews>
  <sheetFormatPr defaultColWidth="9" defaultRowHeight="14.25"/>
  <cols>
    <col min="1" max="1" width="28.875" style="19" customWidth="1"/>
    <col min="2" max="9" width="9.625" style="19" customWidth="1"/>
    <col min="10" max="10" width="9" style="455"/>
    <col min="11" max="11" width="9" style="29"/>
    <col min="12" max="16384" width="9" style="19"/>
  </cols>
  <sheetData>
    <row r="1" spans="1:11">
      <c r="A1" s="33" t="s">
        <v>705</v>
      </c>
      <c r="B1" s="29"/>
      <c r="C1" s="29"/>
      <c r="D1" s="29"/>
      <c r="E1" s="29"/>
      <c r="F1" s="29"/>
      <c r="G1" s="29"/>
      <c r="H1" s="29"/>
      <c r="I1" s="29"/>
      <c r="K1" s="498" t="s">
        <v>6</v>
      </c>
    </row>
    <row r="2" spans="1:11" s="20" customFormat="1">
      <c r="A2" s="147" t="s">
        <v>856</v>
      </c>
      <c r="B2" s="29"/>
      <c r="C2" s="29"/>
      <c r="D2" s="29"/>
      <c r="E2" s="29"/>
      <c r="F2" s="29"/>
      <c r="G2" s="29"/>
      <c r="H2" s="29"/>
      <c r="I2" s="29"/>
      <c r="J2" s="455"/>
      <c r="K2" s="499" t="s">
        <v>7</v>
      </c>
    </row>
    <row r="3" spans="1:11" ht="6" customHeight="1">
      <c r="A3" s="29"/>
      <c r="B3" s="29"/>
      <c r="C3" s="29"/>
      <c r="D3" s="29"/>
      <c r="E3" s="29"/>
      <c r="F3" s="29"/>
      <c r="G3" s="29"/>
      <c r="H3" s="29"/>
      <c r="I3" s="29"/>
    </row>
    <row r="4" spans="1:11" ht="24.75" customHeight="1">
      <c r="A4" s="658" t="s">
        <v>582</v>
      </c>
      <c r="B4" s="815" t="s">
        <v>574</v>
      </c>
      <c r="C4" s="815"/>
      <c r="D4" s="815"/>
      <c r="E4" s="815"/>
      <c r="F4" s="815"/>
      <c r="G4" s="815"/>
      <c r="H4" s="815"/>
      <c r="I4" s="818"/>
    </row>
    <row r="5" spans="1:11" ht="18.75" customHeight="1">
      <c r="A5" s="658"/>
      <c r="B5" s="785" t="s">
        <v>573</v>
      </c>
      <c r="C5" s="785"/>
      <c r="D5" s="785"/>
      <c r="E5" s="785"/>
      <c r="F5" s="785" t="s">
        <v>572</v>
      </c>
      <c r="G5" s="785"/>
      <c r="H5" s="785"/>
      <c r="I5" s="736"/>
    </row>
    <row r="6" spans="1:11" s="28" customFormat="1" ht="18.75" customHeight="1">
      <c r="A6" s="658"/>
      <c r="B6" s="739" t="s">
        <v>570</v>
      </c>
      <c r="C6" s="739"/>
      <c r="D6" s="739"/>
      <c r="E6" s="739"/>
      <c r="F6" s="739" t="s">
        <v>571</v>
      </c>
      <c r="G6" s="739"/>
      <c r="H6" s="739"/>
      <c r="I6" s="734"/>
      <c r="J6" s="455"/>
      <c r="K6" s="29"/>
    </row>
    <row r="7" spans="1:11" ht="23.25" customHeight="1">
      <c r="A7" s="658"/>
      <c r="B7" s="653" t="s">
        <v>513</v>
      </c>
      <c r="C7" s="653" t="s">
        <v>575</v>
      </c>
      <c r="D7" s="653" t="s">
        <v>576</v>
      </c>
      <c r="E7" s="653" t="s">
        <v>577</v>
      </c>
      <c r="F7" s="653" t="s">
        <v>447</v>
      </c>
      <c r="G7" s="653" t="s">
        <v>578</v>
      </c>
      <c r="H7" s="653" t="s">
        <v>579</v>
      </c>
      <c r="I7" s="747" t="s">
        <v>580</v>
      </c>
    </row>
    <row r="8" spans="1:11">
      <c r="A8" s="658"/>
      <c r="B8" s="653"/>
      <c r="C8" s="653"/>
      <c r="D8" s="653"/>
      <c r="E8" s="653"/>
      <c r="F8" s="653"/>
      <c r="G8" s="653"/>
      <c r="H8" s="653"/>
      <c r="I8" s="747"/>
    </row>
    <row r="9" spans="1:11">
      <c r="A9" s="658"/>
      <c r="B9" s="653"/>
      <c r="C9" s="653"/>
      <c r="D9" s="653"/>
      <c r="E9" s="653"/>
      <c r="F9" s="653"/>
      <c r="G9" s="653"/>
      <c r="H9" s="653"/>
      <c r="I9" s="747"/>
    </row>
    <row r="10" spans="1:11">
      <c r="A10" s="658"/>
      <c r="B10" s="653"/>
      <c r="C10" s="653"/>
      <c r="D10" s="653"/>
      <c r="E10" s="653"/>
      <c r="F10" s="653"/>
      <c r="G10" s="653"/>
      <c r="H10" s="653"/>
      <c r="I10" s="747"/>
    </row>
    <row r="11" spans="1:11">
      <c r="A11" s="658"/>
      <c r="B11" s="653"/>
      <c r="C11" s="653"/>
      <c r="D11" s="653"/>
      <c r="E11" s="653"/>
      <c r="F11" s="653"/>
      <c r="G11" s="653"/>
      <c r="H11" s="653"/>
      <c r="I11" s="747"/>
    </row>
    <row r="12" spans="1:11" ht="14.25" customHeight="1">
      <c r="A12" s="68" t="s">
        <v>356</v>
      </c>
      <c r="B12" s="83">
        <v>163</v>
      </c>
      <c r="C12" s="83">
        <v>49</v>
      </c>
      <c r="D12" s="83">
        <v>59</v>
      </c>
      <c r="E12" s="83">
        <v>55</v>
      </c>
      <c r="F12" s="261">
        <v>64422.38</v>
      </c>
      <c r="G12" s="83">
        <v>28409.26</v>
      </c>
      <c r="H12" s="83">
        <v>30585.7</v>
      </c>
      <c r="I12" s="566">
        <v>5427.42</v>
      </c>
    </row>
    <row r="13" spans="1:11" ht="14.25" customHeight="1">
      <c r="A13" s="161" t="s">
        <v>581</v>
      </c>
      <c r="B13" s="48"/>
      <c r="C13" s="48"/>
      <c r="D13" s="48"/>
      <c r="E13" s="48"/>
      <c r="F13" s="48"/>
      <c r="G13" s="48"/>
      <c r="H13" s="48"/>
      <c r="I13" s="186"/>
    </row>
    <row r="14" spans="1:11" ht="14.25" customHeight="1">
      <c r="A14" s="55" t="s">
        <v>242</v>
      </c>
      <c r="B14" s="42">
        <v>145</v>
      </c>
      <c r="C14" s="42">
        <v>46</v>
      </c>
      <c r="D14" s="42">
        <v>49</v>
      </c>
      <c r="E14" s="42">
        <v>50</v>
      </c>
      <c r="F14" s="42">
        <v>51533.11</v>
      </c>
      <c r="G14" s="42">
        <v>26273.68</v>
      </c>
      <c r="H14" s="42">
        <v>20075.75</v>
      </c>
      <c r="I14" s="35">
        <v>5183.68</v>
      </c>
    </row>
    <row r="15" spans="1:11" ht="14.25" customHeight="1">
      <c r="A15" s="260" t="s">
        <v>366</v>
      </c>
      <c r="B15" s="42"/>
      <c r="C15" s="42"/>
      <c r="D15" s="42"/>
      <c r="E15" s="42"/>
      <c r="F15" s="42"/>
      <c r="G15" s="42"/>
      <c r="H15" s="42"/>
      <c r="I15" s="35"/>
    </row>
    <row r="16" spans="1:11" ht="14.25" customHeight="1">
      <c r="A16" s="55" t="s">
        <v>243</v>
      </c>
      <c r="B16" s="42">
        <v>11</v>
      </c>
      <c r="C16" s="42">
        <v>3</v>
      </c>
      <c r="D16" s="42">
        <v>8</v>
      </c>
      <c r="E16" s="48" t="s">
        <v>665</v>
      </c>
      <c r="F16" s="42">
        <v>12465.29</v>
      </c>
      <c r="G16" s="189">
        <v>2135.58</v>
      </c>
      <c r="H16" s="42">
        <v>10329.709999999999</v>
      </c>
      <c r="I16" s="186" t="s">
        <v>665</v>
      </c>
    </row>
    <row r="17" spans="1:11" ht="14.25" customHeight="1">
      <c r="A17" s="260" t="s">
        <v>244</v>
      </c>
      <c r="B17" s="48"/>
      <c r="C17" s="48"/>
      <c r="D17" s="48"/>
      <c r="E17" s="48"/>
      <c r="F17" s="48"/>
      <c r="G17" s="48"/>
      <c r="H17" s="48"/>
      <c r="I17" s="186"/>
    </row>
    <row r="18" spans="1:11" ht="14.25" customHeight="1">
      <c r="A18" s="55" t="s">
        <v>245</v>
      </c>
      <c r="B18" s="42">
        <v>7</v>
      </c>
      <c r="C18" s="48" t="s">
        <v>665</v>
      </c>
      <c r="D18" s="42">
        <v>2</v>
      </c>
      <c r="E18" s="42">
        <v>5</v>
      </c>
      <c r="F18" s="42">
        <v>423.98</v>
      </c>
      <c r="G18" s="48" t="s">
        <v>665</v>
      </c>
      <c r="H18" s="42">
        <v>180.24</v>
      </c>
      <c r="I18" s="184">
        <v>243.74</v>
      </c>
    </row>
    <row r="19" spans="1:11" ht="14.25" customHeight="1">
      <c r="A19" s="260" t="s">
        <v>367</v>
      </c>
      <c r="B19" s="45"/>
      <c r="C19" s="45"/>
      <c r="D19" s="45"/>
      <c r="E19" s="45"/>
      <c r="F19" s="45"/>
      <c r="G19" s="45"/>
      <c r="H19" s="45"/>
      <c r="I19" s="542"/>
    </row>
    <row r="20" spans="1:11" s="455" customFormat="1" ht="7.5" customHeight="1">
      <c r="A20" s="480"/>
      <c r="B20" s="480"/>
      <c r="C20" s="480"/>
      <c r="D20" s="480"/>
      <c r="E20" s="480"/>
      <c r="F20" s="480"/>
      <c r="G20" s="480"/>
      <c r="H20" s="480"/>
      <c r="I20" s="480"/>
      <c r="K20" s="480"/>
    </row>
    <row r="21" spans="1:11" ht="14.25" customHeight="1">
      <c r="A21" s="100" t="s">
        <v>567</v>
      </c>
      <c r="B21" s="29"/>
      <c r="C21" s="29"/>
      <c r="D21" s="29"/>
      <c r="E21" s="29"/>
      <c r="F21" s="29"/>
      <c r="G21" s="29"/>
      <c r="H21" s="29"/>
      <c r="I21" s="29"/>
    </row>
    <row r="22" spans="1:11" s="150" customFormat="1" ht="14.25" customHeight="1">
      <c r="A22" s="259" t="s">
        <v>568</v>
      </c>
      <c r="B22" s="152"/>
      <c r="C22" s="152"/>
      <c r="D22" s="152"/>
      <c r="E22" s="152"/>
      <c r="F22" s="152"/>
      <c r="G22" s="152"/>
      <c r="H22" s="152"/>
      <c r="I22" s="152"/>
      <c r="J22" s="444"/>
      <c r="K22" s="152"/>
    </row>
  </sheetData>
  <mergeCells count="14">
    <mergeCell ref="I7:I11"/>
    <mergeCell ref="A4:A11"/>
    <mergeCell ref="B4:I4"/>
    <mergeCell ref="B5:E5"/>
    <mergeCell ref="F5:I5"/>
    <mergeCell ref="B7:B11"/>
    <mergeCell ref="C7:C11"/>
    <mergeCell ref="D7:D11"/>
    <mergeCell ref="E7:E11"/>
    <mergeCell ref="F7:F11"/>
    <mergeCell ref="G7:G11"/>
    <mergeCell ref="H7:H11"/>
    <mergeCell ref="B6:E6"/>
    <mergeCell ref="F6:I6"/>
  </mergeCells>
  <hyperlinks>
    <hyperlink ref="K1" location="'Spis tablic_Contents'!A1" display="&lt; POWRÓT" xr:uid="{00000000-0004-0000-1700-000000000000}"/>
    <hyperlink ref="K2" location="'Spis tablic_Contents'!A1" display="&lt; BACK" xr:uid="{00000000-0004-0000-1700-000001000000}"/>
  </hyperlinks>
  <pageMargins left="0.7" right="0.7" top="0.75" bottom="0.75" header="0.3" footer="0.3"/>
  <pageSetup paperSize="9" scale="97"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H20"/>
  <sheetViews>
    <sheetView showGridLines="0" workbookViewId="0">
      <selection activeCell="B31" sqref="B31"/>
    </sheetView>
  </sheetViews>
  <sheetFormatPr defaultColWidth="9" defaultRowHeight="12"/>
  <cols>
    <col min="1" max="1" width="29.5" style="29" customWidth="1"/>
    <col min="2" max="5" width="13.25" style="29" customWidth="1"/>
    <col min="6" max="6" width="25.75" style="29" customWidth="1"/>
    <col min="7" max="16384" width="9" style="29"/>
  </cols>
  <sheetData>
    <row r="1" spans="1:8" ht="14.25" customHeight="1">
      <c r="A1" s="73" t="s">
        <v>706</v>
      </c>
      <c r="B1" s="101"/>
      <c r="C1" s="101"/>
      <c r="D1" s="101"/>
      <c r="E1" s="101"/>
      <c r="F1" s="101"/>
      <c r="H1" s="58" t="s">
        <v>6</v>
      </c>
    </row>
    <row r="2" spans="1:8" ht="14.25" customHeight="1">
      <c r="A2" s="151" t="s">
        <v>707</v>
      </c>
      <c r="B2" s="101"/>
      <c r="C2" s="101"/>
      <c r="D2" s="101"/>
      <c r="E2" s="101"/>
      <c r="F2" s="101"/>
      <c r="H2" s="292" t="s">
        <v>7</v>
      </c>
    </row>
    <row r="3" spans="1:8" ht="5.0999999999999996" customHeight="1">
      <c r="A3" s="103"/>
      <c r="B3" s="101"/>
      <c r="C3" s="101"/>
      <c r="D3" s="101"/>
      <c r="E3" s="101"/>
      <c r="F3" s="101"/>
    </row>
    <row r="4" spans="1:8" ht="27.75" customHeight="1">
      <c r="A4" s="813" t="s">
        <v>248</v>
      </c>
      <c r="B4" s="653" t="s">
        <v>558</v>
      </c>
      <c r="C4" s="731" t="s">
        <v>587</v>
      </c>
      <c r="D4" s="653"/>
      <c r="E4" s="653"/>
      <c r="F4" s="747" t="s">
        <v>249</v>
      </c>
      <c r="G4" s="480"/>
    </row>
    <row r="5" spans="1:8">
      <c r="A5" s="813"/>
      <c r="B5" s="653"/>
      <c r="C5" s="653"/>
      <c r="D5" s="653"/>
      <c r="E5" s="653"/>
      <c r="F5" s="747"/>
      <c r="G5" s="480"/>
    </row>
    <row r="6" spans="1:8" ht="34.5" customHeight="1">
      <c r="A6" s="813"/>
      <c r="B6" s="653"/>
      <c r="C6" s="653" t="s">
        <v>588</v>
      </c>
      <c r="D6" s="653" t="s">
        <v>589</v>
      </c>
      <c r="E6" s="653" t="s">
        <v>590</v>
      </c>
      <c r="F6" s="747"/>
      <c r="G6" s="480"/>
    </row>
    <row r="7" spans="1:8">
      <c r="A7" s="813"/>
      <c r="B7" s="653"/>
      <c r="C7" s="653"/>
      <c r="D7" s="653"/>
      <c r="E7" s="653"/>
      <c r="F7" s="747"/>
      <c r="G7" s="480"/>
    </row>
    <row r="8" spans="1:8" ht="14.25" customHeight="1">
      <c r="A8" s="115" t="s">
        <v>250</v>
      </c>
      <c r="B8" s="262">
        <v>91</v>
      </c>
      <c r="C8" s="262">
        <v>23201.64</v>
      </c>
      <c r="D8" s="263">
        <v>3517.27</v>
      </c>
      <c r="E8" s="262">
        <v>937.69</v>
      </c>
      <c r="F8" s="576" t="s">
        <v>251</v>
      </c>
      <c r="G8" s="480"/>
    </row>
    <row r="9" spans="1:8" ht="14.25" customHeight="1">
      <c r="A9" s="267" t="s">
        <v>90</v>
      </c>
      <c r="B9" s="46"/>
      <c r="C9" s="48"/>
      <c r="D9" s="48"/>
      <c r="E9" s="48"/>
      <c r="F9" s="493" t="s">
        <v>271</v>
      </c>
      <c r="G9" s="480"/>
    </row>
    <row r="10" spans="1:8" ht="14.25" customHeight="1">
      <c r="A10" s="116" t="s">
        <v>252</v>
      </c>
      <c r="B10" s="86">
        <v>9</v>
      </c>
      <c r="C10" s="86">
        <v>1110.6199999999999</v>
      </c>
      <c r="D10" s="86">
        <v>39.409999999999997</v>
      </c>
      <c r="E10" s="86">
        <v>937.69</v>
      </c>
      <c r="F10" s="492" t="s">
        <v>253</v>
      </c>
      <c r="G10" s="480"/>
    </row>
    <row r="11" spans="1:8" ht="14.25" customHeight="1">
      <c r="A11" s="117" t="s">
        <v>254</v>
      </c>
      <c r="B11" s="86">
        <v>8</v>
      </c>
      <c r="C11" s="86">
        <v>1109.47</v>
      </c>
      <c r="D11" s="86">
        <v>39.409999999999997</v>
      </c>
      <c r="E11" s="86">
        <v>936.86</v>
      </c>
      <c r="F11" s="495" t="s">
        <v>255</v>
      </c>
      <c r="G11" s="480"/>
    </row>
    <row r="12" spans="1:8" ht="14.25" customHeight="1">
      <c r="A12" s="266" t="s">
        <v>260</v>
      </c>
      <c r="B12" s="48">
        <v>1</v>
      </c>
      <c r="C12" s="48">
        <v>1.1499999999999999</v>
      </c>
      <c r="D12" s="48" t="s">
        <v>665</v>
      </c>
      <c r="E12" s="48">
        <v>0.83</v>
      </c>
      <c r="F12" s="577" t="s">
        <v>261</v>
      </c>
      <c r="G12" s="480"/>
    </row>
    <row r="13" spans="1:8" ht="14.25" customHeight="1">
      <c r="A13" s="116" t="s">
        <v>594</v>
      </c>
      <c r="B13" s="86">
        <v>73</v>
      </c>
      <c r="C13" s="86">
        <v>22063.55</v>
      </c>
      <c r="D13" s="86">
        <v>3447.62</v>
      </c>
      <c r="E13" s="48" t="s">
        <v>665</v>
      </c>
      <c r="F13" s="492" t="s">
        <v>256</v>
      </c>
      <c r="G13" s="480"/>
    </row>
    <row r="14" spans="1:8" ht="14.25" customHeight="1">
      <c r="A14" s="268" t="s">
        <v>591</v>
      </c>
      <c r="B14" s="42"/>
      <c r="C14" s="42"/>
      <c r="D14" s="42"/>
      <c r="E14" s="42"/>
      <c r="F14" s="495" t="s">
        <v>592</v>
      </c>
      <c r="G14" s="480"/>
    </row>
    <row r="15" spans="1:8" ht="14.25" customHeight="1">
      <c r="A15" s="266" t="s">
        <v>583</v>
      </c>
      <c r="B15" s="86">
        <v>34</v>
      </c>
      <c r="C15" s="86">
        <v>5821.03</v>
      </c>
      <c r="D15" s="86">
        <v>872.64</v>
      </c>
      <c r="E15" s="48" t="s">
        <v>665</v>
      </c>
      <c r="F15" s="577" t="s">
        <v>586</v>
      </c>
      <c r="G15" s="480"/>
    </row>
    <row r="16" spans="1:8" ht="14.25" customHeight="1">
      <c r="A16" s="266" t="s">
        <v>257</v>
      </c>
      <c r="B16" s="86">
        <v>39</v>
      </c>
      <c r="C16" s="86">
        <v>16242.52</v>
      </c>
      <c r="D16" s="86">
        <v>2574.98</v>
      </c>
      <c r="E16" s="48" t="s">
        <v>665</v>
      </c>
      <c r="F16" s="577" t="s">
        <v>262</v>
      </c>
      <c r="G16" s="480"/>
    </row>
    <row r="17" spans="1:7" ht="14.25" customHeight="1">
      <c r="A17" s="117" t="s">
        <v>593</v>
      </c>
      <c r="B17" s="86">
        <v>9</v>
      </c>
      <c r="C17" s="86">
        <v>27.47</v>
      </c>
      <c r="D17" s="86">
        <v>30.23</v>
      </c>
      <c r="E17" s="48" t="s">
        <v>665</v>
      </c>
      <c r="F17" s="495" t="s">
        <v>288</v>
      </c>
      <c r="G17" s="480"/>
    </row>
    <row r="18" spans="1:7" s="480" customFormat="1" ht="7.5" customHeight="1">
      <c r="A18" s="242"/>
      <c r="B18" s="242"/>
      <c r="C18" s="242"/>
      <c r="D18" s="242"/>
      <c r="E18" s="242"/>
      <c r="F18" s="242"/>
    </row>
    <row r="19" spans="1:7" ht="14.25" customHeight="1">
      <c r="A19" s="100" t="s">
        <v>567</v>
      </c>
      <c r="B19" s="101"/>
      <c r="C19" s="101"/>
      <c r="D19" s="101"/>
      <c r="E19" s="101"/>
      <c r="F19" s="101"/>
    </row>
    <row r="20" spans="1:7" s="148" customFormat="1" ht="14.25" customHeight="1">
      <c r="A20" s="259" t="s">
        <v>568</v>
      </c>
    </row>
  </sheetData>
  <mergeCells count="7">
    <mergeCell ref="A4:A7"/>
    <mergeCell ref="B4:B7"/>
    <mergeCell ref="C4:E5"/>
    <mergeCell ref="F4:F7"/>
    <mergeCell ref="C6:C7"/>
    <mergeCell ref="D6:D7"/>
    <mergeCell ref="E6:E7"/>
  </mergeCells>
  <hyperlinks>
    <hyperlink ref="K1" location="'Spis treści_Contents'!A1" display="&lt; POWRÓT" xr:uid="{00000000-0004-0000-1800-000000000000}"/>
    <hyperlink ref="H1" location="'Spis tablic_Contents'!A1" display="&lt; POWRÓT" xr:uid="{00000000-0004-0000-1800-000001000000}"/>
    <hyperlink ref="H2" location="'Spis tablic_Contents'!A1" display="&lt; BACK" xr:uid="{00000000-0004-0000-1800-000002000000}"/>
  </hyperlinks>
  <pageMargins left="0.7" right="0.7" top="0.75" bottom="0.75" header="0.3" footer="0.3"/>
  <pageSetup scale="8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H19"/>
  <sheetViews>
    <sheetView showGridLines="0" workbookViewId="0">
      <selection activeCell="G24" sqref="G24"/>
    </sheetView>
  </sheetViews>
  <sheetFormatPr defaultColWidth="9" defaultRowHeight="14.25"/>
  <cols>
    <col min="1" max="1" width="34.375" style="20" customWidth="1"/>
    <col min="2" max="5" width="11.5" style="20" customWidth="1"/>
    <col min="6" max="6" width="25" style="20" customWidth="1"/>
    <col min="7" max="7" width="9" style="455"/>
    <col min="8" max="8" width="9" style="29"/>
    <col min="9" max="16384" width="9" style="20"/>
  </cols>
  <sheetData>
    <row r="1" spans="1:8" ht="14.25" customHeight="1">
      <c r="A1" s="73" t="s">
        <v>717</v>
      </c>
      <c r="B1" s="101"/>
      <c r="C1" s="101"/>
      <c r="D1" s="101"/>
      <c r="E1" s="101"/>
      <c r="F1" s="101"/>
      <c r="H1" s="58" t="s">
        <v>6</v>
      </c>
    </row>
    <row r="2" spans="1:8" ht="14.25" customHeight="1">
      <c r="A2" s="159" t="s">
        <v>718</v>
      </c>
      <c r="B2" s="101"/>
      <c r="C2" s="101"/>
      <c r="D2" s="101"/>
      <c r="E2" s="101"/>
      <c r="F2" s="101"/>
      <c r="H2" s="292" t="s">
        <v>7</v>
      </c>
    </row>
    <row r="3" spans="1:8" ht="5.0999999999999996" customHeight="1">
      <c r="A3" s="101"/>
      <c r="B3" s="101"/>
      <c r="C3" s="101"/>
      <c r="D3" s="101"/>
      <c r="E3" s="101"/>
      <c r="F3" s="101"/>
    </row>
    <row r="4" spans="1:8" ht="22.5" customHeight="1">
      <c r="A4" s="813" t="s">
        <v>357</v>
      </c>
      <c r="B4" s="815" t="s">
        <v>558</v>
      </c>
      <c r="C4" s="815" t="s">
        <v>595</v>
      </c>
      <c r="D4" s="815"/>
      <c r="E4" s="815"/>
      <c r="F4" s="747" t="s">
        <v>249</v>
      </c>
    </row>
    <row r="5" spans="1:8">
      <c r="A5" s="813"/>
      <c r="B5" s="815"/>
      <c r="C5" s="815"/>
      <c r="D5" s="815"/>
      <c r="E5" s="815"/>
      <c r="F5" s="747"/>
    </row>
    <row r="6" spans="1:8" ht="34.5" customHeight="1">
      <c r="A6" s="813"/>
      <c r="B6" s="815"/>
      <c r="C6" s="815" t="s">
        <v>588</v>
      </c>
      <c r="D6" s="797" t="s">
        <v>596</v>
      </c>
      <c r="E6" s="797" t="s">
        <v>590</v>
      </c>
      <c r="F6" s="747"/>
    </row>
    <row r="7" spans="1:8" ht="27" customHeight="1">
      <c r="A7" s="813"/>
      <c r="B7" s="815"/>
      <c r="C7" s="815"/>
      <c r="D7" s="797"/>
      <c r="E7" s="797"/>
      <c r="F7" s="747"/>
    </row>
    <row r="8" spans="1:8" ht="14.25" customHeight="1">
      <c r="A8" s="115" t="s">
        <v>250</v>
      </c>
      <c r="B8" s="262">
        <v>15</v>
      </c>
      <c r="C8" s="262">
        <v>49.94</v>
      </c>
      <c r="D8" s="263">
        <v>13.32</v>
      </c>
      <c r="E8" s="42">
        <v>22.31</v>
      </c>
      <c r="F8" s="576" t="s">
        <v>251</v>
      </c>
    </row>
    <row r="9" spans="1:8" ht="14.25" customHeight="1">
      <c r="A9" s="265" t="s">
        <v>90</v>
      </c>
      <c r="B9" s="264"/>
      <c r="C9" s="48"/>
      <c r="D9" s="48"/>
      <c r="E9" s="48"/>
      <c r="F9" s="493" t="s">
        <v>271</v>
      </c>
    </row>
    <row r="10" spans="1:8" s="23" customFormat="1" ht="14.25" customHeight="1">
      <c r="A10" s="116" t="s">
        <v>598</v>
      </c>
      <c r="B10" s="42">
        <v>6</v>
      </c>
      <c r="C10" s="42">
        <v>28.99</v>
      </c>
      <c r="D10" s="42">
        <v>0.01</v>
      </c>
      <c r="E10" s="42">
        <v>22.31</v>
      </c>
      <c r="F10" s="492" t="s">
        <v>597</v>
      </c>
      <c r="G10" s="455"/>
      <c r="H10" s="29"/>
    </row>
    <row r="11" spans="1:8" s="23" customFormat="1" ht="14.25" customHeight="1">
      <c r="A11" s="116" t="s">
        <v>287</v>
      </c>
      <c r="B11" s="48" t="s">
        <v>665</v>
      </c>
      <c r="C11" s="48" t="s">
        <v>665</v>
      </c>
      <c r="D11" s="48" t="s">
        <v>665</v>
      </c>
      <c r="E11" s="48" t="s">
        <v>665</v>
      </c>
      <c r="F11" s="492" t="s">
        <v>261</v>
      </c>
      <c r="G11" s="455"/>
      <c r="H11" s="29"/>
    </row>
    <row r="12" spans="1:8" ht="14.25" customHeight="1">
      <c r="A12" s="116" t="s">
        <v>594</v>
      </c>
      <c r="B12" s="42">
        <v>7</v>
      </c>
      <c r="C12" s="42">
        <v>20.7</v>
      </c>
      <c r="D12" s="42">
        <v>13.18</v>
      </c>
      <c r="E12" s="48" t="s">
        <v>665</v>
      </c>
      <c r="F12" s="492" t="s">
        <v>256</v>
      </c>
    </row>
    <row r="13" spans="1:8" ht="14.25" customHeight="1">
      <c r="A13" s="117" t="s">
        <v>584</v>
      </c>
      <c r="B13" s="201"/>
      <c r="C13" s="201"/>
      <c r="D13" s="201"/>
      <c r="E13" s="201"/>
      <c r="F13" s="495" t="s">
        <v>585</v>
      </c>
    </row>
    <row r="14" spans="1:8" s="28" customFormat="1" ht="14.25" customHeight="1">
      <c r="A14" s="266" t="s">
        <v>583</v>
      </c>
      <c r="B14" s="42">
        <v>4</v>
      </c>
      <c r="C14" s="42">
        <v>3.41</v>
      </c>
      <c r="D14" s="42">
        <v>12.96</v>
      </c>
      <c r="E14" s="48" t="s">
        <v>665</v>
      </c>
      <c r="F14" s="577" t="s">
        <v>586</v>
      </c>
      <c r="G14" s="455"/>
      <c r="H14" s="29"/>
    </row>
    <row r="15" spans="1:8" ht="14.25" customHeight="1">
      <c r="A15" s="266" t="s">
        <v>280</v>
      </c>
      <c r="B15" s="48">
        <v>3</v>
      </c>
      <c r="C15" s="48">
        <v>17.29</v>
      </c>
      <c r="D15" s="48">
        <v>0.22</v>
      </c>
      <c r="E15" s="48" t="s">
        <v>665</v>
      </c>
      <c r="F15" s="577" t="s">
        <v>262</v>
      </c>
    </row>
    <row r="16" spans="1:8" ht="14.25" customHeight="1">
      <c r="A16" s="117" t="s">
        <v>264</v>
      </c>
      <c r="B16" s="42">
        <v>2</v>
      </c>
      <c r="C16" s="42">
        <v>0.26</v>
      </c>
      <c r="D16" s="42">
        <v>0.13</v>
      </c>
      <c r="E16" s="48" t="s">
        <v>665</v>
      </c>
      <c r="F16" s="495" t="s">
        <v>288</v>
      </c>
    </row>
    <row r="17" spans="1:8" s="455" customFormat="1" ht="9" customHeight="1">
      <c r="A17" s="578"/>
      <c r="B17" s="578"/>
      <c r="C17" s="578"/>
      <c r="D17" s="578"/>
      <c r="E17" s="578"/>
      <c r="F17" s="578"/>
      <c r="H17" s="480"/>
    </row>
    <row r="18" spans="1:8" ht="14.25" customHeight="1">
      <c r="A18" s="100" t="s">
        <v>567</v>
      </c>
      <c r="B18" s="119"/>
      <c r="C18" s="119"/>
      <c r="D18" s="119"/>
      <c r="E18" s="119"/>
      <c r="F18" s="119"/>
    </row>
    <row r="19" spans="1:8" s="150" customFormat="1" ht="14.25" customHeight="1">
      <c r="A19" s="259" t="s">
        <v>568</v>
      </c>
      <c r="B19" s="164"/>
      <c r="C19" s="164"/>
      <c r="D19" s="164"/>
      <c r="E19" s="164"/>
      <c r="F19" s="164"/>
      <c r="G19" s="444"/>
      <c r="H19" s="152"/>
    </row>
  </sheetData>
  <mergeCells count="7">
    <mergeCell ref="A4:A7"/>
    <mergeCell ref="B4:B7"/>
    <mergeCell ref="C4:E5"/>
    <mergeCell ref="F4:F7"/>
    <mergeCell ref="C6:C7"/>
    <mergeCell ref="E6:E7"/>
    <mergeCell ref="D6:D7"/>
  </mergeCells>
  <hyperlinks>
    <hyperlink ref="H1" location="'Spis tablic_Contents'!A1" display="&lt; POWRÓT" xr:uid="{00000000-0004-0000-1900-000000000000}"/>
    <hyperlink ref="H2" location="'Spis tablic_Contents'!A1" display="&lt; BACK" xr:uid="{00000000-0004-0000-1900-000001000000}"/>
  </hyperlinks>
  <pageMargins left="0.7" right="0.7" top="0.75" bottom="0.75" header="0.3" footer="0.3"/>
  <pageSetup paperSize="9" scale="97"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G22"/>
  <sheetViews>
    <sheetView showGridLines="0" workbookViewId="0">
      <selection activeCell="E14" sqref="E14"/>
    </sheetView>
  </sheetViews>
  <sheetFormatPr defaultColWidth="9" defaultRowHeight="14.25"/>
  <cols>
    <col min="1" max="1" width="28.5" style="22" customWidth="1"/>
    <col min="2" max="4" width="14.375" style="22" customWidth="1"/>
    <col min="5" max="5" width="31.125" style="22" customWidth="1"/>
    <col min="6" max="6" width="9" style="455"/>
    <col min="7" max="7" width="9" style="29"/>
    <col min="8" max="16384" width="9" style="22"/>
  </cols>
  <sheetData>
    <row r="1" spans="1:7" ht="14.25" customHeight="1">
      <c r="A1" s="73" t="s">
        <v>708</v>
      </c>
      <c r="B1" s="101"/>
      <c r="C1" s="101"/>
      <c r="D1" s="101"/>
      <c r="E1" s="101"/>
      <c r="G1" s="58" t="s">
        <v>6</v>
      </c>
    </row>
    <row r="2" spans="1:7" ht="14.25" customHeight="1">
      <c r="A2" s="151" t="s">
        <v>709</v>
      </c>
      <c r="B2" s="101"/>
      <c r="C2" s="101"/>
      <c r="D2" s="101"/>
      <c r="E2" s="101"/>
      <c r="G2" s="292" t="s">
        <v>7</v>
      </c>
    </row>
    <row r="3" spans="1:7" s="150" customFormat="1" ht="8.25" customHeight="1">
      <c r="B3" s="152"/>
      <c r="C3" s="152"/>
      <c r="D3" s="152"/>
      <c r="E3" s="152"/>
      <c r="F3" s="444"/>
      <c r="G3" s="152"/>
    </row>
    <row r="4" spans="1:7" ht="34.5" customHeight="1">
      <c r="A4" s="658" t="s">
        <v>248</v>
      </c>
      <c r="B4" s="754" t="s">
        <v>599</v>
      </c>
      <c r="C4" s="754" t="s">
        <v>602</v>
      </c>
      <c r="D4" s="754"/>
      <c r="E4" s="747" t="s">
        <v>249</v>
      </c>
    </row>
    <row r="5" spans="1:7">
      <c r="A5" s="658"/>
      <c r="B5" s="754"/>
      <c r="C5" s="754"/>
      <c r="D5" s="754"/>
      <c r="E5" s="747"/>
    </row>
    <row r="6" spans="1:7" ht="33.75" customHeight="1">
      <c r="A6" s="658"/>
      <c r="B6" s="754"/>
      <c r="C6" s="754" t="s">
        <v>600</v>
      </c>
      <c r="D6" s="754" t="s">
        <v>601</v>
      </c>
      <c r="E6" s="747"/>
    </row>
    <row r="7" spans="1:7">
      <c r="A7" s="658"/>
      <c r="B7" s="754"/>
      <c r="C7" s="754"/>
      <c r="D7" s="754"/>
      <c r="E7" s="747"/>
    </row>
    <row r="8" spans="1:7" ht="14.25" customHeight="1">
      <c r="A8" s="269" t="s">
        <v>250</v>
      </c>
      <c r="B8" s="241">
        <v>19</v>
      </c>
      <c r="C8" s="86">
        <v>111850.03</v>
      </c>
      <c r="D8" s="241">
        <v>10401.43</v>
      </c>
      <c r="E8" s="535" t="s">
        <v>266</v>
      </c>
    </row>
    <row r="9" spans="1:7" ht="14.25" customHeight="1">
      <c r="A9" s="269" t="s">
        <v>603</v>
      </c>
      <c r="B9" s="86">
        <v>6</v>
      </c>
      <c r="C9" s="86">
        <v>14923.05</v>
      </c>
      <c r="D9" s="48" t="s">
        <v>665</v>
      </c>
      <c r="E9" s="524" t="s">
        <v>267</v>
      </c>
    </row>
    <row r="10" spans="1:7" ht="14.25" customHeight="1">
      <c r="A10" s="269" t="s">
        <v>857</v>
      </c>
      <c r="B10" s="86">
        <v>10</v>
      </c>
      <c r="C10" s="270">
        <v>96739.1</v>
      </c>
      <c r="D10" s="270">
        <v>10214.18</v>
      </c>
      <c r="E10" s="524" t="s">
        <v>268</v>
      </c>
    </row>
    <row r="11" spans="1:7" ht="14.25" customHeight="1">
      <c r="A11" s="69" t="s">
        <v>258</v>
      </c>
      <c r="B11" s="86">
        <v>3</v>
      </c>
      <c r="C11" s="86">
        <v>187.88</v>
      </c>
      <c r="D11" s="86">
        <v>187.25</v>
      </c>
      <c r="E11" s="524" t="s">
        <v>259</v>
      </c>
    </row>
    <row r="12" spans="1:7" s="455" customFormat="1" ht="5.0999999999999996" customHeight="1">
      <c r="A12" s="242"/>
      <c r="B12" s="242"/>
      <c r="C12" s="242"/>
      <c r="D12" s="242"/>
      <c r="E12" s="579"/>
      <c r="G12" s="480"/>
    </row>
    <row r="13" spans="1:7">
      <c r="A13" s="100" t="s">
        <v>567</v>
      </c>
      <c r="B13" s="101"/>
      <c r="C13" s="101"/>
      <c r="D13" s="101"/>
      <c r="E13" s="101"/>
    </row>
    <row r="14" spans="1:7" s="150" customFormat="1">
      <c r="A14" s="259" t="s">
        <v>568</v>
      </c>
      <c r="B14" s="152"/>
      <c r="C14" s="152"/>
      <c r="D14" s="152"/>
      <c r="E14" s="152"/>
      <c r="F14" s="444"/>
      <c r="G14" s="152"/>
    </row>
    <row r="22" spans="6:6">
      <c r="F22" s="455">
        <v>6</v>
      </c>
    </row>
  </sheetData>
  <mergeCells count="6">
    <mergeCell ref="A4:A7"/>
    <mergeCell ref="B4:B7"/>
    <mergeCell ref="C4:D5"/>
    <mergeCell ref="E4:E7"/>
    <mergeCell ref="C6:C7"/>
    <mergeCell ref="D6:D7"/>
  </mergeCells>
  <hyperlinks>
    <hyperlink ref="G1" location="'Spis tablic_Contents'!A1" display="&lt; POWRÓT" xr:uid="{00000000-0004-0000-1A00-000000000000}"/>
    <hyperlink ref="G2" location="'Spis tablic_Contents'!A1" display="&lt; BACK" xr:uid="{00000000-0004-0000-1A00-000001000000}"/>
  </hyperlinks>
  <pageMargins left="0.7" right="0.7" top="0.75" bottom="0.75" header="0.3" footer="0.3"/>
  <pageSetup scale="93"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29"/>
  <sheetViews>
    <sheetView showGridLines="0" workbookViewId="0">
      <selection activeCell="N9" sqref="N9"/>
    </sheetView>
  </sheetViews>
  <sheetFormatPr defaultColWidth="9" defaultRowHeight="14.25"/>
  <cols>
    <col min="1" max="1" width="24.75" style="22" customWidth="1"/>
    <col min="2" max="7" width="13.5" style="22" customWidth="1"/>
    <col min="8" max="8" width="9" style="455"/>
    <col min="9" max="9" width="9" style="29"/>
    <col min="10" max="16384" width="9" style="22"/>
  </cols>
  <sheetData>
    <row r="1" spans="1:9" ht="14.25" customHeight="1">
      <c r="A1" s="73" t="s">
        <v>710</v>
      </c>
      <c r="B1" s="101"/>
      <c r="C1" s="101"/>
      <c r="D1" s="101"/>
      <c r="E1" s="101"/>
      <c r="F1" s="101"/>
      <c r="G1" s="101"/>
      <c r="H1" s="242"/>
      <c r="I1" s="58" t="s">
        <v>6</v>
      </c>
    </row>
    <row r="2" spans="1:9" ht="14.25" customHeight="1">
      <c r="A2" s="151" t="s">
        <v>711</v>
      </c>
      <c r="B2" s="101"/>
      <c r="C2" s="101"/>
      <c r="D2" s="101"/>
      <c r="E2" s="101"/>
      <c r="F2" s="101"/>
      <c r="G2" s="101"/>
      <c r="H2" s="242"/>
      <c r="I2" s="292" t="s">
        <v>7</v>
      </c>
    </row>
    <row r="3" spans="1:9" ht="5.0999999999999996" customHeight="1">
      <c r="A3" s="104"/>
      <c r="B3" s="104"/>
      <c r="C3" s="101"/>
      <c r="D3" s="101"/>
      <c r="E3" s="101"/>
      <c r="F3" s="101"/>
      <c r="G3" s="101"/>
      <c r="H3" s="242"/>
    </row>
    <row r="4" spans="1:9" ht="16.5" customHeight="1">
      <c r="A4" s="813" t="s">
        <v>604</v>
      </c>
      <c r="B4" s="653" t="s">
        <v>622</v>
      </c>
      <c r="C4" s="653"/>
      <c r="D4" s="653"/>
      <c r="E4" s="653" t="s">
        <v>626</v>
      </c>
      <c r="F4" s="653"/>
      <c r="G4" s="657"/>
      <c r="H4" s="242"/>
    </row>
    <row r="5" spans="1:9" ht="24.75" customHeight="1">
      <c r="A5" s="813"/>
      <c r="B5" s="653"/>
      <c r="C5" s="653"/>
      <c r="D5" s="653"/>
      <c r="E5" s="653"/>
      <c r="F5" s="653"/>
      <c r="G5" s="657"/>
      <c r="H5" s="242"/>
    </row>
    <row r="6" spans="1:9" ht="16.5" customHeight="1">
      <c r="A6" s="813"/>
      <c r="B6" s="653" t="s">
        <v>625</v>
      </c>
      <c r="C6" s="653" t="s">
        <v>677</v>
      </c>
      <c r="D6" s="653"/>
      <c r="E6" s="653" t="s">
        <v>625</v>
      </c>
      <c r="F6" s="653" t="s">
        <v>678</v>
      </c>
      <c r="G6" s="657"/>
      <c r="H6" s="242"/>
    </row>
    <row r="7" spans="1:9" ht="16.5" customHeight="1">
      <c r="A7" s="813"/>
      <c r="B7" s="653"/>
      <c r="C7" s="653"/>
      <c r="D7" s="653"/>
      <c r="E7" s="653"/>
      <c r="F7" s="653"/>
      <c r="G7" s="657"/>
      <c r="H7" s="242"/>
    </row>
    <row r="8" spans="1:9" ht="16.5" customHeight="1">
      <c r="A8" s="813"/>
      <c r="B8" s="653"/>
      <c r="C8" s="653"/>
      <c r="D8" s="653"/>
      <c r="E8" s="653"/>
      <c r="F8" s="653"/>
      <c r="G8" s="657"/>
      <c r="H8" s="242"/>
    </row>
    <row r="9" spans="1:9" ht="34.5" customHeight="1">
      <c r="A9" s="813"/>
      <c r="B9" s="653"/>
      <c r="C9" s="731" t="s">
        <v>623</v>
      </c>
      <c r="D9" s="731" t="s">
        <v>624</v>
      </c>
      <c r="E9" s="653"/>
      <c r="F9" s="653" t="s">
        <v>588</v>
      </c>
      <c r="G9" s="657" t="s">
        <v>596</v>
      </c>
      <c r="H9" s="242"/>
    </row>
    <row r="10" spans="1:9">
      <c r="A10" s="813"/>
      <c r="B10" s="653"/>
      <c r="C10" s="731"/>
      <c r="D10" s="653"/>
      <c r="E10" s="653"/>
      <c r="F10" s="653"/>
      <c r="G10" s="657"/>
      <c r="H10" s="242"/>
    </row>
    <row r="11" spans="1:9" ht="14.25" customHeight="1">
      <c r="A11" s="95" t="s">
        <v>277</v>
      </c>
      <c r="B11" s="272">
        <v>185</v>
      </c>
      <c r="C11" s="272">
        <v>18220.84</v>
      </c>
      <c r="D11" s="272">
        <v>2161.86</v>
      </c>
      <c r="E11" s="272">
        <v>10672</v>
      </c>
      <c r="F11" s="272">
        <v>19960.61</v>
      </c>
      <c r="G11" s="580">
        <v>409.62</v>
      </c>
      <c r="H11" s="242"/>
    </row>
    <row r="12" spans="1:9" s="150" customFormat="1" ht="14.25" customHeight="1">
      <c r="A12" s="274" t="s">
        <v>251</v>
      </c>
      <c r="B12" s="48"/>
      <c r="C12" s="48"/>
      <c r="D12" s="48"/>
      <c r="E12" s="48"/>
      <c r="F12" s="48"/>
      <c r="G12" s="186"/>
      <c r="H12" s="160"/>
      <c r="I12" s="152"/>
    </row>
    <row r="13" spans="1:9" ht="14.25" customHeight="1">
      <c r="A13" s="271" t="s">
        <v>270</v>
      </c>
      <c r="B13" s="48"/>
      <c r="C13" s="48"/>
      <c r="D13" s="48"/>
      <c r="E13" s="48"/>
      <c r="F13" s="48"/>
      <c r="G13" s="186"/>
      <c r="H13" s="242"/>
    </row>
    <row r="14" spans="1:9" s="150" customFormat="1" ht="14.25" customHeight="1">
      <c r="A14" s="210" t="s">
        <v>271</v>
      </c>
      <c r="B14" s="48"/>
      <c r="C14" s="48"/>
      <c r="D14" s="48"/>
      <c r="E14" s="48"/>
      <c r="F14" s="48"/>
      <c r="G14" s="186"/>
      <c r="H14" s="160"/>
      <c r="I14" s="152"/>
    </row>
    <row r="15" spans="1:9" ht="14.25" customHeight="1">
      <c r="A15" s="47" t="s">
        <v>278</v>
      </c>
      <c r="B15" s="256">
        <v>46</v>
      </c>
      <c r="C15" s="256">
        <v>6447.58</v>
      </c>
      <c r="D15" s="273">
        <v>170.86</v>
      </c>
      <c r="E15" s="256">
        <v>3891</v>
      </c>
      <c r="F15" s="256">
        <v>6132.59</v>
      </c>
      <c r="G15" s="581">
        <v>64.56</v>
      </c>
      <c r="H15" s="242"/>
    </row>
    <row r="16" spans="1:9" s="150" customFormat="1" ht="14.25" customHeight="1">
      <c r="A16" s="167" t="s">
        <v>272</v>
      </c>
      <c r="B16" s="48"/>
      <c r="C16" s="48"/>
      <c r="D16" s="48"/>
      <c r="E16" s="48"/>
      <c r="F16" s="48"/>
      <c r="G16" s="186"/>
      <c r="H16" s="160"/>
      <c r="I16" s="152"/>
    </row>
    <row r="17" spans="1:9" ht="14.25" customHeight="1">
      <c r="A17" s="47" t="s">
        <v>605</v>
      </c>
      <c r="B17" s="256">
        <v>103</v>
      </c>
      <c r="C17" s="256">
        <v>11491.42</v>
      </c>
      <c r="D17" s="273">
        <v>1957.44</v>
      </c>
      <c r="E17" s="256">
        <v>3911</v>
      </c>
      <c r="F17" s="256">
        <v>12106.15</v>
      </c>
      <c r="G17" s="582">
        <v>238.61</v>
      </c>
      <c r="H17" s="242"/>
    </row>
    <row r="18" spans="1:9" s="150" customFormat="1" ht="14.25" customHeight="1">
      <c r="A18" s="167" t="s">
        <v>606</v>
      </c>
      <c r="B18" s="48"/>
      <c r="C18" s="48"/>
      <c r="D18" s="48"/>
      <c r="E18" s="48"/>
      <c r="F18" s="48"/>
      <c r="G18" s="186"/>
      <c r="H18" s="160"/>
      <c r="I18" s="152"/>
    </row>
    <row r="19" spans="1:9" ht="14.25" customHeight="1">
      <c r="A19" s="276" t="s">
        <v>281</v>
      </c>
      <c r="B19" s="48"/>
      <c r="C19" s="48"/>
      <c r="D19" s="48"/>
      <c r="E19" s="48"/>
      <c r="F19" s="48"/>
      <c r="G19" s="186"/>
      <c r="H19" s="242"/>
    </row>
    <row r="20" spans="1:9" s="150" customFormat="1" ht="14.25" customHeight="1">
      <c r="A20" s="277" t="s">
        <v>273</v>
      </c>
      <c r="B20" s="48"/>
      <c r="C20" s="48"/>
      <c r="D20" s="48"/>
      <c r="E20" s="48"/>
      <c r="F20" s="48"/>
      <c r="G20" s="186"/>
      <c r="H20" s="160"/>
      <c r="I20" s="152"/>
    </row>
    <row r="21" spans="1:9" ht="14.25" customHeight="1">
      <c r="A21" s="278" t="s">
        <v>279</v>
      </c>
      <c r="B21" s="256">
        <v>72</v>
      </c>
      <c r="C21" s="256">
        <v>5619.6</v>
      </c>
      <c r="D21" s="256">
        <v>735.18</v>
      </c>
      <c r="E21" s="256">
        <v>3559</v>
      </c>
      <c r="F21" s="256">
        <v>5852.94</v>
      </c>
      <c r="G21" s="582">
        <v>141.94</v>
      </c>
      <c r="H21" s="242"/>
    </row>
    <row r="22" spans="1:9" s="150" customFormat="1" ht="14.25" customHeight="1">
      <c r="A22" s="275" t="s">
        <v>274</v>
      </c>
      <c r="B22" s="48"/>
      <c r="C22" s="48"/>
      <c r="D22" s="48"/>
      <c r="E22" s="48"/>
      <c r="F22" s="48"/>
      <c r="G22" s="186"/>
      <c r="H22" s="160"/>
      <c r="I22" s="152"/>
    </row>
    <row r="23" spans="1:9" ht="14.25" customHeight="1">
      <c r="A23" s="278" t="s">
        <v>280</v>
      </c>
      <c r="B23" s="256">
        <v>31</v>
      </c>
      <c r="C23" s="256">
        <v>5871.82</v>
      </c>
      <c r="D23" s="256">
        <v>1222.25</v>
      </c>
      <c r="E23" s="256">
        <v>352</v>
      </c>
      <c r="F23" s="256">
        <v>6253.21</v>
      </c>
      <c r="G23" s="582">
        <v>96.67</v>
      </c>
      <c r="H23" s="242"/>
    </row>
    <row r="24" spans="1:9" s="150" customFormat="1" ht="14.25" customHeight="1">
      <c r="A24" s="275" t="s">
        <v>275</v>
      </c>
      <c r="B24" s="48"/>
      <c r="C24" s="48"/>
      <c r="D24" s="48"/>
      <c r="E24" s="48"/>
      <c r="F24" s="48"/>
      <c r="G24" s="186"/>
      <c r="H24" s="160"/>
      <c r="I24" s="152"/>
    </row>
    <row r="25" spans="1:9" ht="26.25" customHeight="1">
      <c r="A25" s="191" t="s">
        <v>264</v>
      </c>
      <c r="B25" s="256">
        <v>36</v>
      </c>
      <c r="C25" s="256">
        <v>281.85000000000002</v>
      </c>
      <c r="D25" s="273">
        <v>33.57</v>
      </c>
      <c r="E25" s="256">
        <v>2870</v>
      </c>
      <c r="F25" s="256">
        <v>1721.88</v>
      </c>
      <c r="G25" s="582">
        <v>106.44</v>
      </c>
      <c r="H25" s="242"/>
    </row>
    <row r="26" spans="1:9" s="150" customFormat="1" ht="14.25" customHeight="1">
      <c r="A26" s="583" t="s">
        <v>276</v>
      </c>
      <c r="B26" s="584"/>
      <c r="C26" s="584"/>
      <c r="D26" s="584"/>
      <c r="E26" s="584"/>
      <c r="F26" s="584"/>
      <c r="G26" s="585"/>
      <c r="H26" s="160"/>
      <c r="I26" s="152"/>
    </row>
    <row r="27" spans="1:9" s="455" customFormat="1" ht="14.25" customHeight="1">
      <c r="A27" s="242"/>
      <c r="B27" s="242"/>
      <c r="C27" s="242"/>
      <c r="D27" s="242"/>
      <c r="E27" s="242"/>
      <c r="F27" s="242"/>
      <c r="G27" s="242"/>
      <c r="H27" s="242"/>
      <c r="I27" s="480"/>
    </row>
    <row r="28" spans="1:9" ht="14.25" customHeight="1">
      <c r="A28" s="100" t="s">
        <v>567</v>
      </c>
      <c r="B28" s="101"/>
      <c r="C28" s="101"/>
      <c r="D28" s="101"/>
      <c r="E28" s="101"/>
      <c r="F28" s="101"/>
      <c r="G28" s="101"/>
      <c r="H28" s="242"/>
    </row>
    <row r="29" spans="1:9" s="150" customFormat="1" ht="14.25" customHeight="1">
      <c r="A29" s="259" t="s">
        <v>568</v>
      </c>
      <c r="B29" s="152"/>
      <c r="C29" s="152"/>
      <c r="D29" s="152"/>
      <c r="E29" s="152"/>
      <c r="F29" s="152"/>
      <c r="G29" s="152"/>
      <c r="H29" s="160"/>
      <c r="I29" s="152"/>
    </row>
  </sheetData>
  <mergeCells count="11">
    <mergeCell ref="F9:F10"/>
    <mergeCell ref="G9:G10"/>
    <mergeCell ref="C9:C10"/>
    <mergeCell ref="D9:D10"/>
    <mergeCell ref="A4:A10"/>
    <mergeCell ref="B4:D5"/>
    <mergeCell ref="E4:G5"/>
    <mergeCell ref="B6:B10"/>
    <mergeCell ref="C6:D8"/>
    <mergeCell ref="E6:E10"/>
    <mergeCell ref="F6:G8"/>
  </mergeCells>
  <hyperlinks>
    <hyperlink ref="I1" location="'Spis tablic_Contents'!A1" display="&lt; POWRÓT" xr:uid="{00000000-0004-0000-1B00-000000000000}"/>
    <hyperlink ref="I2" location="'Spis tablic_Contents'!A1" display="&lt; BACK" xr:uid="{00000000-0004-0000-1B00-000001000000}"/>
  </hyperlinks>
  <pageMargins left="0.7" right="0.7" top="0.75" bottom="0.75" header="0.3" footer="0.3"/>
  <pageSetup paperSize="9" scale="97"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Q34"/>
  <sheetViews>
    <sheetView showGridLines="0" zoomScaleNormal="100" workbookViewId="0">
      <selection activeCell="B37" sqref="B37"/>
    </sheetView>
  </sheetViews>
  <sheetFormatPr defaultColWidth="9" defaultRowHeight="14.25"/>
  <cols>
    <col min="1" max="1" width="21" style="22" customWidth="1"/>
    <col min="2" max="2" width="11.75" style="400" customWidth="1"/>
    <col min="3" max="3" width="11.75" style="22" customWidth="1"/>
    <col min="4" max="15" width="11.75" style="400" customWidth="1"/>
    <col min="16" max="16" width="9" style="455"/>
    <col min="17" max="17" width="9" style="29"/>
    <col min="18" max="16384" width="9" style="22"/>
  </cols>
  <sheetData>
    <row r="1" spans="1:17" ht="14.25" customHeight="1">
      <c r="A1" s="73" t="s">
        <v>712</v>
      </c>
      <c r="B1" s="408"/>
      <c r="C1" s="101"/>
      <c r="D1" s="408"/>
      <c r="E1" s="408"/>
      <c r="F1" s="408"/>
      <c r="G1" s="408"/>
      <c r="H1" s="408"/>
      <c r="I1" s="408"/>
      <c r="J1" s="408"/>
      <c r="K1" s="408"/>
      <c r="L1" s="408"/>
      <c r="M1" s="408"/>
      <c r="N1" s="408"/>
      <c r="O1" s="408"/>
      <c r="Q1" s="58" t="s">
        <v>6</v>
      </c>
    </row>
    <row r="2" spans="1:17" s="150" customFormat="1" ht="14.25" customHeight="1">
      <c r="A2" s="151" t="s">
        <v>713</v>
      </c>
      <c r="B2" s="409"/>
      <c r="C2" s="152"/>
      <c r="D2" s="409"/>
      <c r="E2" s="409"/>
      <c r="F2" s="409"/>
      <c r="G2" s="409"/>
      <c r="H2" s="409"/>
      <c r="I2" s="409"/>
      <c r="J2" s="409"/>
      <c r="K2" s="409"/>
      <c r="L2" s="409"/>
      <c r="M2" s="409"/>
      <c r="N2" s="409"/>
      <c r="O2" s="409"/>
      <c r="P2" s="444"/>
      <c r="Q2" s="292" t="s">
        <v>7</v>
      </c>
    </row>
    <row r="3" spans="1:17" ht="5.0999999999999996" customHeight="1">
      <c r="A3" s="121"/>
      <c r="B3" s="408"/>
      <c r="C3" s="101"/>
      <c r="D3" s="408"/>
      <c r="E3" s="408"/>
      <c r="F3" s="408"/>
      <c r="G3" s="408"/>
      <c r="H3" s="408"/>
      <c r="I3" s="408"/>
      <c r="J3" s="408"/>
      <c r="K3" s="408"/>
      <c r="L3" s="408"/>
      <c r="M3" s="408"/>
      <c r="N3" s="408"/>
      <c r="O3" s="408"/>
    </row>
    <row r="4" spans="1:17" ht="29.25" customHeight="1">
      <c r="A4" s="813" t="s">
        <v>446</v>
      </c>
      <c r="B4" s="815" t="s">
        <v>607</v>
      </c>
      <c r="C4" s="815"/>
      <c r="D4" s="815"/>
      <c r="E4" s="815"/>
      <c r="F4" s="788" t="s">
        <v>608</v>
      </c>
      <c r="G4" s="788"/>
      <c r="H4" s="788"/>
      <c r="I4" s="788"/>
      <c r="J4" s="788"/>
      <c r="K4" s="788"/>
      <c r="L4" s="788"/>
      <c r="M4" s="788"/>
      <c r="N4" s="788"/>
      <c r="O4" s="823"/>
    </row>
    <row r="5" spans="1:17" ht="20.25" customHeight="1">
      <c r="A5" s="813"/>
      <c r="B5" s="815"/>
      <c r="C5" s="815"/>
      <c r="D5" s="815"/>
      <c r="E5" s="815"/>
      <c r="F5" s="788" t="s">
        <v>863</v>
      </c>
      <c r="G5" s="788"/>
      <c r="H5" s="788"/>
      <c r="I5" s="788"/>
      <c r="J5" s="788"/>
      <c r="K5" s="788"/>
      <c r="L5" s="788" t="s">
        <v>609</v>
      </c>
      <c r="M5" s="788"/>
      <c r="N5" s="791" t="s">
        <v>610</v>
      </c>
      <c r="O5" s="825"/>
    </row>
    <row r="6" spans="1:17">
      <c r="A6" s="813"/>
      <c r="B6" s="815"/>
      <c r="C6" s="815"/>
      <c r="D6" s="815"/>
      <c r="E6" s="815"/>
      <c r="F6" s="788"/>
      <c r="G6" s="788"/>
      <c r="H6" s="788"/>
      <c r="I6" s="788"/>
      <c r="J6" s="788"/>
      <c r="K6" s="788"/>
      <c r="L6" s="788"/>
      <c r="M6" s="788"/>
      <c r="N6" s="791"/>
      <c r="O6" s="825"/>
    </row>
    <row r="7" spans="1:17">
      <c r="A7" s="813"/>
      <c r="B7" s="815"/>
      <c r="C7" s="815"/>
      <c r="D7" s="815"/>
      <c r="E7" s="815"/>
      <c r="F7" s="788"/>
      <c r="G7" s="788"/>
      <c r="H7" s="788"/>
      <c r="I7" s="788"/>
      <c r="J7" s="788"/>
      <c r="K7" s="788"/>
      <c r="L7" s="788"/>
      <c r="M7" s="788"/>
      <c r="N7" s="791"/>
      <c r="O7" s="825"/>
    </row>
    <row r="8" spans="1:17" ht="14.25" customHeight="1">
      <c r="A8" s="813"/>
      <c r="B8" s="815" t="s">
        <v>447</v>
      </c>
      <c r="C8" s="815"/>
      <c r="D8" s="788" t="s">
        <v>611</v>
      </c>
      <c r="E8" s="788"/>
      <c r="F8" s="788" t="s">
        <v>860</v>
      </c>
      <c r="G8" s="788"/>
      <c r="H8" s="788" t="s">
        <v>861</v>
      </c>
      <c r="I8" s="788"/>
      <c r="J8" s="788" t="s">
        <v>862</v>
      </c>
      <c r="K8" s="788"/>
      <c r="L8" s="788"/>
      <c r="M8" s="788"/>
      <c r="N8" s="791"/>
      <c r="O8" s="825"/>
    </row>
    <row r="9" spans="1:17" ht="28.5" customHeight="1">
      <c r="A9" s="813"/>
      <c r="B9" s="815"/>
      <c r="C9" s="815"/>
      <c r="D9" s="788"/>
      <c r="E9" s="788"/>
      <c r="F9" s="788"/>
      <c r="G9" s="788"/>
      <c r="H9" s="788"/>
      <c r="I9" s="788"/>
      <c r="J9" s="788"/>
      <c r="K9" s="788"/>
      <c r="L9" s="788"/>
      <c r="M9" s="788"/>
      <c r="N9" s="791"/>
      <c r="O9" s="825"/>
      <c r="Q9" s="291"/>
    </row>
    <row r="10" spans="1:17" ht="68.25" customHeight="1">
      <c r="A10" s="813"/>
      <c r="B10" s="788" t="s">
        <v>864</v>
      </c>
      <c r="C10" s="815" t="s">
        <v>865</v>
      </c>
      <c r="D10" s="788" t="s">
        <v>612</v>
      </c>
      <c r="E10" s="788" t="s">
        <v>613</v>
      </c>
      <c r="F10" s="452" t="s">
        <v>410</v>
      </c>
      <c r="G10" s="452" t="s">
        <v>611</v>
      </c>
      <c r="H10" s="452" t="s">
        <v>410</v>
      </c>
      <c r="I10" s="452" t="s">
        <v>614</v>
      </c>
      <c r="J10" s="452" t="s">
        <v>410</v>
      </c>
      <c r="K10" s="452" t="s">
        <v>611</v>
      </c>
      <c r="L10" s="452" t="s">
        <v>410</v>
      </c>
      <c r="M10" s="452" t="s">
        <v>611</v>
      </c>
      <c r="N10" s="452" t="s">
        <v>410</v>
      </c>
      <c r="O10" s="586" t="s">
        <v>611</v>
      </c>
      <c r="P10" s="11"/>
      <c r="Q10" s="291"/>
    </row>
    <row r="11" spans="1:17" ht="23.25" customHeight="1">
      <c r="A11" s="814"/>
      <c r="B11" s="824"/>
      <c r="C11" s="816"/>
      <c r="D11" s="824"/>
      <c r="E11" s="824"/>
      <c r="F11" s="788" t="s">
        <v>526</v>
      </c>
      <c r="G11" s="788"/>
      <c r="H11" s="788"/>
      <c r="I11" s="788"/>
      <c r="J11" s="788"/>
      <c r="K11" s="788"/>
      <c r="L11" s="788"/>
      <c r="M11" s="788"/>
      <c r="N11" s="788"/>
      <c r="O11" s="823"/>
    </row>
    <row r="12" spans="1:17" ht="14.25" customHeight="1">
      <c r="A12" s="98" t="s">
        <v>331</v>
      </c>
      <c r="B12" s="410">
        <v>924658</v>
      </c>
      <c r="C12" s="366">
        <v>12431.56</v>
      </c>
      <c r="D12" s="410">
        <v>3423</v>
      </c>
      <c r="E12" s="414">
        <v>46.5</v>
      </c>
      <c r="F12" s="415">
        <v>25863</v>
      </c>
      <c r="G12" s="404" t="s">
        <v>665</v>
      </c>
      <c r="H12" s="415">
        <v>410764</v>
      </c>
      <c r="I12" s="415">
        <v>832</v>
      </c>
      <c r="J12" s="415">
        <v>287353</v>
      </c>
      <c r="K12" s="415">
        <v>1306</v>
      </c>
      <c r="L12" s="415">
        <v>49092</v>
      </c>
      <c r="M12" s="415">
        <v>295</v>
      </c>
      <c r="N12" s="415">
        <v>151586</v>
      </c>
      <c r="O12" s="587">
        <v>990</v>
      </c>
    </row>
    <row r="13" spans="1:17" ht="14.25" customHeight="1">
      <c r="A13" s="161" t="s">
        <v>61</v>
      </c>
      <c r="B13" s="403"/>
      <c r="C13" s="367"/>
      <c r="D13" s="403"/>
      <c r="E13" s="403"/>
      <c r="F13" s="403"/>
      <c r="G13" s="404"/>
      <c r="H13" s="403"/>
      <c r="I13" s="403"/>
      <c r="J13" s="403"/>
      <c r="K13" s="403"/>
      <c r="L13" s="403"/>
      <c r="M13" s="403"/>
      <c r="N13" s="416"/>
      <c r="O13" s="588"/>
    </row>
    <row r="14" spans="1:17" ht="14.25" customHeight="1">
      <c r="A14" s="120" t="s">
        <v>62</v>
      </c>
      <c r="B14" s="404">
        <v>0</v>
      </c>
      <c r="C14" s="363">
        <v>0</v>
      </c>
      <c r="D14" s="404">
        <v>0</v>
      </c>
      <c r="E14" s="417">
        <v>0</v>
      </c>
      <c r="F14" s="404">
        <v>0</v>
      </c>
      <c r="G14" s="404" t="s">
        <v>665</v>
      </c>
      <c r="H14" s="404">
        <v>0</v>
      </c>
      <c r="I14" s="404">
        <v>0</v>
      </c>
      <c r="J14" s="404">
        <v>0</v>
      </c>
      <c r="K14" s="404">
        <v>0</v>
      </c>
      <c r="L14" s="404">
        <v>0</v>
      </c>
      <c r="M14" s="404">
        <v>0</v>
      </c>
      <c r="N14" s="404">
        <v>0</v>
      </c>
      <c r="O14" s="589">
        <v>0</v>
      </c>
    </row>
    <row r="15" spans="1:17" ht="14.25" customHeight="1">
      <c r="A15" s="120" t="s">
        <v>63</v>
      </c>
      <c r="B15" s="404">
        <v>36519</v>
      </c>
      <c r="C15" s="407">
        <v>545</v>
      </c>
      <c r="D15" s="404">
        <v>258</v>
      </c>
      <c r="E15" s="417">
        <v>0</v>
      </c>
      <c r="F15" s="404">
        <v>0</v>
      </c>
      <c r="G15" s="404" t="s">
        <v>665</v>
      </c>
      <c r="H15" s="404">
        <v>21132</v>
      </c>
      <c r="I15" s="404">
        <v>11</v>
      </c>
      <c r="J15" s="404">
        <v>10771</v>
      </c>
      <c r="K15" s="404">
        <v>0</v>
      </c>
      <c r="L15" s="404">
        <v>684</v>
      </c>
      <c r="M15" s="404">
        <v>1</v>
      </c>
      <c r="N15" s="404">
        <v>3932</v>
      </c>
      <c r="O15" s="589">
        <v>246</v>
      </c>
    </row>
    <row r="16" spans="1:17" ht="14.25" customHeight="1">
      <c r="A16" s="120" t="s">
        <v>64</v>
      </c>
      <c r="B16" s="404">
        <v>100181</v>
      </c>
      <c r="C16" s="407">
        <v>1546.3</v>
      </c>
      <c r="D16" s="404">
        <v>35</v>
      </c>
      <c r="E16" s="417">
        <v>0.3</v>
      </c>
      <c r="F16" s="404">
        <v>1362</v>
      </c>
      <c r="G16" s="404" t="s">
        <v>665</v>
      </c>
      <c r="H16" s="404">
        <v>59020</v>
      </c>
      <c r="I16" s="404">
        <v>14</v>
      </c>
      <c r="J16" s="404">
        <v>29865</v>
      </c>
      <c r="K16" s="404">
        <v>21</v>
      </c>
      <c r="L16" s="404">
        <v>1802</v>
      </c>
      <c r="M16" s="404">
        <v>0</v>
      </c>
      <c r="N16" s="404">
        <v>8132</v>
      </c>
      <c r="O16" s="589">
        <v>0</v>
      </c>
    </row>
    <row r="17" spans="1:17" ht="14.25" customHeight="1">
      <c r="A17" s="120" t="s">
        <v>65</v>
      </c>
      <c r="B17" s="404">
        <v>35181</v>
      </c>
      <c r="C17" s="365">
        <v>495.3</v>
      </c>
      <c r="D17" s="404">
        <v>0</v>
      </c>
      <c r="E17" s="417">
        <v>0</v>
      </c>
      <c r="F17" s="404">
        <v>55</v>
      </c>
      <c r="G17" s="404" t="s">
        <v>665</v>
      </c>
      <c r="H17" s="404">
        <v>20551</v>
      </c>
      <c r="I17" s="404">
        <v>0</v>
      </c>
      <c r="J17" s="404">
        <v>11173</v>
      </c>
      <c r="K17" s="404">
        <v>0</v>
      </c>
      <c r="L17" s="404">
        <v>795</v>
      </c>
      <c r="M17" s="404">
        <v>0</v>
      </c>
      <c r="N17" s="404">
        <v>2607</v>
      </c>
      <c r="O17" s="589">
        <v>0</v>
      </c>
      <c r="Q17" s="372"/>
    </row>
    <row r="18" spans="1:17" ht="14.25" customHeight="1">
      <c r="A18" s="120" t="s">
        <v>66</v>
      </c>
      <c r="B18" s="404">
        <v>21692</v>
      </c>
      <c r="C18" s="365">
        <v>180</v>
      </c>
      <c r="D18" s="404">
        <v>0</v>
      </c>
      <c r="E18" s="417">
        <v>0</v>
      </c>
      <c r="F18" s="404">
        <v>1145</v>
      </c>
      <c r="G18" s="404" t="s">
        <v>665</v>
      </c>
      <c r="H18" s="404">
        <v>10028</v>
      </c>
      <c r="I18" s="404">
        <v>0</v>
      </c>
      <c r="J18" s="404">
        <v>7728</v>
      </c>
      <c r="K18" s="404">
        <v>0</v>
      </c>
      <c r="L18" s="404">
        <v>1017</v>
      </c>
      <c r="M18" s="404">
        <v>0</v>
      </c>
      <c r="N18" s="404">
        <v>1774</v>
      </c>
      <c r="O18" s="589">
        <v>0</v>
      </c>
    </row>
    <row r="19" spans="1:17" ht="14.25" customHeight="1">
      <c r="A19" s="120" t="s">
        <v>67</v>
      </c>
      <c r="B19" s="404">
        <v>2437</v>
      </c>
      <c r="C19" s="365">
        <v>35.4</v>
      </c>
      <c r="D19" s="404">
        <v>13</v>
      </c>
      <c r="E19" s="404">
        <v>0.2</v>
      </c>
      <c r="F19" s="404">
        <v>0</v>
      </c>
      <c r="G19" s="404" t="s">
        <v>665</v>
      </c>
      <c r="H19" s="404">
        <v>218</v>
      </c>
      <c r="I19" s="404">
        <v>0</v>
      </c>
      <c r="J19" s="404">
        <v>337</v>
      </c>
      <c r="K19" s="404">
        <v>0</v>
      </c>
      <c r="L19" s="404">
        <v>58</v>
      </c>
      <c r="M19" s="404">
        <v>0</v>
      </c>
      <c r="N19" s="404">
        <v>1824</v>
      </c>
      <c r="O19" s="589">
        <v>13</v>
      </c>
    </row>
    <row r="20" spans="1:17" ht="14.25" customHeight="1">
      <c r="A20" s="120" t="s">
        <v>68</v>
      </c>
      <c r="B20" s="404">
        <v>45532</v>
      </c>
      <c r="C20" s="365">
        <v>506.8</v>
      </c>
      <c r="D20" s="404">
        <v>58</v>
      </c>
      <c r="E20" s="404">
        <v>0.2</v>
      </c>
      <c r="F20" s="404">
        <v>1866</v>
      </c>
      <c r="G20" s="404" t="s">
        <v>665</v>
      </c>
      <c r="H20" s="404">
        <v>24897</v>
      </c>
      <c r="I20" s="404">
        <v>3</v>
      </c>
      <c r="J20" s="404">
        <v>14746</v>
      </c>
      <c r="K20" s="404">
        <v>0</v>
      </c>
      <c r="L20" s="404">
        <v>1524</v>
      </c>
      <c r="M20" s="404">
        <v>0</v>
      </c>
      <c r="N20" s="404">
        <v>2499</v>
      </c>
      <c r="O20" s="589">
        <v>55</v>
      </c>
    </row>
    <row r="21" spans="1:17" ht="14.25" customHeight="1">
      <c r="A21" s="120" t="s">
        <v>69</v>
      </c>
      <c r="B21" s="404">
        <v>2321</v>
      </c>
      <c r="C21" s="363">
        <v>0</v>
      </c>
      <c r="D21" s="404">
        <v>0</v>
      </c>
      <c r="E21" s="417">
        <v>0</v>
      </c>
      <c r="F21" s="404">
        <v>5</v>
      </c>
      <c r="G21" s="404" t="s">
        <v>665</v>
      </c>
      <c r="H21" s="404">
        <v>1681</v>
      </c>
      <c r="I21" s="404">
        <v>0</v>
      </c>
      <c r="J21" s="404">
        <v>570</v>
      </c>
      <c r="K21" s="404">
        <v>0</v>
      </c>
      <c r="L21" s="404">
        <v>65</v>
      </c>
      <c r="M21" s="404">
        <v>0</v>
      </c>
      <c r="N21" s="404">
        <v>0</v>
      </c>
      <c r="O21" s="589">
        <v>0</v>
      </c>
    </row>
    <row r="22" spans="1:17" ht="14.25" customHeight="1">
      <c r="A22" s="120" t="s">
        <v>70</v>
      </c>
      <c r="B22" s="404">
        <v>6301</v>
      </c>
      <c r="C22" s="363">
        <v>0</v>
      </c>
      <c r="D22" s="404">
        <v>7</v>
      </c>
      <c r="E22" s="417">
        <v>0</v>
      </c>
      <c r="F22" s="404">
        <v>0</v>
      </c>
      <c r="G22" s="404" t="s">
        <v>665</v>
      </c>
      <c r="H22" s="404">
        <v>4011</v>
      </c>
      <c r="I22" s="404">
        <v>0</v>
      </c>
      <c r="J22" s="404">
        <v>1298</v>
      </c>
      <c r="K22" s="404">
        <v>5</v>
      </c>
      <c r="L22" s="404">
        <v>411</v>
      </c>
      <c r="M22" s="404">
        <v>0</v>
      </c>
      <c r="N22" s="404">
        <v>581</v>
      </c>
      <c r="O22" s="589">
        <v>2</v>
      </c>
    </row>
    <row r="23" spans="1:17" ht="14.25" customHeight="1">
      <c r="A23" s="120" t="s">
        <v>71</v>
      </c>
      <c r="B23" s="404">
        <v>187148</v>
      </c>
      <c r="C23" s="365">
        <v>2587.4</v>
      </c>
      <c r="D23" s="404">
        <v>1553</v>
      </c>
      <c r="E23" s="404">
        <v>15.8</v>
      </c>
      <c r="F23" s="404">
        <v>562</v>
      </c>
      <c r="G23" s="404" t="s">
        <v>665</v>
      </c>
      <c r="H23" s="404">
        <v>70175</v>
      </c>
      <c r="I23" s="404">
        <v>621</v>
      </c>
      <c r="J23" s="404">
        <v>64721</v>
      </c>
      <c r="K23" s="404">
        <v>597</v>
      </c>
      <c r="L23" s="404">
        <v>16946</v>
      </c>
      <c r="M23" s="404">
        <v>273</v>
      </c>
      <c r="N23" s="404">
        <v>34744</v>
      </c>
      <c r="O23" s="589">
        <v>62</v>
      </c>
    </row>
    <row r="24" spans="1:17" ht="14.25" customHeight="1">
      <c r="A24" s="120" t="s">
        <v>72</v>
      </c>
      <c r="B24" s="404">
        <v>51118</v>
      </c>
      <c r="C24" s="365">
        <v>1053.46</v>
      </c>
      <c r="D24" s="404">
        <v>18</v>
      </c>
      <c r="E24" s="404">
        <v>0.4</v>
      </c>
      <c r="F24" s="404">
        <v>26</v>
      </c>
      <c r="G24" s="404" t="s">
        <v>665</v>
      </c>
      <c r="H24" s="404">
        <v>25432</v>
      </c>
      <c r="I24" s="404">
        <v>0</v>
      </c>
      <c r="J24" s="404">
        <v>14217</v>
      </c>
      <c r="K24" s="404">
        <v>0</v>
      </c>
      <c r="L24" s="404">
        <v>1637</v>
      </c>
      <c r="M24" s="404">
        <v>7</v>
      </c>
      <c r="N24" s="404">
        <v>9806</v>
      </c>
      <c r="O24" s="589">
        <v>11</v>
      </c>
    </row>
    <row r="25" spans="1:17" ht="14.25" customHeight="1">
      <c r="A25" s="120" t="s">
        <v>73</v>
      </c>
      <c r="B25" s="404">
        <v>3118</v>
      </c>
      <c r="C25" s="363">
        <v>55</v>
      </c>
      <c r="D25" s="404">
        <v>0</v>
      </c>
      <c r="E25" s="417">
        <v>0</v>
      </c>
      <c r="F25" s="404">
        <v>470</v>
      </c>
      <c r="G25" s="404" t="s">
        <v>665</v>
      </c>
      <c r="H25" s="404">
        <v>1413</v>
      </c>
      <c r="I25" s="404">
        <v>0</v>
      </c>
      <c r="J25" s="404">
        <v>709</v>
      </c>
      <c r="K25" s="404">
        <v>0</v>
      </c>
      <c r="L25" s="404">
        <v>59</v>
      </c>
      <c r="M25" s="404">
        <v>0</v>
      </c>
      <c r="N25" s="404">
        <v>467</v>
      </c>
      <c r="O25" s="589">
        <v>0</v>
      </c>
    </row>
    <row r="26" spans="1:17" ht="14.25" customHeight="1">
      <c r="A26" s="120" t="s">
        <v>74</v>
      </c>
      <c r="B26" s="404">
        <v>8095</v>
      </c>
      <c r="C26" s="365">
        <v>54</v>
      </c>
      <c r="D26" s="404">
        <v>0</v>
      </c>
      <c r="E26" s="417">
        <v>0</v>
      </c>
      <c r="F26" s="404">
        <v>184</v>
      </c>
      <c r="G26" s="404" t="s">
        <v>665</v>
      </c>
      <c r="H26" s="404">
        <v>2707</v>
      </c>
      <c r="I26" s="404">
        <v>0</v>
      </c>
      <c r="J26" s="404">
        <v>3842</v>
      </c>
      <c r="K26" s="404">
        <v>0</v>
      </c>
      <c r="L26" s="404">
        <v>552</v>
      </c>
      <c r="M26" s="404">
        <v>0</v>
      </c>
      <c r="N26" s="404">
        <v>810</v>
      </c>
      <c r="O26" s="589">
        <v>0</v>
      </c>
    </row>
    <row r="27" spans="1:17" ht="14.25" customHeight="1">
      <c r="A27" s="120" t="s">
        <v>283</v>
      </c>
      <c r="B27" s="404">
        <v>138572</v>
      </c>
      <c r="C27" s="363">
        <v>1870</v>
      </c>
      <c r="D27" s="404">
        <v>106</v>
      </c>
      <c r="E27" s="417">
        <v>4</v>
      </c>
      <c r="F27" s="404">
        <v>9097</v>
      </c>
      <c r="G27" s="404" t="s">
        <v>665</v>
      </c>
      <c r="H27" s="404">
        <v>44632</v>
      </c>
      <c r="I27" s="404">
        <v>0</v>
      </c>
      <c r="J27" s="404">
        <v>56283</v>
      </c>
      <c r="K27" s="404">
        <v>0</v>
      </c>
      <c r="L27" s="404">
        <v>8007</v>
      </c>
      <c r="M27" s="404">
        <v>0</v>
      </c>
      <c r="N27" s="404">
        <v>20553</v>
      </c>
      <c r="O27" s="589">
        <v>106</v>
      </c>
    </row>
    <row r="28" spans="1:17" ht="14.25" customHeight="1">
      <c r="A28" s="120" t="s">
        <v>76</v>
      </c>
      <c r="B28" s="404">
        <v>43899</v>
      </c>
      <c r="C28" s="363">
        <v>466</v>
      </c>
      <c r="D28" s="404">
        <v>480</v>
      </c>
      <c r="E28" s="417">
        <v>0</v>
      </c>
      <c r="F28" s="404">
        <v>0</v>
      </c>
      <c r="G28" s="404" t="s">
        <v>665</v>
      </c>
      <c r="H28" s="404">
        <v>8636</v>
      </c>
      <c r="I28" s="404">
        <v>1</v>
      </c>
      <c r="J28" s="404">
        <v>28460</v>
      </c>
      <c r="K28" s="404">
        <v>4</v>
      </c>
      <c r="L28" s="404">
        <v>139</v>
      </c>
      <c r="M28" s="404">
        <v>0</v>
      </c>
      <c r="N28" s="404">
        <v>6664</v>
      </c>
      <c r="O28" s="589">
        <v>475</v>
      </c>
    </row>
    <row r="29" spans="1:17" ht="14.25" customHeight="1">
      <c r="A29" s="120" t="s">
        <v>284</v>
      </c>
      <c r="B29" s="404">
        <v>242544</v>
      </c>
      <c r="C29" s="363">
        <v>3036.9</v>
      </c>
      <c r="D29" s="404">
        <v>895</v>
      </c>
      <c r="E29" s="417">
        <v>25.6</v>
      </c>
      <c r="F29" s="404">
        <v>11091</v>
      </c>
      <c r="G29" s="404" t="s">
        <v>665</v>
      </c>
      <c r="H29" s="404">
        <v>116231</v>
      </c>
      <c r="I29" s="404">
        <v>182</v>
      </c>
      <c r="J29" s="404">
        <v>42633</v>
      </c>
      <c r="K29" s="404">
        <v>679</v>
      </c>
      <c r="L29" s="404">
        <v>15396</v>
      </c>
      <c r="M29" s="404">
        <v>14</v>
      </c>
      <c r="N29" s="404">
        <v>57193</v>
      </c>
      <c r="O29" s="589">
        <v>20</v>
      </c>
    </row>
    <row r="30" spans="1:17" s="455" customFormat="1" ht="15" customHeight="1">
      <c r="A30" s="242"/>
      <c r="B30" s="411"/>
      <c r="C30" s="420"/>
      <c r="D30" s="411"/>
      <c r="E30" s="421"/>
      <c r="F30" s="411"/>
      <c r="G30" s="411"/>
      <c r="H30" s="411"/>
      <c r="I30" s="411"/>
      <c r="J30" s="411"/>
      <c r="K30" s="411"/>
      <c r="L30" s="411"/>
      <c r="M30" s="411"/>
      <c r="N30" s="411"/>
      <c r="O30" s="411"/>
      <c r="Q30" s="480"/>
    </row>
    <row r="31" spans="1:17" ht="22.5" customHeight="1">
      <c r="A31" s="782" t="s">
        <v>858</v>
      </c>
      <c r="B31" s="782"/>
      <c r="C31" s="782"/>
      <c r="D31" s="782"/>
      <c r="E31" s="782"/>
      <c r="F31" s="782"/>
      <c r="G31" s="782"/>
      <c r="H31" s="782"/>
      <c r="I31" s="782"/>
      <c r="J31" s="782"/>
      <c r="K31" s="782"/>
      <c r="L31" s="782"/>
      <c r="M31" s="782"/>
      <c r="N31" s="782"/>
      <c r="O31" s="782"/>
    </row>
    <row r="32" spans="1:17" ht="14.25" customHeight="1">
      <c r="A32" s="118" t="s">
        <v>124</v>
      </c>
      <c r="B32" s="412"/>
      <c r="C32" s="118"/>
      <c r="D32" s="412"/>
      <c r="E32" s="412"/>
      <c r="F32" s="412"/>
      <c r="G32" s="412"/>
      <c r="H32" s="412"/>
      <c r="I32" s="412"/>
      <c r="J32" s="412"/>
      <c r="K32" s="412"/>
      <c r="L32" s="412"/>
      <c r="M32" s="412"/>
      <c r="N32" s="412"/>
      <c r="O32" s="412"/>
    </row>
    <row r="33" spans="1:15" ht="14.25" customHeight="1">
      <c r="A33" s="651" t="s">
        <v>859</v>
      </c>
      <c r="B33" s="651"/>
      <c r="C33" s="651"/>
      <c r="D33" s="651"/>
      <c r="E33" s="651"/>
      <c r="F33" s="651"/>
      <c r="G33" s="651"/>
      <c r="H33" s="651"/>
      <c r="I33" s="651"/>
      <c r="J33" s="651"/>
      <c r="K33" s="651"/>
      <c r="L33" s="651"/>
      <c r="M33" s="651"/>
      <c r="N33" s="651"/>
      <c r="O33" s="651"/>
    </row>
    <row r="34" spans="1:15" ht="14.25" customHeight="1">
      <c r="A34" s="597" t="s">
        <v>138</v>
      </c>
      <c r="B34" s="413"/>
      <c r="C34" s="597"/>
      <c r="D34" s="413"/>
      <c r="E34" s="413"/>
      <c r="F34" s="413"/>
      <c r="G34" s="413"/>
      <c r="H34" s="413"/>
      <c r="I34" s="413"/>
      <c r="J34" s="413"/>
      <c r="K34" s="413"/>
      <c r="L34" s="413"/>
      <c r="M34" s="413"/>
      <c r="N34" s="413"/>
      <c r="O34" s="413"/>
    </row>
  </sheetData>
  <mergeCells count="18">
    <mergeCell ref="F8:G9"/>
    <mergeCell ref="H8:I9"/>
    <mergeCell ref="J8:K9"/>
    <mergeCell ref="A31:O31"/>
    <mergeCell ref="A33:O33"/>
    <mergeCell ref="F11:O11"/>
    <mergeCell ref="B10:B11"/>
    <mergeCell ref="C10:C11"/>
    <mergeCell ref="D10:D11"/>
    <mergeCell ref="E10:E11"/>
    <mergeCell ref="A4:A11"/>
    <mergeCell ref="B4:E7"/>
    <mergeCell ref="B8:C9"/>
    <mergeCell ref="D8:E9"/>
    <mergeCell ref="F4:O4"/>
    <mergeCell ref="F5:K7"/>
    <mergeCell ref="L5:M9"/>
    <mergeCell ref="N5:O9"/>
  </mergeCells>
  <hyperlinks>
    <hyperlink ref="Q1" location="'Spis tablic_Contents'!A1" display="&lt; POWRÓT" xr:uid="{00000000-0004-0000-1C00-000000000000}"/>
    <hyperlink ref="Q2" location="'Spis tablic_Contents'!A1" display="&lt; BACK" xr:uid="{00000000-0004-0000-1C00-000001000000}"/>
  </hyperlinks>
  <pageMargins left="0.7" right="0.7" top="0.75" bottom="0.75" header="0.3" footer="0.3"/>
  <pageSetup paperSize="9"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5"/>
  <sheetViews>
    <sheetView showGridLines="0" zoomScaleNormal="100" workbookViewId="0">
      <pane ySplit="1" topLeftCell="A8" activePane="bottomLeft" state="frozen"/>
      <selection activeCell="F29" sqref="F29"/>
      <selection pane="bottomLeft" activeCell="E29" sqref="E29"/>
    </sheetView>
  </sheetViews>
  <sheetFormatPr defaultRowHeight="14.25"/>
  <cols>
    <col min="1" max="1" width="32.125" style="28" customWidth="1"/>
    <col min="2" max="7" width="13" style="28" customWidth="1"/>
    <col min="8" max="8" width="29.5" style="28" customWidth="1"/>
    <col min="9" max="9" width="9" style="455"/>
    <col min="10" max="16384" width="9" style="28"/>
  </cols>
  <sheetData>
    <row r="1" spans="1:11" s="21" customFormat="1" ht="14.25" customHeight="1">
      <c r="A1" s="443" t="s">
        <v>358</v>
      </c>
      <c r="B1" s="435"/>
      <c r="C1" s="435"/>
      <c r="D1" s="435"/>
      <c r="E1" s="435"/>
      <c r="F1" s="435"/>
      <c r="G1" s="435"/>
      <c r="H1" s="435"/>
      <c r="I1" s="455"/>
    </row>
    <row r="2" spans="1:11" s="150" customFormat="1" ht="14.25" customHeight="1">
      <c r="A2" s="151" t="s">
        <v>51</v>
      </c>
      <c r="B2" s="152"/>
      <c r="C2" s="152"/>
      <c r="D2" s="152"/>
      <c r="E2" s="152"/>
      <c r="F2" s="152"/>
      <c r="G2" s="152"/>
      <c r="H2" s="152"/>
      <c r="I2" s="444"/>
      <c r="J2" s="444"/>
      <c r="K2" s="58" t="s">
        <v>6</v>
      </c>
    </row>
    <row r="3" spans="1:11" ht="9.75" customHeight="1">
      <c r="A3" s="30"/>
      <c r="B3" s="29"/>
      <c r="C3" s="29"/>
      <c r="D3" s="29"/>
      <c r="E3" s="29"/>
      <c r="F3" s="29"/>
      <c r="G3" s="29"/>
      <c r="H3" s="29"/>
      <c r="K3" s="292" t="s">
        <v>7</v>
      </c>
    </row>
    <row r="4" spans="1:11" ht="36.75" customHeight="1">
      <c r="A4" s="659" t="s">
        <v>0</v>
      </c>
      <c r="B4" s="386">
        <v>2005</v>
      </c>
      <c r="C4" s="386">
        <v>2010</v>
      </c>
      <c r="D4" s="653">
        <v>2021</v>
      </c>
      <c r="E4" s="653"/>
      <c r="F4" s="386">
        <v>2010</v>
      </c>
      <c r="G4" s="386">
        <v>2021</v>
      </c>
      <c r="H4" s="661" t="s">
        <v>1</v>
      </c>
      <c r="I4" s="496"/>
    </row>
    <row r="5" spans="1:11" ht="153" customHeight="1">
      <c r="A5" s="660"/>
      <c r="B5" s="654" t="s">
        <v>369</v>
      </c>
      <c r="C5" s="655"/>
      <c r="D5" s="656"/>
      <c r="E5" s="386" t="s">
        <v>679</v>
      </c>
      <c r="F5" s="657" t="s">
        <v>791</v>
      </c>
      <c r="G5" s="658"/>
      <c r="H5" s="662"/>
      <c r="I5" s="497"/>
    </row>
    <row r="6" spans="1:11" ht="14.25" customHeight="1">
      <c r="A6" s="479" t="s">
        <v>872</v>
      </c>
      <c r="B6" s="181">
        <v>31269</v>
      </c>
      <c r="C6" s="180">
        <v>31268</v>
      </c>
      <c r="D6" s="182">
        <v>31271</v>
      </c>
      <c r="E6" s="37" t="s">
        <v>665</v>
      </c>
      <c r="F6" s="37">
        <v>0.82</v>
      </c>
      <c r="G6" s="37">
        <v>0.81</v>
      </c>
      <c r="H6" s="489" t="s">
        <v>792</v>
      </c>
      <c r="I6" s="497"/>
    </row>
    <row r="7" spans="1:11" ht="14.25" customHeight="1">
      <c r="A7" s="478" t="s">
        <v>873</v>
      </c>
      <c r="B7" s="181">
        <v>19148</v>
      </c>
      <c r="C7" s="180">
        <v>18931</v>
      </c>
      <c r="D7" s="182">
        <v>18719</v>
      </c>
      <c r="E7" s="37">
        <v>-22</v>
      </c>
      <c r="F7" s="39">
        <v>0.5</v>
      </c>
      <c r="G7" s="37">
        <v>0.49</v>
      </c>
      <c r="H7" s="490" t="s">
        <v>793</v>
      </c>
      <c r="I7" s="497"/>
      <c r="J7" s="2"/>
    </row>
    <row r="8" spans="1:11" ht="14.25" customHeight="1">
      <c r="A8" s="40" t="s">
        <v>370</v>
      </c>
      <c r="B8" s="387"/>
      <c r="C8" s="35"/>
      <c r="D8" s="35"/>
      <c r="E8" s="42"/>
      <c r="F8" s="42"/>
      <c r="G8" s="42"/>
      <c r="H8" s="491" t="s">
        <v>11</v>
      </c>
      <c r="I8" s="497"/>
      <c r="J8" s="1"/>
    </row>
    <row r="9" spans="1:11" ht="14.25" customHeight="1">
      <c r="A9" s="43" t="s">
        <v>371</v>
      </c>
      <c r="B9" s="44">
        <v>18418</v>
      </c>
      <c r="C9" s="183">
        <v>18193</v>
      </c>
      <c r="D9" s="184">
        <v>17635</v>
      </c>
      <c r="E9" s="48">
        <v>-48</v>
      </c>
      <c r="F9" s="46">
        <v>0.48</v>
      </c>
      <c r="G9" s="42">
        <v>0.46</v>
      </c>
      <c r="H9" s="491" t="s">
        <v>12</v>
      </c>
      <c r="I9" s="497"/>
    </row>
    <row r="10" spans="1:11" ht="14.25" customHeight="1">
      <c r="A10" s="47" t="s">
        <v>13</v>
      </c>
      <c r="B10" s="185">
        <v>14074</v>
      </c>
      <c r="C10" s="186">
        <v>13969</v>
      </c>
      <c r="D10" s="184">
        <v>13567</v>
      </c>
      <c r="E10" s="48">
        <v>-36</v>
      </c>
      <c r="F10" s="48">
        <v>0.37</v>
      </c>
      <c r="G10" s="48">
        <v>0.35</v>
      </c>
      <c r="H10" s="492" t="s">
        <v>14</v>
      </c>
      <c r="I10" s="497"/>
    </row>
    <row r="11" spans="1:11" ht="14.25" customHeight="1">
      <c r="A11" s="47" t="s">
        <v>15</v>
      </c>
      <c r="B11" s="185">
        <v>296</v>
      </c>
      <c r="C11" s="186">
        <v>292</v>
      </c>
      <c r="D11" s="184">
        <v>284</v>
      </c>
      <c r="E11" s="48">
        <v>1</v>
      </c>
      <c r="F11" s="48">
        <v>0.01</v>
      </c>
      <c r="G11" s="49">
        <v>0.01</v>
      </c>
      <c r="H11" s="492" t="s">
        <v>16</v>
      </c>
      <c r="I11" s="497"/>
    </row>
    <row r="12" spans="1:11" ht="14.25" customHeight="1">
      <c r="A12" s="47" t="s">
        <v>17</v>
      </c>
      <c r="B12" s="185">
        <v>2353</v>
      </c>
      <c r="C12" s="186">
        <v>2293</v>
      </c>
      <c r="D12" s="184">
        <v>2222</v>
      </c>
      <c r="E12" s="37">
        <v>-6</v>
      </c>
      <c r="F12" s="48">
        <v>0.06</v>
      </c>
      <c r="G12" s="48">
        <v>0.06</v>
      </c>
      <c r="H12" s="492" t="s">
        <v>18</v>
      </c>
      <c r="I12" s="497"/>
    </row>
    <row r="13" spans="1:11" ht="14.25" customHeight="1">
      <c r="A13" s="47" t="s">
        <v>19</v>
      </c>
      <c r="B13" s="185">
        <v>1695</v>
      </c>
      <c r="C13" s="186">
        <v>1638</v>
      </c>
      <c r="D13" s="184">
        <v>1563</v>
      </c>
      <c r="E13" s="37">
        <v>-7</v>
      </c>
      <c r="F13" s="48">
        <v>0.04</v>
      </c>
      <c r="G13" s="48">
        <v>0.04</v>
      </c>
      <c r="H13" s="492" t="s">
        <v>20</v>
      </c>
      <c r="I13" s="497"/>
    </row>
    <row r="14" spans="1:11" ht="14.25" customHeight="1">
      <c r="A14" s="43" t="s">
        <v>21</v>
      </c>
      <c r="B14" s="185">
        <v>527</v>
      </c>
      <c r="C14" s="186">
        <v>530</v>
      </c>
      <c r="D14" s="184">
        <v>559</v>
      </c>
      <c r="E14" s="187">
        <v>4</v>
      </c>
      <c r="F14" s="48">
        <v>0.01</v>
      </c>
      <c r="G14" s="48">
        <v>0.01</v>
      </c>
      <c r="H14" s="493" t="s">
        <v>22</v>
      </c>
      <c r="I14" s="497"/>
    </row>
    <row r="15" spans="1:11" ht="14.25" customHeight="1">
      <c r="A15" s="43" t="s">
        <v>23</v>
      </c>
      <c r="B15" s="185">
        <v>51</v>
      </c>
      <c r="C15" s="186">
        <v>70</v>
      </c>
      <c r="D15" s="184">
        <v>87</v>
      </c>
      <c r="E15" s="602">
        <v>1</v>
      </c>
      <c r="F15" s="49">
        <v>0</v>
      </c>
      <c r="G15" s="49">
        <v>0</v>
      </c>
      <c r="H15" s="493" t="s">
        <v>24</v>
      </c>
      <c r="I15" s="497"/>
    </row>
    <row r="16" spans="1:11" ht="14.25" customHeight="1">
      <c r="A16" s="43" t="s">
        <v>25</v>
      </c>
      <c r="B16" s="185">
        <v>152</v>
      </c>
      <c r="C16" s="186">
        <v>138</v>
      </c>
      <c r="D16" s="184">
        <v>129</v>
      </c>
      <c r="E16" s="48" t="s">
        <v>665</v>
      </c>
      <c r="F16" s="49">
        <v>0</v>
      </c>
      <c r="G16" s="49">
        <v>0</v>
      </c>
      <c r="H16" s="493" t="s">
        <v>26</v>
      </c>
      <c r="I16" s="497"/>
    </row>
    <row r="17" spans="1:9" ht="14.25" customHeight="1">
      <c r="A17" s="36" t="s">
        <v>52</v>
      </c>
      <c r="B17" s="50"/>
      <c r="C17" s="387"/>
      <c r="D17" s="186"/>
      <c r="E17" s="48"/>
      <c r="F17" s="42"/>
      <c r="G17" s="42"/>
      <c r="H17" s="490" t="s">
        <v>27</v>
      </c>
      <c r="I17" s="652"/>
    </row>
    <row r="18" spans="1:9" ht="14.25" customHeight="1">
      <c r="A18" s="192" t="s">
        <v>372</v>
      </c>
      <c r="B18" s="36">
        <v>9338</v>
      </c>
      <c r="C18" s="392">
        <v>9531</v>
      </c>
      <c r="D18" s="182">
        <v>9536</v>
      </c>
      <c r="E18" s="48">
        <v>2</v>
      </c>
      <c r="F18" s="51">
        <v>0.24</v>
      </c>
      <c r="G18" s="37">
        <v>0.25</v>
      </c>
      <c r="H18" s="494" t="s">
        <v>28</v>
      </c>
      <c r="I18" s="652"/>
    </row>
    <row r="19" spans="1:9" ht="14.25" customHeight="1">
      <c r="A19" s="43" t="s">
        <v>29</v>
      </c>
      <c r="B19" s="52">
        <v>9106</v>
      </c>
      <c r="C19" s="185">
        <v>9276</v>
      </c>
      <c r="D19" s="182">
        <v>9443</v>
      </c>
      <c r="E19" s="48">
        <v>4</v>
      </c>
      <c r="F19" s="48">
        <v>0.24</v>
      </c>
      <c r="G19" s="48">
        <v>0.25</v>
      </c>
      <c r="H19" s="493" t="s">
        <v>30</v>
      </c>
      <c r="I19" s="497"/>
    </row>
    <row r="20" spans="1:9" ht="14.25" customHeight="1">
      <c r="A20" s="43" t="s">
        <v>373</v>
      </c>
      <c r="B20" s="188">
        <v>232</v>
      </c>
      <c r="C20" s="46">
        <v>255</v>
      </c>
      <c r="D20" s="48">
        <v>93</v>
      </c>
      <c r="E20" s="48">
        <v>-2</v>
      </c>
      <c r="F20" s="46">
        <v>0.01</v>
      </c>
      <c r="G20" s="189">
        <v>0</v>
      </c>
      <c r="H20" s="493" t="s">
        <v>374</v>
      </c>
      <c r="I20" s="497"/>
    </row>
    <row r="21" spans="1:9" ht="14.25" customHeight="1">
      <c r="A21" s="38" t="s">
        <v>375</v>
      </c>
      <c r="B21" s="190">
        <v>636</v>
      </c>
      <c r="C21" s="37">
        <v>640</v>
      </c>
      <c r="D21" s="37">
        <v>661</v>
      </c>
      <c r="E21" s="37">
        <v>3</v>
      </c>
      <c r="F21" s="37">
        <v>0.02</v>
      </c>
      <c r="G21" s="37">
        <v>0.02</v>
      </c>
      <c r="H21" s="490" t="s">
        <v>32</v>
      </c>
      <c r="I21" s="497"/>
    </row>
    <row r="22" spans="1:9" ht="14.25" customHeight="1">
      <c r="A22" s="43" t="s">
        <v>33</v>
      </c>
      <c r="B22" s="52">
        <v>78</v>
      </c>
      <c r="C22" s="48">
        <v>79</v>
      </c>
      <c r="D22" s="48">
        <v>83</v>
      </c>
      <c r="E22" s="48" t="s">
        <v>665</v>
      </c>
      <c r="F22" s="49">
        <v>0</v>
      </c>
      <c r="G22" s="49">
        <v>0</v>
      </c>
      <c r="H22" s="493" t="s">
        <v>34</v>
      </c>
      <c r="I22" s="497"/>
    </row>
    <row r="23" spans="1:9" ht="14.25" customHeight="1">
      <c r="A23" s="43" t="s">
        <v>376</v>
      </c>
      <c r="B23" s="52">
        <v>471</v>
      </c>
      <c r="C23" s="48">
        <v>495</v>
      </c>
      <c r="D23" s="48">
        <v>520</v>
      </c>
      <c r="E23" s="48">
        <v>1</v>
      </c>
      <c r="F23" s="48" t="s">
        <v>665</v>
      </c>
      <c r="G23" s="48">
        <v>0.01</v>
      </c>
      <c r="H23" s="493" t="s">
        <v>35</v>
      </c>
      <c r="I23" s="497"/>
    </row>
    <row r="24" spans="1:9" ht="14.25" customHeight="1">
      <c r="A24" s="43" t="s">
        <v>377</v>
      </c>
      <c r="B24" s="52">
        <v>87</v>
      </c>
      <c r="C24" s="48">
        <v>66</v>
      </c>
      <c r="D24" s="37">
        <v>58</v>
      </c>
      <c r="E24" s="37">
        <v>1</v>
      </c>
      <c r="F24" s="49">
        <v>0</v>
      </c>
      <c r="G24" s="49">
        <v>0</v>
      </c>
      <c r="H24" s="493" t="s">
        <v>36</v>
      </c>
      <c r="I24" s="497"/>
    </row>
    <row r="25" spans="1:9" ht="14.25" customHeight="1">
      <c r="A25" s="38" t="s">
        <v>680</v>
      </c>
      <c r="B25" s="36">
        <v>1476</v>
      </c>
      <c r="C25" s="51">
        <v>1550</v>
      </c>
      <c r="D25" s="37">
        <v>1777</v>
      </c>
      <c r="E25" s="37">
        <v>21</v>
      </c>
      <c r="F25" s="51">
        <v>0.04</v>
      </c>
      <c r="G25" s="37">
        <v>0.05</v>
      </c>
      <c r="H25" s="490" t="s">
        <v>378</v>
      </c>
    </row>
    <row r="26" spans="1:9" ht="14.25" customHeight="1">
      <c r="A26" s="43" t="s">
        <v>379</v>
      </c>
      <c r="B26" s="52">
        <v>234</v>
      </c>
      <c r="C26" s="48">
        <v>278</v>
      </c>
      <c r="D26" s="48">
        <v>378</v>
      </c>
      <c r="E26" s="48">
        <v>10</v>
      </c>
      <c r="F26" s="48">
        <v>0.01</v>
      </c>
      <c r="G26" s="48">
        <v>0.01</v>
      </c>
      <c r="H26" s="493" t="s">
        <v>37</v>
      </c>
    </row>
    <row r="27" spans="1:9" ht="14.25" customHeight="1">
      <c r="A27" s="43" t="s">
        <v>380</v>
      </c>
      <c r="B27" s="52">
        <v>100</v>
      </c>
      <c r="C27" s="48">
        <v>112</v>
      </c>
      <c r="D27" s="48">
        <v>129</v>
      </c>
      <c r="E27" s="48">
        <v>2</v>
      </c>
      <c r="F27" s="49">
        <v>0</v>
      </c>
      <c r="G27" s="49">
        <v>0</v>
      </c>
      <c r="H27" s="493" t="s">
        <v>53</v>
      </c>
    </row>
    <row r="28" spans="1:9" ht="14.25" customHeight="1">
      <c r="A28" s="43" t="s">
        <v>38</v>
      </c>
      <c r="B28" s="52">
        <v>90</v>
      </c>
      <c r="C28" s="48">
        <v>122</v>
      </c>
      <c r="D28" s="48">
        <v>164</v>
      </c>
      <c r="E28" s="48">
        <v>3</v>
      </c>
      <c r="F28" s="49">
        <v>0</v>
      </c>
      <c r="G28" s="189">
        <v>0</v>
      </c>
      <c r="H28" s="493" t="s">
        <v>39</v>
      </c>
    </row>
    <row r="29" spans="1:9" ht="14.25" customHeight="1">
      <c r="A29" s="43" t="s">
        <v>381</v>
      </c>
      <c r="B29" s="188">
        <v>57</v>
      </c>
      <c r="C29" s="46">
        <v>51</v>
      </c>
      <c r="D29" s="48">
        <v>54</v>
      </c>
      <c r="E29" s="37" t="s">
        <v>665</v>
      </c>
      <c r="F29" s="56">
        <v>0</v>
      </c>
      <c r="G29" s="189">
        <v>0</v>
      </c>
      <c r="H29" s="493" t="s">
        <v>55</v>
      </c>
    </row>
    <row r="30" spans="1:9" ht="14.25" customHeight="1">
      <c r="A30" s="43" t="s">
        <v>40</v>
      </c>
      <c r="B30" s="52">
        <v>65</v>
      </c>
      <c r="C30" s="48">
        <v>65</v>
      </c>
      <c r="D30" s="48">
        <v>69</v>
      </c>
      <c r="E30" s="37" t="s">
        <v>665</v>
      </c>
      <c r="F30" s="49">
        <v>0</v>
      </c>
      <c r="G30" s="49">
        <v>0</v>
      </c>
      <c r="H30" s="493" t="s">
        <v>41</v>
      </c>
    </row>
    <row r="31" spans="1:9" ht="14.25" customHeight="1">
      <c r="A31" s="43" t="s">
        <v>42</v>
      </c>
      <c r="B31" s="52">
        <v>897</v>
      </c>
      <c r="C31" s="48">
        <v>891</v>
      </c>
      <c r="D31" s="48">
        <v>953</v>
      </c>
      <c r="E31" s="48">
        <v>6</v>
      </c>
      <c r="F31" s="48">
        <v>0.02</v>
      </c>
      <c r="G31" s="48">
        <v>0.02</v>
      </c>
      <c r="H31" s="493" t="s">
        <v>43</v>
      </c>
    </row>
    <row r="32" spans="1:9" ht="14.25" customHeight="1">
      <c r="A32" s="47" t="s">
        <v>44</v>
      </c>
      <c r="B32" s="52">
        <v>781</v>
      </c>
      <c r="C32" s="48">
        <v>776</v>
      </c>
      <c r="D32" s="48">
        <v>825</v>
      </c>
      <c r="E32" s="48">
        <v>6</v>
      </c>
      <c r="F32" s="48">
        <v>0.02</v>
      </c>
      <c r="G32" s="48">
        <v>0.02</v>
      </c>
      <c r="H32" s="492" t="s">
        <v>45</v>
      </c>
    </row>
    <row r="33" spans="1:9" ht="14.25" customHeight="1">
      <c r="A33" s="47" t="s">
        <v>46</v>
      </c>
      <c r="B33" s="52">
        <v>104</v>
      </c>
      <c r="C33" s="48">
        <v>103</v>
      </c>
      <c r="D33" s="48">
        <v>98</v>
      </c>
      <c r="E33" s="48" t="s">
        <v>665</v>
      </c>
      <c r="F33" s="49">
        <v>0</v>
      </c>
      <c r="G33" s="49">
        <v>0</v>
      </c>
      <c r="H33" s="492" t="s">
        <v>47</v>
      </c>
    </row>
    <row r="34" spans="1:9" ht="14.25" customHeight="1">
      <c r="A34" s="193" t="s">
        <v>383</v>
      </c>
      <c r="B34" s="52" t="s">
        <v>323</v>
      </c>
      <c r="C34" s="48" t="s">
        <v>323</v>
      </c>
      <c r="D34" s="48">
        <v>16</v>
      </c>
      <c r="E34" s="48">
        <v>1</v>
      </c>
      <c r="F34" s="49" t="s">
        <v>323</v>
      </c>
      <c r="G34" s="49">
        <v>0</v>
      </c>
      <c r="H34" s="492" t="s">
        <v>384</v>
      </c>
    </row>
    <row r="35" spans="1:9" ht="14.25" customHeight="1">
      <c r="A35" s="191" t="s">
        <v>382</v>
      </c>
      <c r="B35" s="52"/>
      <c r="C35" s="48"/>
      <c r="D35" s="48"/>
      <c r="E35" s="48"/>
      <c r="F35" s="49"/>
      <c r="G35" s="49"/>
      <c r="H35" s="495" t="s">
        <v>385</v>
      </c>
    </row>
    <row r="36" spans="1:9" ht="14.25" customHeight="1">
      <c r="A36" s="193" t="s">
        <v>870</v>
      </c>
      <c r="B36" s="52">
        <v>12</v>
      </c>
      <c r="C36" s="48">
        <v>12</v>
      </c>
      <c r="D36" s="48">
        <v>13</v>
      </c>
      <c r="E36" s="48">
        <v>3</v>
      </c>
      <c r="F36" s="49">
        <v>0</v>
      </c>
      <c r="G36" s="49">
        <v>0</v>
      </c>
      <c r="H36" s="492" t="s">
        <v>794</v>
      </c>
    </row>
    <row r="37" spans="1:9" ht="14.25" customHeight="1">
      <c r="A37" s="43" t="s">
        <v>54</v>
      </c>
      <c r="B37" s="52">
        <v>33</v>
      </c>
      <c r="C37" s="48">
        <v>29</v>
      </c>
      <c r="D37" s="48">
        <v>30</v>
      </c>
      <c r="E37" s="48" t="s">
        <v>665</v>
      </c>
      <c r="F37" s="49">
        <v>0</v>
      </c>
      <c r="G37" s="49">
        <v>0</v>
      </c>
      <c r="H37" s="493" t="s">
        <v>56</v>
      </c>
    </row>
    <row r="38" spans="1:9" ht="14.25" customHeight="1">
      <c r="A38" s="38" t="s">
        <v>325</v>
      </c>
      <c r="B38" s="190">
        <v>25</v>
      </c>
      <c r="C38" s="37">
        <v>34</v>
      </c>
      <c r="D38" s="37">
        <v>40</v>
      </c>
      <c r="E38" s="37" t="s">
        <v>665</v>
      </c>
      <c r="F38" s="39">
        <v>0</v>
      </c>
      <c r="G38" s="39">
        <v>0</v>
      </c>
      <c r="H38" s="490" t="s">
        <v>48</v>
      </c>
    </row>
    <row r="39" spans="1:9" ht="14.25" customHeight="1">
      <c r="A39" s="38" t="s">
        <v>326</v>
      </c>
      <c r="B39" s="190">
        <v>498</v>
      </c>
      <c r="C39" s="37">
        <v>482</v>
      </c>
      <c r="D39" s="37">
        <v>459</v>
      </c>
      <c r="E39" s="37">
        <v>-1</v>
      </c>
      <c r="F39" s="37" t="s">
        <v>665</v>
      </c>
      <c r="G39" s="37">
        <v>0.01</v>
      </c>
      <c r="H39" s="490" t="s">
        <v>49</v>
      </c>
    </row>
    <row r="40" spans="1:9" ht="14.25" customHeight="1">
      <c r="A40" s="478" t="s">
        <v>871</v>
      </c>
      <c r="B40" s="190">
        <v>147</v>
      </c>
      <c r="C40" s="37">
        <v>100</v>
      </c>
      <c r="D40" s="37">
        <v>79</v>
      </c>
      <c r="E40" s="37">
        <v>-2</v>
      </c>
      <c r="F40" s="39">
        <v>0</v>
      </c>
      <c r="G40" s="39">
        <v>0</v>
      </c>
      <c r="H40" s="490" t="s">
        <v>795</v>
      </c>
    </row>
    <row r="41" spans="1:9" s="455" customFormat="1" ht="5.0999999999999996" customHeight="1">
      <c r="A41" s="663"/>
      <c r="B41" s="663"/>
      <c r="C41" s="663"/>
      <c r="D41" s="663"/>
      <c r="E41" s="663"/>
      <c r="F41" s="663"/>
      <c r="G41" s="663"/>
      <c r="H41" s="663"/>
    </row>
    <row r="42" spans="1:9" s="146" customFormat="1" ht="36.75" customHeight="1">
      <c r="A42" s="650" t="s">
        <v>796</v>
      </c>
      <c r="B42" s="650"/>
      <c r="C42" s="650"/>
      <c r="D42" s="650"/>
      <c r="E42" s="650"/>
      <c r="F42" s="650"/>
      <c r="G42" s="650"/>
      <c r="H42" s="650"/>
      <c r="I42" s="545"/>
    </row>
    <row r="43" spans="1:9" s="146" customFormat="1" ht="14.25" customHeight="1">
      <c r="A43" s="650" t="s">
        <v>50</v>
      </c>
      <c r="B43" s="650"/>
      <c r="C43" s="650"/>
      <c r="D43" s="650"/>
      <c r="E43" s="650"/>
      <c r="F43" s="650"/>
      <c r="G43" s="650"/>
      <c r="H43" s="650"/>
      <c r="I43" s="545"/>
    </row>
    <row r="44" spans="1:9" s="150" customFormat="1" ht="44.25" customHeight="1">
      <c r="A44" s="651" t="s">
        <v>797</v>
      </c>
      <c r="B44" s="651"/>
      <c r="C44" s="651"/>
      <c r="D44" s="651"/>
      <c r="E44" s="651"/>
      <c r="F44" s="651"/>
      <c r="G44" s="651"/>
      <c r="H44" s="651"/>
      <c r="I44" s="444"/>
    </row>
    <row r="45" spans="1:9" s="150" customFormat="1" ht="14.25" customHeight="1">
      <c r="A45" s="651" t="s">
        <v>368</v>
      </c>
      <c r="B45" s="651"/>
      <c r="C45" s="651"/>
      <c r="D45" s="651"/>
      <c r="E45" s="651"/>
      <c r="F45" s="651"/>
      <c r="G45" s="651"/>
      <c r="H45" s="651"/>
      <c r="I45" s="444"/>
    </row>
  </sheetData>
  <mergeCells count="11">
    <mergeCell ref="A43:H43"/>
    <mergeCell ref="A44:H44"/>
    <mergeCell ref="A45:H45"/>
    <mergeCell ref="I17:I18"/>
    <mergeCell ref="D4:E4"/>
    <mergeCell ref="B5:D5"/>
    <mergeCell ref="F5:G5"/>
    <mergeCell ref="A4:A5"/>
    <mergeCell ref="H4:H5"/>
    <mergeCell ref="A41:H41"/>
    <mergeCell ref="A42:H42"/>
  </mergeCells>
  <hyperlinks>
    <hyperlink ref="K2" location="'Spis tablic_Contents'!A1" display="&lt; POWRÓT" xr:uid="{00000000-0004-0000-0200-000000000000}"/>
    <hyperlink ref="K3" location="'Spis tablic_Contents'!A1" display="&lt; BACK" xr:uid="{00000000-0004-0000-0200-000001000000}"/>
  </hyperlinks>
  <pageMargins left="0.7" right="0.7" top="0.75" bottom="0.75" header="0.3" footer="0.3"/>
  <pageSetup paperSize="9" scale="6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G29"/>
  <sheetViews>
    <sheetView showGridLines="0" zoomScaleNormal="100" workbookViewId="0">
      <selection activeCell="A30" sqref="A30"/>
    </sheetView>
  </sheetViews>
  <sheetFormatPr defaultColWidth="9" defaultRowHeight="12"/>
  <cols>
    <col min="1" max="1" width="25" style="279" customWidth="1"/>
    <col min="2" max="5" width="16" style="279" customWidth="1"/>
    <col min="6" max="6" width="4.375" style="590" customWidth="1"/>
    <col min="7" max="7" width="9.75" style="279" customWidth="1"/>
    <col min="8" max="8" width="4.375" style="279" customWidth="1"/>
    <col min="9" max="16384" width="9" style="279"/>
  </cols>
  <sheetData>
    <row r="1" spans="1:7" s="29" customFormat="1" ht="14.25" customHeight="1">
      <c r="A1" s="33" t="s">
        <v>868</v>
      </c>
      <c r="F1" s="480"/>
      <c r="G1" s="645" t="s">
        <v>6</v>
      </c>
    </row>
    <row r="2" spans="1:7" s="29" customFormat="1" ht="14.25" customHeight="1">
      <c r="A2" s="151" t="s">
        <v>869</v>
      </c>
      <c r="F2" s="480"/>
      <c r="G2" s="292" t="s">
        <v>7</v>
      </c>
    </row>
    <row r="3" spans="1:7" s="29" customFormat="1" ht="5.0999999999999996" customHeight="1">
      <c r="A3" s="105"/>
      <c r="F3" s="480"/>
    </row>
    <row r="4" spans="1:7" s="29" customFormat="1" ht="35.25" customHeight="1">
      <c r="A4" s="658" t="s">
        <v>446</v>
      </c>
      <c r="B4" s="653" t="s">
        <v>615</v>
      </c>
      <c r="C4" s="653"/>
      <c r="D4" s="653" t="s">
        <v>664</v>
      </c>
      <c r="E4" s="657"/>
      <c r="F4" s="480"/>
    </row>
    <row r="5" spans="1:7" s="29" customFormat="1" ht="91.5" customHeight="1">
      <c r="A5" s="658"/>
      <c r="B5" s="212" t="s">
        <v>616</v>
      </c>
      <c r="C5" s="212" t="s">
        <v>617</v>
      </c>
      <c r="D5" s="448" t="s">
        <v>616</v>
      </c>
      <c r="E5" s="481" t="s">
        <v>617</v>
      </c>
      <c r="F5" s="480"/>
    </row>
    <row r="6" spans="1:7" s="29" customFormat="1" ht="14.25" customHeight="1">
      <c r="A6" s="209" t="s">
        <v>493</v>
      </c>
      <c r="B6" s="83">
        <v>3842</v>
      </c>
      <c r="C6" s="83">
        <v>20587</v>
      </c>
      <c r="D6" s="83">
        <v>2470</v>
      </c>
      <c r="E6" s="532">
        <v>15908</v>
      </c>
      <c r="F6" s="480"/>
    </row>
    <row r="7" spans="1:7" s="29" customFormat="1" ht="14.25" customHeight="1">
      <c r="A7" s="215" t="s">
        <v>61</v>
      </c>
      <c r="B7" s="37"/>
      <c r="C7" s="37"/>
      <c r="D7" s="48"/>
      <c r="E7" s="186"/>
      <c r="F7" s="480"/>
    </row>
    <row r="8" spans="1:7" s="29" customFormat="1" ht="14.25" customHeight="1">
      <c r="A8" s="280" t="s">
        <v>62</v>
      </c>
      <c r="B8" s="86">
        <v>343</v>
      </c>
      <c r="C8" s="86">
        <v>1818</v>
      </c>
      <c r="D8" s="86">
        <v>319</v>
      </c>
      <c r="E8" s="184">
        <v>595</v>
      </c>
      <c r="F8" s="480"/>
    </row>
    <row r="9" spans="1:7" s="29" customFormat="1" ht="14.25" customHeight="1">
      <c r="A9" s="280" t="s">
        <v>79</v>
      </c>
      <c r="B9" s="86">
        <v>170</v>
      </c>
      <c r="C9" s="86">
        <v>151</v>
      </c>
      <c r="D9" s="86">
        <v>66</v>
      </c>
      <c r="E9" s="184">
        <v>54</v>
      </c>
      <c r="F9" s="480"/>
    </row>
    <row r="10" spans="1:7" s="29" customFormat="1" ht="14.25" customHeight="1">
      <c r="A10" s="280" t="s">
        <v>64</v>
      </c>
      <c r="B10" s="86">
        <v>353</v>
      </c>
      <c r="C10" s="86">
        <v>2198</v>
      </c>
      <c r="D10" s="398">
        <v>144</v>
      </c>
      <c r="E10" s="184">
        <v>2191</v>
      </c>
      <c r="F10" s="480"/>
    </row>
    <row r="11" spans="1:7" s="29" customFormat="1" ht="14.25" customHeight="1">
      <c r="A11" s="280" t="s">
        <v>65</v>
      </c>
      <c r="B11" s="86">
        <v>122</v>
      </c>
      <c r="C11" s="86">
        <v>391</v>
      </c>
      <c r="D11" s="86">
        <v>119</v>
      </c>
      <c r="E11" s="184">
        <v>90</v>
      </c>
      <c r="F11" s="480"/>
    </row>
    <row r="12" spans="1:7" s="29" customFormat="1" ht="14.25" customHeight="1">
      <c r="A12" s="280" t="s">
        <v>66</v>
      </c>
      <c r="B12" s="86">
        <v>312</v>
      </c>
      <c r="C12" s="86">
        <v>1194</v>
      </c>
      <c r="D12" s="86">
        <v>85</v>
      </c>
      <c r="E12" s="184">
        <v>258</v>
      </c>
      <c r="F12" s="480"/>
    </row>
    <row r="13" spans="1:7" s="29" customFormat="1" ht="14.25" customHeight="1">
      <c r="A13" s="280" t="s">
        <v>67</v>
      </c>
      <c r="B13" s="86">
        <v>249</v>
      </c>
      <c r="C13" s="86">
        <v>2618</v>
      </c>
      <c r="D13" s="270">
        <v>78</v>
      </c>
      <c r="E13" s="184">
        <v>941</v>
      </c>
      <c r="F13" s="480"/>
    </row>
    <row r="14" spans="1:7" s="29" customFormat="1" ht="14.25" customHeight="1">
      <c r="A14" s="280" t="s">
        <v>68</v>
      </c>
      <c r="B14" s="86">
        <v>444</v>
      </c>
      <c r="C14" s="86">
        <v>3851</v>
      </c>
      <c r="D14" s="86">
        <v>169</v>
      </c>
      <c r="E14" s="184">
        <v>1380</v>
      </c>
      <c r="F14" s="480"/>
    </row>
    <row r="15" spans="1:7" s="29" customFormat="1" ht="14.25" customHeight="1">
      <c r="A15" s="280" t="s">
        <v>69</v>
      </c>
      <c r="B15" s="86">
        <v>91</v>
      </c>
      <c r="C15" s="86">
        <v>316</v>
      </c>
      <c r="D15" s="398">
        <v>26</v>
      </c>
      <c r="E15" s="184">
        <v>63</v>
      </c>
      <c r="F15" s="480"/>
    </row>
    <row r="16" spans="1:7" s="29" customFormat="1" ht="14.25" customHeight="1">
      <c r="A16" s="280" t="s">
        <v>70</v>
      </c>
      <c r="B16" s="86">
        <v>243</v>
      </c>
      <c r="C16" s="86">
        <v>3170</v>
      </c>
      <c r="D16" s="398">
        <v>86</v>
      </c>
      <c r="E16" s="184">
        <v>1362</v>
      </c>
      <c r="F16" s="480"/>
    </row>
    <row r="17" spans="1:6" s="29" customFormat="1" ht="14.25" customHeight="1">
      <c r="A17" s="280" t="s">
        <v>71</v>
      </c>
      <c r="B17" s="86">
        <v>120</v>
      </c>
      <c r="C17" s="86">
        <v>304</v>
      </c>
      <c r="D17" s="398">
        <v>38</v>
      </c>
      <c r="E17" s="184">
        <v>7232</v>
      </c>
      <c r="F17" s="480"/>
    </row>
    <row r="18" spans="1:6" s="29" customFormat="1" ht="14.25" customHeight="1">
      <c r="A18" s="280" t="s">
        <v>72</v>
      </c>
      <c r="B18" s="86">
        <v>217</v>
      </c>
      <c r="C18" s="86">
        <v>188</v>
      </c>
      <c r="D18" s="86">
        <v>229</v>
      </c>
      <c r="E18" s="184">
        <v>14</v>
      </c>
      <c r="F18" s="480"/>
    </row>
    <row r="19" spans="1:6" s="29" customFormat="1" ht="14.25" customHeight="1">
      <c r="A19" s="280" t="s">
        <v>73</v>
      </c>
      <c r="B19" s="86">
        <v>125</v>
      </c>
      <c r="C19" s="86">
        <v>498</v>
      </c>
      <c r="D19" s="86">
        <v>29</v>
      </c>
      <c r="E19" s="184">
        <v>223</v>
      </c>
      <c r="F19" s="480"/>
    </row>
    <row r="20" spans="1:6" s="29" customFormat="1" ht="14.25" customHeight="1">
      <c r="A20" s="280" t="s">
        <v>74</v>
      </c>
      <c r="B20" s="86">
        <v>210</v>
      </c>
      <c r="C20" s="86">
        <v>2311</v>
      </c>
      <c r="D20" s="86">
        <v>98</v>
      </c>
      <c r="E20" s="184">
        <v>1098</v>
      </c>
      <c r="F20" s="480"/>
    </row>
    <row r="21" spans="1:6" s="29" customFormat="1" ht="14.25" customHeight="1">
      <c r="A21" s="280" t="s">
        <v>75</v>
      </c>
      <c r="B21" s="86">
        <v>156</v>
      </c>
      <c r="C21" s="86">
        <v>550</v>
      </c>
      <c r="D21" s="86">
        <v>118</v>
      </c>
      <c r="E21" s="184">
        <v>200</v>
      </c>
      <c r="F21" s="480"/>
    </row>
    <row r="22" spans="1:6" s="29" customFormat="1" ht="14.25" customHeight="1">
      <c r="A22" s="280" t="s">
        <v>76</v>
      </c>
      <c r="B22" s="86">
        <v>406</v>
      </c>
      <c r="C22" s="86">
        <v>355</v>
      </c>
      <c r="D22" s="86">
        <v>214</v>
      </c>
      <c r="E22" s="184">
        <v>45</v>
      </c>
      <c r="F22" s="480"/>
    </row>
    <row r="23" spans="1:6" s="29" customFormat="1" ht="14.25" customHeight="1">
      <c r="A23" s="280" t="s">
        <v>77</v>
      </c>
      <c r="B23" s="86">
        <v>281</v>
      </c>
      <c r="C23" s="86">
        <v>674</v>
      </c>
      <c r="D23" s="86">
        <v>652</v>
      </c>
      <c r="E23" s="591">
        <v>162</v>
      </c>
      <c r="F23" s="480"/>
    </row>
    <row r="24" spans="1:6" s="480" customFormat="1" ht="6.75" customHeight="1"/>
    <row r="25" spans="1:6" s="29" customFormat="1" ht="14.25" customHeight="1">
      <c r="A25" s="601" t="s">
        <v>866</v>
      </c>
      <c r="F25" s="480"/>
    </row>
    <row r="26" spans="1:6" s="29" customFormat="1" ht="14.25" customHeight="1">
      <c r="A26" s="601" t="s">
        <v>618</v>
      </c>
      <c r="F26" s="480"/>
    </row>
    <row r="27" spans="1:6" s="29" customFormat="1" ht="14.25" customHeight="1">
      <c r="A27" s="597" t="s">
        <v>867</v>
      </c>
      <c r="F27" s="480"/>
    </row>
    <row r="28" spans="1:6" s="29" customFormat="1" ht="14.25" customHeight="1">
      <c r="A28" s="597" t="s">
        <v>619</v>
      </c>
      <c r="F28" s="480"/>
    </row>
    <row r="29" spans="1:6" s="29" customFormat="1">
      <c r="F29" s="480"/>
    </row>
  </sheetData>
  <mergeCells count="3">
    <mergeCell ref="A4:A5"/>
    <mergeCell ref="B4:C4"/>
    <mergeCell ref="D4:E4"/>
  </mergeCells>
  <hyperlinks>
    <hyperlink ref="G1" location="'Spis tablic_Contents'!A1" display="&lt; POWRÓT" xr:uid="{00000000-0004-0000-1D00-000000000000}"/>
    <hyperlink ref="G2" location="'Spis tablic_Contents'!A1" display="&lt; BACK" xr:uid="{00000000-0004-0000-1D00-000001000000}"/>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89"/>
  <sheetViews>
    <sheetView showGridLines="0" topLeftCell="A28" workbookViewId="0">
      <selection activeCell="F58" sqref="F58"/>
    </sheetView>
  </sheetViews>
  <sheetFormatPr defaultColWidth="9" defaultRowHeight="15"/>
  <cols>
    <col min="1" max="1" width="24.625" style="332" customWidth="1"/>
    <col min="2" max="12" width="13.25" style="332" customWidth="1"/>
    <col min="13" max="13" width="12.875" style="332" customWidth="1"/>
    <col min="14" max="14" width="13.25" style="332" customWidth="1"/>
    <col min="15" max="16384" width="9" style="332"/>
  </cols>
  <sheetData>
    <row r="1" spans="1:15" ht="14.25" customHeight="1">
      <c r="A1" s="330" t="s">
        <v>696</v>
      </c>
      <c r="B1" s="331"/>
      <c r="C1" s="331"/>
      <c r="D1" s="331"/>
      <c r="E1" s="331"/>
      <c r="F1" s="331"/>
      <c r="G1" s="331"/>
      <c r="H1" s="331"/>
      <c r="I1" s="331"/>
      <c r="J1" s="331"/>
      <c r="K1" s="331"/>
      <c r="L1" s="331"/>
      <c r="M1" s="331"/>
    </row>
    <row r="2" spans="1:15" ht="14.25" customHeight="1">
      <c r="A2" s="333" t="s">
        <v>620</v>
      </c>
      <c r="B2" s="334"/>
      <c r="C2" s="334"/>
      <c r="D2" s="334"/>
      <c r="E2" s="334"/>
      <c r="F2" s="334"/>
      <c r="G2" s="334"/>
      <c r="H2" s="334"/>
      <c r="I2" s="334"/>
      <c r="J2" s="334"/>
      <c r="K2" s="334"/>
      <c r="L2" s="331"/>
      <c r="M2" s="331"/>
      <c r="N2" s="58" t="s">
        <v>6</v>
      </c>
    </row>
    <row r="3" spans="1:15" ht="14.25" customHeight="1">
      <c r="A3" s="335" t="s">
        <v>697</v>
      </c>
      <c r="B3" s="336"/>
      <c r="C3" s="336"/>
      <c r="D3" s="336"/>
      <c r="E3" s="336"/>
      <c r="F3" s="336"/>
      <c r="G3" s="336"/>
      <c r="H3" s="393"/>
      <c r="I3" s="336"/>
      <c r="J3" s="336"/>
      <c r="K3" s="336"/>
      <c r="L3" s="336"/>
      <c r="M3" s="336"/>
      <c r="N3" s="292" t="s">
        <v>7</v>
      </c>
    </row>
    <row r="4" spans="1:15" ht="14.25" customHeight="1">
      <c r="A4" s="335" t="s">
        <v>798</v>
      </c>
      <c r="B4" s="337"/>
      <c r="C4" s="337"/>
      <c r="D4" s="337"/>
      <c r="E4" s="337"/>
      <c r="F4" s="337"/>
      <c r="G4" s="337"/>
      <c r="H4" s="337"/>
      <c r="I4" s="337"/>
      <c r="J4" s="337"/>
      <c r="K4" s="337"/>
      <c r="L4" s="336"/>
      <c r="M4" s="336"/>
      <c r="N4" s="28"/>
    </row>
    <row r="5" spans="1:15" ht="8.25" customHeight="1">
      <c r="A5" s="338"/>
      <c r="B5" s="339"/>
      <c r="C5" s="339"/>
      <c r="D5" s="339"/>
      <c r="E5" s="339"/>
      <c r="F5" s="339"/>
      <c r="G5" s="339"/>
      <c r="H5" s="339"/>
      <c r="I5" s="339"/>
      <c r="J5" s="339"/>
      <c r="K5" s="339"/>
      <c r="L5" s="331"/>
      <c r="M5" s="331"/>
    </row>
    <row r="6" spans="1:15" ht="33" customHeight="1">
      <c r="A6" s="697" t="s">
        <v>294</v>
      </c>
      <c r="B6" s="671" t="s">
        <v>296</v>
      </c>
      <c r="C6" s="667" t="s">
        <v>806</v>
      </c>
      <c r="D6" s="667"/>
      <c r="E6" s="667"/>
      <c r="F6" s="667"/>
      <c r="G6" s="667"/>
      <c r="H6" s="667"/>
      <c r="I6" s="667"/>
      <c r="J6" s="667"/>
      <c r="K6" s="667"/>
      <c r="L6" s="668"/>
      <c r="M6" s="341"/>
    </row>
    <row r="7" spans="1:15" ht="33" customHeight="1">
      <c r="A7" s="698"/>
      <c r="B7" s="672"/>
      <c r="C7" s="669" t="s">
        <v>805</v>
      </c>
      <c r="D7" s="669"/>
      <c r="E7" s="669"/>
      <c r="F7" s="669"/>
      <c r="G7" s="669"/>
      <c r="H7" s="669"/>
      <c r="I7" s="669"/>
      <c r="J7" s="669"/>
      <c r="K7" s="669"/>
      <c r="L7" s="704" t="s">
        <v>318</v>
      </c>
      <c r="M7" s="341"/>
    </row>
    <row r="8" spans="1:15" ht="16.5" customHeight="1">
      <c r="A8" s="698"/>
      <c r="B8" s="672"/>
      <c r="C8" s="701" t="s">
        <v>298</v>
      </c>
      <c r="D8" s="701" t="s">
        <v>300</v>
      </c>
      <c r="E8" s="701" t="s">
        <v>301</v>
      </c>
      <c r="F8" s="701" t="s">
        <v>302</v>
      </c>
      <c r="G8" s="701" t="s">
        <v>799</v>
      </c>
      <c r="H8" s="702" t="s">
        <v>800</v>
      </c>
      <c r="I8" s="701" t="s">
        <v>23</v>
      </c>
      <c r="J8" s="701" t="s">
        <v>802</v>
      </c>
      <c r="K8" s="701" t="s">
        <v>804</v>
      </c>
      <c r="L8" s="705"/>
      <c r="M8" s="341"/>
    </row>
    <row r="9" spans="1:15" ht="16.5" customHeight="1">
      <c r="A9" s="698"/>
      <c r="B9" s="672"/>
      <c r="C9" s="672"/>
      <c r="D9" s="672"/>
      <c r="E9" s="672"/>
      <c r="F9" s="672"/>
      <c r="G9" s="672"/>
      <c r="H9" s="703"/>
      <c r="I9" s="672"/>
      <c r="J9" s="672"/>
      <c r="K9" s="672"/>
      <c r="L9" s="705"/>
      <c r="M9" s="341"/>
    </row>
    <row r="10" spans="1:15" ht="16.5" customHeight="1">
      <c r="A10" s="698"/>
      <c r="B10" s="695" t="s">
        <v>297</v>
      </c>
      <c r="C10" s="672"/>
      <c r="D10" s="672"/>
      <c r="E10" s="672"/>
      <c r="F10" s="672"/>
      <c r="G10" s="672"/>
      <c r="H10" s="703"/>
      <c r="I10" s="672"/>
      <c r="J10" s="672"/>
      <c r="K10" s="672"/>
      <c r="L10" s="705"/>
      <c r="M10" s="341"/>
    </row>
    <row r="11" spans="1:15" ht="16.5" customHeight="1">
      <c r="A11" s="699" t="s">
        <v>295</v>
      </c>
      <c r="B11" s="695"/>
      <c r="C11" s="695" t="s">
        <v>299</v>
      </c>
      <c r="D11" s="695" t="s">
        <v>14</v>
      </c>
      <c r="E11" s="695" t="s">
        <v>16</v>
      </c>
      <c r="F11" s="695" t="s">
        <v>18</v>
      </c>
      <c r="G11" s="695" t="s">
        <v>20</v>
      </c>
      <c r="H11" s="695" t="s">
        <v>801</v>
      </c>
      <c r="I11" s="695" t="s">
        <v>24</v>
      </c>
      <c r="J11" s="695" t="s">
        <v>26</v>
      </c>
      <c r="K11" s="695" t="s">
        <v>803</v>
      </c>
      <c r="L11" s="706" t="s">
        <v>363</v>
      </c>
      <c r="M11" s="341"/>
      <c r="O11" s="426"/>
    </row>
    <row r="12" spans="1:15" ht="16.5" customHeight="1">
      <c r="A12" s="699"/>
      <c r="B12" s="695"/>
      <c r="C12" s="695"/>
      <c r="D12" s="695"/>
      <c r="E12" s="695"/>
      <c r="F12" s="695"/>
      <c r="G12" s="695"/>
      <c r="H12" s="695"/>
      <c r="I12" s="695"/>
      <c r="J12" s="695"/>
      <c r="K12" s="695"/>
      <c r="L12" s="706"/>
      <c r="M12" s="341"/>
    </row>
    <row r="13" spans="1:15" ht="15" customHeight="1">
      <c r="A13" s="699"/>
      <c r="B13" s="696"/>
      <c r="C13" s="696"/>
      <c r="D13" s="696"/>
      <c r="E13" s="696"/>
      <c r="F13" s="696"/>
      <c r="G13" s="696"/>
      <c r="H13" s="696"/>
      <c r="I13" s="696"/>
      <c r="J13" s="696"/>
      <c r="K13" s="696"/>
      <c r="L13" s="707"/>
      <c r="M13" s="341"/>
    </row>
    <row r="14" spans="1:15" ht="23.25" customHeight="1">
      <c r="A14" s="700"/>
      <c r="B14" s="667" t="s">
        <v>404</v>
      </c>
      <c r="C14" s="667"/>
      <c r="D14" s="667"/>
      <c r="E14" s="667"/>
      <c r="F14" s="667"/>
      <c r="G14" s="667"/>
      <c r="H14" s="667"/>
      <c r="I14" s="667"/>
      <c r="J14" s="667"/>
      <c r="K14" s="667"/>
      <c r="L14" s="668"/>
      <c r="M14" s="341"/>
    </row>
    <row r="15" spans="1:15" ht="14.25" customHeight="1">
      <c r="A15" s="340" t="s">
        <v>129</v>
      </c>
      <c r="B15" s="613">
        <v>31270627</v>
      </c>
      <c r="C15" s="614">
        <v>18719166</v>
      </c>
      <c r="D15" s="615">
        <v>13566821</v>
      </c>
      <c r="E15" s="615">
        <v>283636</v>
      </c>
      <c r="F15" s="615">
        <v>2221839</v>
      </c>
      <c r="G15" s="615">
        <v>1563161</v>
      </c>
      <c r="H15" s="615">
        <v>558561</v>
      </c>
      <c r="I15" s="615">
        <v>87003</v>
      </c>
      <c r="J15" s="615">
        <v>129263</v>
      </c>
      <c r="K15" s="615">
        <v>308882</v>
      </c>
      <c r="L15" s="616">
        <v>458614</v>
      </c>
      <c r="M15" s="500"/>
      <c r="N15" s="426"/>
    </row>
    <row r="16" spans="1:15" ht="14.25" customHeight="1">
      <c r="A16" s="342" t="s">
        <v>61</v>
      </c>
      <c r="B16" s="608"/>
      <c r="C16" s="608"/>
      <c r="D16" s="608"/>
      <c r="E16" s="608"/>
      <c r="F16" s="608"/>
      <c r="G16" s="608"/>
      <c r="H16" s="608"/>
      <c r="I16" s="608"/>
      <c r="J16" s="608"/>
      <c r="K16" s="608"/>
      <c r="L16" s="609"/>
      <c r="M16" s="341"/>
    </row>
    <row r="17" spans="1:13" ht="14.25" customHeight="1">
      <c r="A17" s="343" t="s">
        <v>305</v>
      </c>
      <c r="B17" s="619">
        <v>1994670</v>
      </c>
      <c r="C17" s="620">
        <v>1184660</v>
      </c>
      <c r="D17" s="620">
        <v>863034</v>
      </c>
      <c r="E17" s="620">
        <v>5942</v>
      </c>
      <c r="F17" s="620">
        <v>133504</v>
      </c>
      <c r="G17" s="620">
        <v>117968</v>
      </c>
      <c r="H17" s="620">
        <v>29918</v>
      </c>
      <c r="I17" s="620">
        <v>14785</v>
      </c>
      <c r="J17" s="620">
        <v>9935</v>
      </c>
      <c r="K17" s="620">
        <v>9574</v>
      </c>
      <c r="L17" s="621">
        <v>12410</v>
      </c>
      <c r="M17" s="341"/>
    </row>
    <row r="18" spans="1:13" ht="14.25" customHeight="1">
      <c r="A18" s="343" t="s">
        <v>63</v>
      </c>
      <c r="B18" s="619">
        <v>1797210</v>
      </c>
      <c r="C18" s="620">
        <v>1165415</v>
      </c>
      <c r="D18" s="620">
        <v>986342</v>
      </c>
      <c r="E18" s="620">
        <v>8402</v>
      </c>
      <c r="F18" s="620">
        <v>83049</v>
      </c>
      <c r="G18" s="620">
        <v>46308</v>
      </c>
      <c r="H18" s="620">
        <v>24943</v>
      </c>
      <c r="I18" s="620">
        <v>2313</v>
      </c>
      <c r="J18" s="620">
        <v>7833</v>
      </c>
      <c r="K18" s="620">
        <v>6225</v>
      </c>
      <c r="L18" s="621">
        <v>41788</v>
      </c>
      <c r="M18" s="341"/>
    </row>
    <row r="19" spans="1:13" ht="14.25" customHeight="1">
      <c r="A19" s="343" t="s">
        <v>306</v>
      </c>
      <c r="B19" s="619">
        <v>2512251</v>
      </c>
      <c r="C19" s="619">
        <v>1764604</v>
      </c>
      <c r="D19" s="619">
        <v>1284652</v>
      </c>
      <c r="E19" s="619">
        <v>37821</v>
      </c>
      <c r="F19" s="619">
        <v>244454</v>
      </c>
      <c r="G19" s="619">
        <v>70560</v>
      </c>
      <c r="H19" s="619">
        <v>66840</v>
      </c>
      <c r="I19" s="619">
        <v>10833</v>
      </c>
      <c r="J19" s="619">
        <v>10641</v>
      </c>
      <c r="K19" s="620">
        <v>38803</v>
      </c>
      <c r="L19" s="622">
        <v>22356</v>
      </c>
      <c r="M19" s="500"/>
    </row>
    <row r="20" spans="1:13" ht="14.25" customHeight="1">
      <c r="A20" s="343" t="s">
        <v>307</v>
      </c>
      <c r="B20" s="619">
        <v>1398801</v>
      </c>
      <c r="C20" s="619">
        <v>567129</v>
      </c>
      <c r="D20" s="619">
        <v>399404</v>
      </c>
      <c r="E20" s="619">
        <v>2443</v>
      </c>
      <c r="F20" s="619">
        <v>99625</v>
      </c>
      <c r="G20" s="619">
        <v>35131</v>
      </c>
      <c r="H20" s="619">
        <v>13761</v>
      </c>
      <c r="I20" s="619">
        <v>4698</v>
      </c>
      <c r="J20" s="619">
        <v>5726.0037852718515</v>
      </c>
      <c r="K20" s="619">
        <v>6341</v>
      </c>
      <c r="L20" s="622">
        <v>16761</v>
      </c>
      <c r="M20" s="500"/>
    </row>
    <row r="21" spans="1:13" ht="14.25" customHeight="1">
      <c r="A21" s="343" t="s">
        <v>308</v>
      </c>
      <c r="B21" s="619">
        <v>1821900</v>
      </c>
      <c r="C21" s="620">
        <v>1281233</v>
      </c>
      <c r="D21" s="617">
        <v>978863</v>
      </c>
      <c r="E21" s="617">
        <v>33466</v>
      </c>
      <c r="F21" s="617">
        <v>113986</v>
      </c>
      <c r="G21" s="617">
        <v>83818</v>
      </c>
      <c r="H21" s="617">
        <v>44490</v>
      </c>
      <c r="I21" s="617">
        <v>5078</v>
      </c>
      <c r="J21" s="617">
        <v>8301</v>
      </c>
      <c r="K21" s="617">
        <v>13231</v>
      </c>
      <c r="L21" s="618">
        <v>14473</v>
      </c>
      <c r="M21" s="341"/>
    </row>
    <row r="22" spans="1:13" ht="14.25" customHeight="1">
      <c r="A22" s="343" t="s">
        <v>309</v>
      </c>
      <c r="B22" s="619">
        <v>1518279</v>
      </c>
      <c r="C22" s="620">
        <v>914847</v>
      </c>
      <c r="D22" s="620">
        <v>645628</v>
      </c>
      <c r="E22" s="620">
        <v>25208</v>
      </c>
      <c r="F22" s="620">
        <v>95843</v>
      </c>
      <c r="G22" s="620">
        <v>90930</v>
      </c>
      <c r="H22" s="620">
        <v>40959</v>
      </c>
      <c r="I22" s="620">
        <v>3938</v>
      </c>
      <c r="J22" s="620">
        <v>2677</v>
      </c>
      <c r="K22" s="620">
        <v>9664</v>
      </c>
      <c r="L22" s="621">
        <v>11306</v>
      </c>
      <c r="M22" s="341"/>
    </row>
    <row r="23" spans="1:13" ht="14.25" customHeight="1">
      <c r="A23" s="343" t="s">
        <v>310</v>
      </c>
      <c r="B23" s="619">
        <v>3555847</v>
      </c>
      <c r="C23" s="620">
        <v>2407529</v>
      </c>
      <c r="D23" s="620">
        <v>1639787</v>
      </c>
      <c r="E23" s="620">
        <v>92095</v>
      </c>
      <c r="F23" s="620">
        <v>274081</v>
      </c>
      <c r="G23" s="620">
        <v>241114</v>
      </c>
      <c r="H23" s="620">
        <v>85969</v>
      </c>
      <c r="I23" s="620">
        <v>6671</v>
      </c>
      <c r="J23" s="620">
        <v>16243</v>
      </c>
      <c r="K23" s="620">
        <v>51569</v>
      </c>
      <c r="L23" s="621">
        <v>33918</v>
      </c>
      <c r="M23" s="341"/>
    </row>
    <row r="24" spans="1:13" ht="14.25" customHeight="1">
      <c r="A24" s="343" t="s">
        <v>311</v>
      </c>
      <c r="B24" s="619">
        <v>941187</v>
      </c>
      <c r="C24" s="620">
        <v>601380</v>
      </c>
      <c r="D24" s="620">
        <v>489979</v>
      </c>
      <c r="E24" s="620">
        <v>2598</v>
      </c>
      <c r="F24" s="620">
        <v>66422</v>
      </c>
      <c r="G24" s="620">
        <v>17709</v>
      </c>
      <c r="H24" s="620">
        <v>12894</v>
      </c>
      <c r="I24" s="620">
        <v>4727</v>
      </c>
      <c r="J24" s="620">
        <v>4200</v>
      </c>
      <c r="K24" s="620">
        <v>2851</v>
      </c>
      <c r="L24" s="621">
        <v>3910</v>
      </c>
      <c r="M24" s="341"/>
    </row>
    <row r="25" spans="1:13" ht="14.25" customHeight="1">
      <c r="A25" s="343" t="s">
        <v>312</v>
      </c>
      <c r="B25" s="619">
        <v>1784576</v>
      </c>
      <c r="C25" s="620">
        <v>960706</v>
      </c>
      <c r="D25" s="620">
        <v>568694</v>
      </c>
      <c r="E25" s="620">
        <v>7575</v>
      </c>
      <c r="F25" s="620">
        <v>109449</v>
      </c>
      <c r="G25" s="620">
        <v>141550</v>
      </c>
      <c r="H25" s="620">
        <v>41794</v>
      </c>
      <c r="I25" s="620">
        <v>5039</v>
      </c>
      <c r="J25" s="620">
        <v>5442</v>
      </c>
      <c r="K25" s="620">
        <v>81163</v>
      </c>
      <c r="L25" s="621">
        <v>10728</v>
      </c>
      <c r="M25" s="341"/>
    </row>
    <row r="26" spans="1:13" ht="14.25" customHeight="1">
      <c r="A26" s="343" t="s">
        <v>313</v>
      </c>
      <c r="B26" s="619">
        <v>2018704</v>
      </c>
      <c r="C26" s="620">
        <v>1214978</v>
      </c>
      <c r="D26" s="620">
        <v>756944</v>
      </c>
      <c r="E26" s="620">
        <v>4528</v>
      </c>
      <c r="F26" s="620">
        <v>204192</v>
      </c>
      <c r="G26" s="620">
        <v>188382</v>
      </c>
      <c r="H26" s="620">
        <v>36804</v>
      </c>
      <c r="I26" s="620">
        <v>2088</v>
      </c>
      <c r="J26" s="620">
        <v>7359</v>
      </c>
      <c r="K26" s="620">
        <v>14681</v>
      </c>
      <c r="L26" s="621">
        <v>53651</v>
      </c>
      <c r="M26" s="341"/>
    </row>
    <row r="27" spans="1:13" ht="14.25" customHeight="1">
      <c r="A27" s="343" t="s">
        <v>314</v>
      </c>
      <c r="B27" s="619">
        <v>1832368</v>
      </c>
      <c r="C27" s="620">
        <v>915670</v>
      </c>
      <c r="D27" s="620">
        <v>696654</v>
      </c>
      <c r="E27" s="620">
        <v>4201</v>
      </c>
      <c r="F27" s="620">
        <v>109544</v>
      </c>
      <c r="G27" s="620">
        <v>69403</v>
      </c>
      <c r="H27" s="620">
        <v>20023</v>
      </c>
      <c r="I27" s="620">
        <v>894</v>
      </c>
      <c r="J27" s="620">
        <v>10164</v>
      </c>
      <c r="K27" s="620">
        <v>4787</v>
      </c>
      <c r="L27" s="621">
        <v>41101</v>
      </c>
      <c r="M27" s="341"/>
    </row>
    <row r="28" spans="1:13" ht="14.25" customHeight="1">
      <c r="A28" s="343" t="s">
        <v>315</v>
      </c>
      <c r="B28" s="619">
        <v>1233309</v>
      </c>
      <c r="C28" s="620">
        <v>621020</v>
      </c>
      <c r="D28" s="620">
        <v>444032</v>
      </c>
      <c r="E28" s="620">
        <v>4390</v>
      </c>
      <c r="F28" s="620">
        <v>86420</v>
      </c>
      <c r="G28" s="620">
        <v>48711</v>
      </c>
      <c r="H28" s="620">
        <v>19174</v>
      </c>
      <c r="I28" s="620">
        <v>8075</v>
      </c>
      <c r="J28" s="620">
        <v>2445</v>
      </c>
      <c r="K28" s="620">
        <v>7773</v>
      </c>
      <c r="L28" s="621">
        <v>12978</v>
      </c>
      <c r="M28" s="341"/>
    </row>
    <row r="29" spans="1:13" ht="14.25" customHeight="1">
      <c r="A29" s="343" t="s">
        <v>316</v>
      </c>
      <c r="B29" s="619">
        <v>1171050</v>
      </c>
      <c r="C29" s="620">
        <v>756331</v>
      </c>
      <c r="D29" s="620">
        <v>534098</v>
      </c>
      <c r="E29" s="620">
        <v>33991</v>
      </c>
      <c r="F29" s="620">
        <v>93618</v>
      </c>
      <c r="G29" s="620">
        <v>42435</v>
      </c>
      <c r="H29" s="620">
        <v>30363</v>
      </c>
      <c r="I29" s="620">
        <v>4136</v>
      </c>
      <c r="J29" s="620">
        <v>3417</v>
      </c>
      <c r="K29" s="620">
        <v>14273</v>
      </c>
      <c r="L29" s="621">
        <v>8338</v>
      </c>
      <c r="M29" s="341"/>
    </row>
    <row r="30" spans="1:13" ht="14.25" customHeight="1">
      <c r="A30" s="343" t="s">
        <v>75</v>
      </c>
      <c r="B30" s="619">
        <v>2417347</v>
      </c>
      <c r="C30" s="620">
        <v>1313039</v>
      </c>
      <c r="D30" s="620">
        <v>870748</v>
      </c>
      <c r="E30" s="620">
        <v>2117</v>
      </c>
      <c r="F30" s="620">
        <v>158362</v>
      </c>
      <c r="G30" s="620">
        <v>219936</v>
      </c>
      <c r="H30" s="620">
        <v>26022</v>
      </c>
      <c r="I30" s="620">
        <v>2857</v>
      </c>
      <c r="J30" s="620">
        <v>10628</v>
      </c>
      <c r="K30" s="620">
        <v>22369</v>
      </c>
      <c r="L30" s="621">
        <v>66333</v>
      </c>
      <c r="M30" s="341"/>
    </row>
    <row r="31" spans="1:13" ht="14.25" customHeight="1">
      <c r="A31" s="343" t="s">
        <v>317</v>
      </c>
      <c r="B31" s="619">
        <v>2982656</v>
      </c>
      <c r="C31" s="620">
        <v>1923745</v>
      </c>
      <c r="D31" s="620">
        <v>1555165</v>
      </c>
      <c r="E31" s="620">
        <v>14578</v>
      </c>
      <c r="F31" s="620">
        <v>201310</v>
      </c>
      <c r="G31" s="620">
        <v>77230</v>
      </c>
      <c r="H31" s="620">
        <v>44918</v>
      </c>
      <c r="I31" s="620">
        <v>8037</v>
      </c>
      <c r="J31" s="620">
        <v>15916</v>
      </c>
      <c r="K31" s="620">
        <v>6591</v>
      </c>
      <c r="L31" s="621">
        <v>35925</v>
      </c>
      <c r="M31" s="341"/>
    </row>
    <row r="32" spans="1:13" ht="14.25" customHeight="1">
      <c r="A32" s="343" t="s">
        <v>284</v>
      </c>
      <c r="B32" s="619">
        <v>2290472</v>
      </c>
      <c r="C32" s="619">
        <v>1126880</v>
      </c>
      <c r="D32" s="619">
        <v>852797</v>
      </c>
      <c r="E32" s="619">
        <v>4281</v>
      </c>
      <c r="F32" s="619">
        <v>147980</v>
      </c>
      <c r="G32" s="619">
        <v>71976</v>
      </c>
      <c r="H32" s="619">
        <v>19689</v>
      </c>
      <c r="I32" s="619">
        <v>2834</v>
      </c>
      <c r="J32" s="619">
        <v>8336</v>
      </c>
      <c r="K32" s="620">
        <v>18987</v>
      </c>
      <c r="L32" s="622">
        <v>72638</v>
      </c>
      <c r="M32" s="500"/>
    </row>
    <row r="33" spans="1:13">
      <c r="A33" s="502" t="s">
        <v>321</v>
      </c>
      <c r="B33" s="503"/>
      <c r="C33" s="504"/>
      <c r="D33" s="504"/>
      <c r="E33" s="504"/>
      <c r="F33" s="504"/>
      <c r="G33" s="504"/>
      <c r="H33" s="504"/>
      <c r="I33" s="504"/>
      <c r="J33" s="504"/>
      <c r="K33" s="504"/>
      <c r="L33" s="504"/>
      <c r="M33" s="331"/>
    </row>
    <row r="34" spans="1:13" ht="16.5" customHeight="1">
      <c r="A34" s="664" t="s">
        <v>415</v>
      </c>
      <c r="B34" s="667" t="s">
        <v>409</v>
      </c>
      <c r="C34" s="667"/>
      <c r="D34" s="667"/>
      <c r="E34" s="667" t="s">
        <v>405</v>
      </c>
      <c r="F34" s="667"/>
      <c r="G34" s="667"/>
      <c r="H34" s="668"/>
      <c r="I34" s="344"/>
      <c r="J34" s="344"/>
      <c r="K34" s="344"/>
      <c r="L34" s="331"/>
      <c r="M34" s="331"/>
    </row>
    <row r="35" spans="1:13" ht="16.5" customHeight="1">
      <c r="A35" s="664"/>
      <c r="B35" s="667"/>
      <c r="C35" s="667"/>
      <c r="D35" s="667"/>
      <c r="E35" s="667"/>
      <c r="F35" s="667"/>
      <c r="G35" s="667"/>
      <c r="H35" s="668"/>
      <c r="I35" s="344"/>
      <c r="J35" s="344"/>
      <c r="K35" s="344"/>
      <c r="L35" s="331"/>
      <c r="M35" s="331"/>
    </row>
    <row r="36" spans="1:13" ht="16.5" customHeight="1">
      <c r="A36" s="664"/>
      <c r="B36" s="670" t="s">
        <v>406</v>
      </c>
      <c r="C36" s="667" t="s">
        <v>407</v>
      </c>
      <c r="D36" s="667" t="s">
        <v>408</v>
      </c>
      <c r="E36" s="667" t="s">
        <v>410</v>
      </c>
      <c r="F36" s="667" t="s">
        <v>411</v>
      </c>
      <c r="G36" s="667" t="s">
        <v>412</v>
      </c>
      <c r="H36" s="668" t="s">
        <v>413</v>
      </c>
      <c r="I36" s="341"/>
      <c r="J36" s="341"/>
      <c r="K36" s="341"/>
      <c r="L36" s="331"/>
      <c r="M36" s="331"/>
    </row>
    <row r="37" spans="1:13" ht="16.5" customHeight="1">
      <c r="A37" s="664"/>
      <c r="B37" s="667"/>
      <c r="C37" s="667"/>
      <c r="D37" s="667"/>
      <c r="E37" s="667"/>
      <c r="F37" s="667"/>
      <c r="G37" s="667"/>
      <c r="H37" s="668"/>
      <c r="I37" s="341"/>
      <c r="J37" s="341"/>
      <c r="K37" s="341"/>
      <c r="L37" s="331"/>
      <c r="M37" s="331"/>
    </row>
    <row r="38" spans="1:13" ht="16.5" customHeight="1">
      <c r="A38" s="664"/>
      <c r="B38" s="667"/>
      <c r="C38" s="667"/>
      <c r="D38" s="667"/>
      <c r="E38" s="667"/>
      <c r="F38" s="667"/>
      <c r="G38" s="667"/>
      <c r="H38" s="668"/>
      <c r="I38" s="341"/>
      <c r="J38" s="341"/>
      <c r="K38" s="341"/>
      <c r="L38" s="331"/>
      <c r="M38" s="331"/>
    </row>
    <row r="39" spans="1:13" ht="16.5" customHeight="1">
      <c r="A39" s="664"/>
      <c r="B39" s="667"/>
      <c r="C39" s="667"/>
      <c r="D39" s="667"/>
      <c r="E39" s="667"/>
      <c r="F39" s="667"/>
      <c r="G39" s="667"/>
      <c r="H39" s="668"/>
      <c r="I39" s="341"/>
      <c r="J39" s="341"/>
      <c r="K39" s="341"/>
      <c r="L39" s="331"/>
      <c r="M39" s="331"/>
    </row>
    <row r="40" spans="1:13" ht="16.5" customHeight="1">
      <c r="A40" s="664"/>
      <c r="B40" s="667"/>
      <c r="C40" s="667"/>
      <c r="D40" s="667"/>
      <c r="E40" s="667"/>
      <c r="F40" s="667"/>
      <c r="G40" s="667"/>
      <c r="H40" s="668"/>
      <c r="I40" s="341"/>
      <c r="J40" s="341"/>
      <c r="K40" s="341"/>
      <c r="L40" s="331"/>
      <c r="M40" s="331"/>
    </row>
    <row r="41" spans="1:13" ht="16.5" customHeight="1">
      <c r="A41" s="664"/>
      <c r="B41" s="667" t="s">
        <v>414</v>
      </c>
      <c r="C41" s="667"/>
      <c r="D41" s="667"/>
      <c r="E41" s="667"/>
      <c r="F41" s="667"/>
      <c r="G41" s="667"/>
      <c r="H41" s="668"/>
      <c r="I41" s="341"/>
      <c r="J41" s="341"/>
      <c r="K41" s="341"/>
      <c r="L41" s="331"/>
      <c r="M41" s="331"/>
    </row>
    <row r="42" spans="1:13" ht="14.25" customHeight="1">
      <c r="A42" s="345" t="s">
        <v>327</v>
      </c>
      <c r="B42" s="604">
        <v>9535920</v>
      </c>
      <c r="C42" s="604">
        <v>9442874</v>
      </c>
      <c r="D42" s="604">
        <v>93046</v>
      </c>
      <c r="E42" s="604">
        <v>660617</v>
      </c>
      <c r="F42" s="623">
        <v>82690</v>
      </c>
      <c r="G42" s="604">
        <v>519563</v>
      </c>
      <c r="H42" s="605">
        <v>58363</v>
      </c>
      <c r="I42" s="341"/>
      <c r="J42" s="331"/>
      <c r="K42" s="331"/>
      <c r="L42" s="331"/>
      <c r="M42" s="331"/>
    </row>
    <row r="43" spans="1:13" ht="14.25" customHeight="1">
      <c r="A43" s="346" t="s">
        <v>61</v>
      </c>
      <c r="B43" s="624"/>
      <c r="C43" s="624"/>
      <c r="D43" s="624"/>
      <c r="E43" s="624"/>
      <c r="F43" s="624"/>
      <c r="G43" s="624"/>
      <c r="H43" s="625"/>
      <c r="I43" s="341"/>
      <c r="J43" s="331"/>
      <c r="K43" s="331"/>
      <c r="L43" s="331"/>
      <c r="M43" s="331"/>
    </row>
    <row r="44" spans="1:13" ht="14.25" customHeight="1">
      <c r="A44" s="347" t="s">
        <v>62</v>
      </c>
      <c r="B44" s="626">
        <v>619544</v>
      </c>
      <c r="C44" s="626">
        <v>612728</v>
      </c>
      <c r="D44" s="626">
        <v>6816</v>
      </c>
      <c r="E44" s="626">
        <v>18383</v>
      </c>
      <c r="F44" s="37" t="s">
        <v>665</v>
      </c>
      <c r="G44" s="626">
        <v>15969</v>
      </c>
      <c r="H44" s="627">
        <v>2414</v>
      </c>
      <c r="I44" s="341"/>
      <c r="J44" s="331"/>
      <c r="K44" s="331"/>
      <c r="L44" s="331"/>
      <c r="M44" s="331"/>
    </row>
    <row r="45" spans="1:13" ht="14.25" customHeight="1">
      <c r="A45" s="347" t="s">
        <v>78</v>
      </c>
      <c r="B45" s="626">
        <v>434500</v>
      </c>
      <c r="C45" s="626">
        <v>430182</v>
      </c>
      <c r="D45" s="626">
        <v>4318</v>
      </c>
      <c r="E45" s="626">
        <v>48243</v>
      </c>
      <c r="F45" s="37" t="s">
        <v>665</v>
      </c>
      <c r="G45" s="626">
        <v>43841</v>
      </c>
      <c r="H45" s="627">
        <v>4402</v>
      </c>
      <c r="I45" s="341"/>
      <c r="J45" s="331"/>
      <c r="K45" s="331"/>
      <c r="L45" s="331"/>
      <c r="M45" s="331"/>
    </row>
    <row r="46" spans="1:13" ht="14.25" customHeight="1">
      <c r="A46" s="347" t="s">
        <v>64</v>
      </c>
      <c r="B46" s="628">
        <v>595144</v>
      </c>
      <c r="C46" s="628">
        <v>587886</v>
      </c>
      <c r="D46" s="628">
        <v>7258</v>
      </c>
      <c r="E46" s="628">
        <v>19941</v>
      </c>
      <c r="F46" s="37" t="s">
        <v>665</v>
      </c>
      <c r="G46" s="628">
        <v>13246</v>
      </c>
      <c r="H46" s="629">
        <v>6695</v>
      </c>
      <c r="I46" s="341"/>
      <c r="J46" s="331"/>
      <c r="K46" s="331"/>
      <c r="L46" s="331"/>
      <c r="M46" s="331"/>
    </row>
    <row r="47" spans="1:13" ht="14.25" customHeight="1">
      <c r="A47" s="347" t="s">
        <v>65</v>
      </c>
      <c r="B47" s="628">
        <v>713965</v>
      </c>
      <c r="C47" s="628">
        <v>712234</v>
      </c>
      <c r="D47" s="628">
        <v>1731.034067446662</v>
      </c>
      <c r="E47" s="628">
        <v>24790</v>
      </c>
      <c r="F47" s="37" t="s">
        <v>665</v>
      </c>
      <c r="G47" s="628">
        <v>22082</v>
      </c>
      <c r="H47" s="629">
        <v>2708</v>
      </c>
      <c r="I47" s="341"/>
      <c r="J47" s="331"/>
      <c r="K47" s="331"/>
      <c r="L47" s="331"/>
      <c r="M47" s="331"/>
    </row>
    <row r="48" spans="1:13" ht="14.25" customHeight="1">
      <c r="A48" s="347" t="s">
        <v>66</v>
      </c>
      <c r="B48" s="626">
        <v>395351</v>
      </c>
      <c r="C48" s="626">
        <v>393350</v>
      </c>
      <c r="D48" s="626">
        <v>2001</v>
      </c>
      <c r="E48" s="626">
        <v>12398</v>
      </c>
      <c r="F48" s="37" t="s">
        <v>665</v>
      </c>
      <c r="G48" s="626">
        <v>10449</v>
      </c>
      <c r="H48" s="627">
        <v>1949</v>
      </c>
      <c r="I48" s="341"/>
      <c r="J48" s="331"/>
      <c r="K48" s="331"/>
      <c r="L48" s="331"/>
      <c r="M48" s="331"/>
    </row>
    <row r="49" spans="1:15" ht="14.25" customHeight="1">
      <c r="A49" s="347" t="s">
        <v>67</v>
      </c>
      <c r="B49" s="626">
        <v>460565</v>
      </c>
      <c r="C49" s="626">
        <v>441128</v>
      </c>
      <c r="D49" s="626">
        <v>19437</v>
      </c>
      <c r="E49" s="626">
        <v>22496</v>
      </c>
      <c r="F49" s="37" t="s">
        <v>665</v>
      </c>
      <c r="G49" s="626">
        <v>19230</v>
      </c>
      <c r="H49" s="627">
        <v>3266</v>
      </c>
      <c r="I49" s="341"/>
      <c r="J49" s="331"/>
      <c r="K49" s="331"/>
      <c r="L49" s="331"/>
      <c r="M49" s="331"/>
    </row>
    <row r="50" spans="1:15" ht="14.25" customHeight="1">
      <c r="A50" s="347" t="s">
        <v>68</v>
      </c>
      <c r="B50" s="626">
        <v>847117</v>
      </c>
      <c r="C50" s="626">
        <v>837936</v>
      </c>
      <c r="D50" s="626">
        <v>9181</v>
      </c>
      <c r="E50" s="626">
        <v>42641</v>
      </c>
      <c r="F50" s="37" t="s">
        <v>665</v>
      </c>
      <c r="G50" s="626">
        <v>39971</v>
      </c>
      <c r="H50" s="627">
        <v>2670</v>
      </c>
      <c r="I50" s="341"/>
      <c r="J50" s="331"/>
      <c r="K50" s="331"/>
      <c r="L50" s="331"/>
      <c r="M50" s="331"/>
    </row>
    <row r="51" spans="1:15" ht="14.25" customHeight="1">
      <c r="A51" s="347" t="s">
        <v>69</v>
      </c>
      <c r="B51" s="626">
        <v>260860</v>
      </c>
      <c r="C51" s="626">
        <v>259409</v>
      </c>
      <c r="D51" s="626">
        <v>1451</v>
      </c>
      <c r="E51" s="626">
        <v>13021</v>
      </c>
      <c r="F51" s="37" t="s">
        <v>665</v>
      </c>
      <c r="G51" s="626">
        <v>11744</v>
      </c>
      <c r="H51" s="627">
        <v>1277</v>
      </c>
      <c r="I51" s="341"/>
      <c r="J51" s="331"/>
      <c r="K51" s="331"/>
      <c r="L51" s="331"/>
      <c r="M51" s="331"/>
    </row>
    <row r="52" spans="1:15" ht="14.25" customHeight="1">
      <c r="A52" s="347" t="s">
        <v>70</v>
      </c>
      <c r="B52" s="626">
        <v>695376</v>
      </c>
      <c r="C52" s="626">
        <v>690499</v>
      </c>
      <c r="D52" s="626">
        <v>4877</v>
      </c>
      <c r="E52" s="626">
        <v>21533</v>
      </c>
      <c r="F52" s="37" t="s">
        <v>665</v>
      </c>
      <c r="G52" s="626">
        <v>20208</v>
      </c>
      <c r="H52" s="627">
        <v>1325</v>
      </c>
      <c r="I52" s="341"/>
      <c r="J52" s="331"/>
      <c r="K52" s="331"/>
      <c r="L52" s="331"/>
      <c r="M52" s="331"/>
    </row>
    <row r="53" spans="1:15" ht="14.25" customHeight="1">
      <c r="A53" s="347" t="s">
        <v>71</v>
      </c>
      <c r="B53" s="626">
        <v>639191</v>
      </c>
      <c r="C53" s="626">
        <v>633873</v>
      </c>
      <c r="D53" s="626">
        <v>5318</v>
      </c>
      <c r="E53" s="626">
        <v>28024</v>
      </c>
      <c r="F53" s="37" t="s">
        <v>665</v>
      </c>
      <c r="G53" s="626">
        <v>26143</v>
      </c>
      <c r="H53" s="627">
        <v>1881</v>
      </c>
      <c r="I53" s="341"/>
      <c r="J53" s="331"/>
      <c r="K53" s="331"/>
      <c r="L53" s="331"/>
      <c r="M53" s="331"/>
    </row>
    <row r="54" spans="1:15" ht="14.25" customHeight="1">
      <c r="A54" s="347" t="s">
        <v>72</v>
      </c>
      <c r="B54" s="626">
        <v>688113</v>
      </c>
      <c r="C54" s="626">
        <v>684315</v>
      </c>
      <c r="D54" s="626">
        <v>3798</v>
      </c>
      <c r="E54" s="626">
        <v>77111</v>
      </c>
      <c r="F54" s="626">
        <v>17283</v>
      </c>
      <c r="G54" s="626">
        <v>52646</v>
      </c>
      <c r="H54" s="627">
        <v>7182</v>
      </c>
      <c r="I54" s="341"/>
      <c r="J54" s="331"/>
      <c r="K54" s="331"/>
      <c r="L54" s="331"/>
      <c r="M54" s="331"/>
    </row>
    <row r="55" spans="1:15" ht="14.25" customHeight="1">
      <c r="A55" s="347" t="s">
        <v>73</v>
      </c>
      <c r="B55" s="626">
        <v>410313</v>
      </c>
      <c r="C55" s="626">
        <v>404277</v>
      </c>
      <c r="D55" s="626">
        <v>6036</v>
      </c>
      <c r="E55" s="626">
        <v>19029</v>
      </c>
      <c r="F55" s="37" t="s">
        <v>665</v>
      </c>
      <c r="G55" s="626">
        <v>13205</v>
      </c>
      <c r="H55" s="627">
        <v>5823</v>
      </c>
      <c r="I55" s="341"/>
      <c r="J55" s="331"/>
      <c r="K55" s="331"/>
      <c r="L55" s="331"/>
      <c r="M55" s="331"/>
    </row>
    <row r="56" spans="1:15" ht="14.25" customHeight="1">
      <c r="A56" s="347" t="s">
        <v>74</v>
      </c>
      <c r="B56" s="626">
        <v>338327</v>
      </c>
      <c r="C56" s="626">
        <v>337441</v>
      </c>
      <c r="D56" s="626">
        <v>886</v>
      </c>
      <c r="E56" s="626">
        <v>8839</v>
      </c>
      <c r="F56" s="37" t="s">
        <v>665</v>
      </c>
      <c r="G56" s="626">
        <v>7971</v>
      </c>
      <c r="H56" s="627">
        <v>868</v>
      </c>
      <c r="I56" s="341"/>
      <c r="J56" s="331"/>
      <c r="K56" s="331"/>
      <c r="L56" s="331"/>
      <c r="M56" s="331"/>
    </row>
    <row r="57" spans="1:15" ht="14.25" customHeight="1">
      <c r="A57" s="347" t="s">
        <v>75</v>
      </c>
      <c r="B57" s="626">
        <v>795898</v>
      </c>
      <c r="C57" s="626">
        <v>786956</v>
      </c>
      <c r="D57" s="626">
        <v>8942</v>
      </c>
      <c r="E57" s="626">
        <v>138918</v>
      </c>
      <c r="F57" s="626">
        <v>17265</v>
      </c>
      <c r="G57" s="626">
        <v>117637</v>
      </c>
      <c r="H57" s="627">
        <v>4016</v>
      </c>
      <c r="I57" s="341"/>
      <c r="J57" s="331"/>
      <c r="K57" s="331"/>
      <c r="L57" s="331"/>
      <c r="M57" s="331"/>
    </row>
    <row r="58" spans="1:15" ht="14.25" customHeight="1">
      <c r="A58" s="343" t="s">
        <v>76</v>
      </c>
      <c r="B58" s="630">
        <v>792096</v>
      </c>
      <c r="C58" s="626">
        <v>787495</v>
      </c>
      <c r="D58" s="630">
        <v>4601</v>
      </c>
      <c r="E58" s="626">
        <v>44228</v>
      </c>
      <c r="F58" s="37" t="s">
        <v>665</v>
      </c>
      <c r="G58" s="626">
        <v>37660</v>
      </c>
      <c r="H58" s="630">
        <v>6568</v>
      </c>
      <c r="I58" s="341"/>
      <c r="J58" s="331"/>
      <c r="K58" s="331"/>
      <c r="L58" s="331"/>
      <c r="M58" s="331"/>
    </row>
    <row r="59" spans="1:15" ht="14.25" customHeight="1">
      <c r="A59" s="343" t="s">
        <v>77</v>
      </c>
      <c r="B59" s="631">
        <v>849560</v>
      </c>
      <c r="C59" s="628">
        <v>843165</v>
      </c>
      <c r="D59" s="631">
        <v>6395</v>
      </c>
      <c r="E59" s="628">
        <v>121022</v>
      </c>
      <c r="F59" s="630">
        <v>48142</v>
      </c>
      <c r="G59" s="628">
        <v>67561</v>
      </c>
      <c r="H59" s="631">
        <v>5319</v>
      </c>
      <c r="I59" s="341"/>
      <c r="J59" s="331"/>
      <c r="K59" s="331"/>
      <c r="L59" s="331"/>
      <c r="M59" s="331"/>
    </row>
    <row r="60" spans="1:15" ht="22.5" customHeight="1">
      <c r="A60" s="347"/>
      <c r="B60" s="348"/>
      <c r="C60" s="348"/>
      <c r="D60" s="348"/>
      <c r="E60" s="348"/>
      <c r="F60" s="348"/>
      <c r="G60" s="348"/>
      <c r="H60" s="348"/>
      <c r="I60" s="331"/>
      <c r="J60" s="331"/>
      <c r="K60" s="331"/>
      <c r="L60" s="331"/>
      <c r="M60" s="331"/>
    </row>
    <row r="61" spans="1:15" ht="33" customHeight="1">
      <c r="A61" s="676" t="s">
        <v>417</v>
      </c>
      <c r="B61" s="668" t="s">
        <v>770</v>
      </c>
      <c r="C61" s="679"/>
      <c r="D61" s="679"/>
      <c r="E61" s="679"/>
      <c r="F61" s="679"/>
      <c r="G61" s="679"/>
      <c r="H61" s="679"/>
      <c r="I61" s="679"/>
      <c r="J61" s="679"/>
      <c r="K61" s="679"/>
      <c r="L61" s="664"/>
      <c r="M61" s="394"/>
      <c r="N61" s="680" t="s">
        <v>428</v>
      </c>
      <c r="O61" s="501"/>
    </row>
    <row r="62" spans="1:15" ht="16.5" customHeight="1">
      <c r="A62" s="677"/>
      <c r="B62" s="683" t="s">
        <v>410</v>
      </c>
      <c r="C62" s="683" t="s">
        <v>418</v>
      </c>
      <c r="D62" s="683" t="s">
        <v>419</v>
      </c>
      <c r="E62" s="683" t="s">
        <v>420</v>
      </c>
      <c r="F62" s="685" t="s">
        <v>421</v>
      </c>
      <c r="G62" s="687" t="s">
        <v>422</v>
      </c>
      <c r="H62" s="681" t="s">
        <v>646</v>
      </c>
      <c r="I62" s="690"/>
      <c r="J62" s="690"/>
      <c r="K62" s="691"/>
      <c r="L62" s="691" t="s">
        <v>645</v>
      </c>
      <c r="M62" s="390"/>
      <c r="N62" s="681"/>
      <c r="O62" s="501"/>
    </row>
    <row r="63" spans="1:15" ht="16.5" customHeight="1">
      <c r="A63" s="677"/>
      <c r="B63" s="684"/>
      <c r="C63" s="684"/>
      <c r="D63" s="684"/>
      <c r="E63" s="684"/>
      <c r="F63" s="686"/>
      <c r="G63" s="688"/>
      <c r="H63" s="682"/>
      <c r="I63" s="666"/>
      <c r="J63" s="666"/>
      <c r="K63" s="692"/>
      <c r="L63" s="691"/>
      <c r="M63" s="390"/>
      <c r="N63" s="681"/>
      <c r="O63" s="501"/>
    </row>
    <row r="64" spans="1:15" ht="60">
      <c r="A64" s="677"/>
      <c r="B64" s="684"/>
      <c r="C64" s="684"/>
      <c r="D64" s="684"/>
      <c r="E64" s="684"/>
      <c r="F64" s="686"/>
      <c r="G64" s="688"/>
      <c r="H64" s="693" t="s">
        <v>423</v>
      </c>
      <c r="I64" s="693" t="s">
        <v>424</v>
      </c>
      <c r="J64" s="693" t="s">
        <v>425</v>
      </c>
      <c r="K64" s="389" t="s">
        <v>322</v>
      </c>
      <c r="L64" s="691"/>
      <c r="M64" s="390" t="s">
        <v>681</v>
      </c>
      <c r="N64" s="681"/>
      <c r="O64" s="501"/>
    </row>
    <row r="65" spans="1:16" ht="50.25" customHeight="1">
      <c r="A65" s="677"/>
      <c r="B65" s="684"/>
      <c r="C65" s="684"/>
      <c r="D65" s="684"/>
      <c r="E65" s="684"/>
      <c r="F65" s="686"/>
      <c r="G65" s="689"/>
      <c r="H65" s="694"/>
      <c r="I65" s="694"/>
      <c r="J65" s="694"/>
      <c r="K65" s="603" t="s">
        <v>426</v>
      </c>
      <c r="L65" s="692"/>
      <c r="M65" s="391"/>
      <c r="N65" s="682"/>
      <c r="O65" s="501"/>
      <c r="P65" s="426"/>
    </row>
    <row r="66" spans="1:16" ht="14.25" customHeight="1">
      <c r="A66" s="678"/>
      <c r="B66" s="665" t="s">
        <v>429</v>
      </c>
      <c r="C66" s="666"/>
      <c r="D66" s="666"/>
      <c r="E66" s="666"/>
      <c r="F66" s="666"/>
      <c r="G66" s="666"/>
      <c r="H66" s="666"/>
      <c r="I66" s="666"/>
      <c r="J66" s="666"/>
      <c r="K66" s="666"/>
      <c r="L66" s="666"/>
      <c r="M66" s="666"/>
      <c r="N66" s="501"/>
      <c r="O66" s="501"/>
    </row>
    <row r="67" spans="1:16" ht="14.25" customHeight="1">
      <c r="A67" s="349" t="s">
        <v>430</v>
      </c>
      <c r="B67" s="606">
        <v>1777139</v>
      </c>
      <c r="C67" s="606">
        <v>378004</v>
      </c>
      <c r="D67" s="606">
        <v>129429</v>
      </c>
      <c r="E67" s="606">
        <v>163564</v>
      </c>
      <c r="F67" s="606">
        <v>54118</v>
      </c>
      <c r="G67" s="606">
        <v>69032</v>
      </c>
      <c r="H67" s="606">
        <v>825142</v>
      </c>
      <c r="I67" s="606">
        <v>98326</v>
      </c>
      <c r="J67" s="606">
        <v>13398</v>
      </c>
      <c r="K67" s="606">
        <v>15656</v>
      </c>
      <c r="L67" s="606">
        <v>30469</v>
      </c>
      <c r="M67" s="607">
        <v>40462</v>
      </c>
      <c r="N67" s="607">
        <v>78710</v>
      </c>
      <c r="O67" s="505"/>
      <c r="P67" s="426"/>
    </row>
    <row r="68" spans="1:16" ht="14.25" customHeight="1">
      <c r="A68" s="350" t="s">
        <v>61</v>
      </c>
      <c r="B68" s="358"/>
      <c r="C68" s="358"/>
      <c r="D68" s="358"/>
      <c r="E68" s="359"/>
      <c r="F68" s="359"/>
      <c r="G68" s="359"/>
      <c r="H68" s="359"/>
      <c r="I68" s="359"/>
      <c r="J68" s="359"/>
      <c r="K68" s="359"/>
      <c r="L68" s="359"/>
      <c r="M68" s="360"/>
      <c r="N68" s="360"/>
      <c r="O68" s="505"/>
    </row>
    <row r="69" spans="1:16" ht="14.25" customHeight="1">
      <c r="A69" s="343" t="s">
        <v>62</v>
      </c>
      <c r="B69" s="608">
        <v>148069</v>
      </c>
      <c r="C69" s="608">
        <v>24985</v>
      </c>
      <c r="D69" s="608">
        <v>15233</v>
      </c>
      <c r="E69" s="608">
        <v>12184</v>
      </c>
      <c r="F69" s="608">
        <v>5649</v>
      </c>
      <c r="G69" s="608">
        <v>8196</v>
      </c>
      <c r="H69" s="608">
        <v>65506</v>
      </c>
      <c r="I69" s="608">
        <v>8637</v>
      </c>
      <c r="J69" s="608">
        <v>619</v>
      </c>
      <c r="K69" s="608">
        <v>988</v>
      </c>
      <c r="L69" s="608">
        <v>6072</v>
      </c>
      <c r="M69" s="609">
        <v>3835</v>
      </c>
      <c r="N69" s="609">
        <v>7769</v>
      </c>
      <c r="O69" s="501"/>
    </row>
    <row r="70" spans="1:16" ht="14.25" customHeight="1">
      <c r="A70" s="343" t="s">
        <v>79</v>
      </c>
      <c r="B70" s="608">
        <v>97554</v>
      </c>
      <c r="C70" s="608">
        <v>22385</v>
      </c>
      <c r="D70" s="608">
        <v>7111</v>
      </c>
      <c r="E70" s="608">
        <v>8679</v>
      </c>
      <c r="F70" s="608">
        <v>2978</v>
      </c>
      <c r="G70" s="608">
        <v>3388</v>
      </c>
      <c r="H70" s="608">
        <v>44751</v>
      </c>
      <c r="I70" s="608">
        <v>5849</v>
      </c>
      <c r="J70" s="608">
        <v>673</v>
      </c>
      <c r="K70" s="608">
        <v>1270</v>
      </c>
      <c r="L70" s="608">
        <v>470</v>
      </c>
      <c r="M70" s="609">
        <v>5059</v>
      </c>
      <c r="N70" s="609">
        <v>4651</v>
      </c>
      <c r="O70" s="501"/>
    </row>
    <row r="71" spans="1:16" ht="14.25" customHeight="1">
      <c r="A71" s="343" t="s">
        <v>64</v>
      </c>
      <c r="B71" s="610">
        <v>102676</v>
      </c>
      <c r="C71" s="610">
        <v>12872</v>
      </c>
      <c r="D71" s="610">
        <v>4568</v>
      </c>
      <c r="E71" s="610">
        <v>9359</v>
      </c>
      <c r="F71" s="610">
        <v>1578</v>
      </c>
      <c r="G71" s="610">
        <v>2683</v>
      </c>
      <c r="H71" s="610">
        <v>62539</v>
      </c>
      <c r="I71" s="610">
        <v>5833</v>
      </c>
      <c r="J71" s="610">
        <v>838</v>
      </c>
      <c r="K71" s="610">
        <v>1519</v>
      </c>
      <c r="L71" s="610">
        <v>887</v>
      </c>
      <c r="M71" s="611">
        <v>4546</v>
      </c>
      <c r="N71" s="611">
        <v>2984</v>
      </c>
      <c r="O71" s="501"/>
    </row>
    <row r="72" spans="1:16" ht="14.25" customHeight="1">
      <c r="A72" s="343" t="s">
        <v>65</v>
      </c>
      <c r="B72" s="610">
        <v>66946</v>
      </c>
      <c r="C72" s="610">
        <v>10563</v>
      </c>
      <c r="D72" s="610">
        <v>3526</v>
      </c>
      <c r="E72" s="610">
        <v>5107</v>
      </c>
      <c r="F72" s="610">
        <v>3647</v>
      </c>
      <c r="G72" s="610">
        <v>3563</v>
      </c>
      <c r="H72" s="610">
        <v>34459</v>
      </c>
      <c r="I72" s="610">
        <v>4718</v>
      </c>
      <c r="J72" s="610">
        <v>554.0454232622161</v>
      </c>
      <c r="K72" s="610">
        <v>161</v>
      </c>
      <c r="L72" s="610">
        <v>648</v>
      </c>
      <c r="M72" s="611">
        <v>3437</v>
      </c>
      <c r="N72" s="611">
        <v>5773</v>
      </c>
      <c r="O72" s="501"/>
    </row>
    <row r="73" spans="1:16" ht="14.25" customHeight="1">
      <c r="A73" s="343" t="s">
        <v>66</v>
      </c>
      <c r="B73" s="608">
        <v>112304</v>
      </c>
      <c r="C73" s="608">
        <v>24831</v>
      </c>
      <c r="D73" s="608">
        <v>7950</v>
      </c>
      <c r="E73" s="608">
        <v>10525</v>
      </c>
      <c r="F73" s="608">
        <v>3972</v>
      </c>
      <c r="G73" s="608">
        <v>3221</v>
      </c>
      <c r="H73" s="608">
        <v>50161</v>
      </c>
      <c r="I73" s="608">
        <v>6090</v>
      </c>
      <c r="J73" s="608">
        <v>525</v>
      </c>
      <c r="K73" s="608">
        <v>987</v>
      </c>
      <c r="L73" s="608">
        <v>4042</v>
      </c>
      <c r="M73" s="609">
        <v>1304</v>
      </c>
      <c r="N73" s="609">
        <v>4837</v>
      </c>
      <c r="O73" s="501"/>
    </row>
    <row r="74" spans="1:16" ht="14.25" customHeight="1">
      <c r="A74" s="343" t="s">
        <v>67</v>
      </c>
      <c r="B74" s="608">
        <v>103683</v>
      </c>
      <c r="C74" s="608">
        <v>29076</v>
      </c>
      <c r="D74" s="608">
        <v>8507</v>
      </c>
      <c r="E74" s="608">
        <v>11098</v>
      </c>
      <c r="F74" s="608">
        <v>1644</v>
      </c>
      <c r="G74" s="608">
        <v>3675</v>
      </c>
      <c r="H74" s="608">
        <v>43027</v>
      </c>
      <c r="I74" s="608">
        <v>4457</v>
      </c>
      <c r="J74" s="608">
        <v>479</v>
      </c>
      <c r="K74" s="608">
        <v>598</v>
      </c>
      <c r="L74" s="608">
        <v>1121</v>
      </c>
      <c r="M74" s="609">
        <v>671</v>
      </c>
      <c r="N74" s="609">
        <v>4713</v>
      </c>
      <c r="O74" s="501"/>
    </row>
    <row r="75" spans="1:16" ht="14.25" customHeight="1">
      <c r="A75" s="343" t="s">
        <v>68</v>
      </c>
      <c r="B75" s="608">
        <v>217338</v>
      </c>
      <c r="C75" s="608">
        <v>58022</v>
      </c>
      <c r="D75" s="608">
        <v>12975</v>
      </c>
      <c r="E75" s="608">
        <v>23892</v>
      </c>
      <c r="F75" s="608">
        <v>5940</v>
      </c>
      <c r="G75" s="608">
        <v>5276</v>
      </c>
      <c r="H75" s="608">
        <v>94895</v>
      </c>
      <c r="I75" s="608">
        <v>10145</v>
      </c>
      <c r="J75" s="608">
        <v>2288</v>
      </c>
      <c r="K75" s="608">
        <v>3068</v>
      </c>
      <c r="L75" s="608">
        <v>837</v>
      </c>
      <c r="M75" s="609">
        <v>1842</v>
      </c>
      <c r="N75" s="612">
        <v>5462</v>
      </c>
      <c r="O75" s="501"/>
    </row>
    <row r="76" spans="1:16" ht="14.25" customHeight="1">
      <c r="A76" s="343" t="s">
        <v>69</v>
      </c>
      <c r="B76" s="608">
        <v>59134</v>
      </c>
      <c r="C76" s="608">
        <v>11124</v>
      </c>
      <c r="D76" s="608">
        <v>5043</v>
      </c>
      <c r="E76" s="608">
        <v>3992</v>
      </c>
      <c r="F76" s="608">
        <v>2287</v>
      </c>
      <c r="G76" s="608">
        <v>3515</v>
      </c>
      <c r="H76" s="608">
        <v>27155</v>
      </c>
      <c r="I76" s="608">
        <v>3674</v>
      </c>
      <c r="J76" s="608">
        <v>277</v>
      </c>
      <c r="K76" s="608">
        <v>284</v>
      </c>
      <c r="L76" s="608">
        <v>1783</v>
      </c>
      <c r="M76" s="609">
        <v>509</v>
      </c>
      <c r="N76" s="609">
        <v>2373</v>
      </c>
      <c r="O76" s="501"/>
    </row>
    <row r="77" spans="1:16" ht="14.25" customHeight="1">
      <c r="A77" s="343" t="s">
        <v>70</v>
      </c>
      <c r="B77" s="608">
        <v>92237</v>
      </c>
      <c r="C77" s="608">
        <v>18294</v>
      </c>
      <c r="D77" s="608">
        <v>5863</v>
      </c>
      <c r="E77" s="608">
        <v>8600</v>
      </c>
      <c r="F77" s="608">
        <v>1685</v>
      </c>
      <c r="G77" s="608">
        <v>3400</v>
      </c>
      <c r="H77" s="608">
        <v>47551</v>
      </c>
      <c r="I77" s="608">
        <v>4155</v>
      </c>
      <c r="J77" s="608">
        <v>1146</v>
      </c>
      <c r="K77" s="608">
        <v>915</v>
      </c>
      <c r="L77" s="608">
        <v>628</v>
      </c>
      <c r="M77" s="609">
        <v>1888</v>
      </c>
      <c r="N77" s="609">
        <v>2108</v>
      </c>
      <c r="O77" s="501"/>
    </row>
    <row r="78" spans="1:16" ht="14.25" customHeight="1">
      <c r="A78" s="343" t="s">
        <v>71</v>
      </c>
      <c r="B78" s="608">
        <v>79529</v>
      </c>
      <c r="C78" s="608">
        <v>9073</v>
      </c>
      <c r="D78" s="608">
        <v>3068</v>
      </c>
      <c r="E78" s="608">
        <v>5205</v>
      </c>
      <c r="F78" s="608">
        <v>768</v>
      </c>
      <c r="G78" s="608">
        <v>1474</v>
      </c>
      <c r="H78" s="608">
        <v>51648</v>
      </c>
      <c r="I78" s="608">
        <v>4956</v>
      </c>
      <c r="J78" s="608">
        <v>229</v>
      </c>
      <c r="K78" s="608">
        <v>1195</v>
      </c>
      <c r="L78" s="608">
        <v>1913</v>
      </c>
      <c r="M78" s="609">
        <v>1969</v>
      </c>
      <c r="N78" s="609">
        <v>1362</v>
      </c>
      <c r="O78" s="501"/>
    </row>
    <row r="79" spans="1:16" ht="14.25" customHeight="1">
      <c r="A79" s="343" t="s">
        <v>72</v>
      </c>
      <c r="B79" s="608">
        <v>101973</v>
      </c>
      <c r="C79" s="608">
        <v>23476</v>
      </c>
      <c r="D79" s="608">
        <v>6372</v>
      </c>
      <c r="E79" s="608">
        <v>9353</v>
      </c>
      <c r="F79" s="608">
        <v>5062</v>
      </c>
      <c r="G79" s="608">
        <v>3772</v>
      </c>
      <c r="H79" s="608">
        <v>45456</v>
      </c>
      <c r="I79" s="608">
        <v>6134</v>
      </c>
      <c r="J79" s="608">
        <v>798</v>
      </c>
      <c r="K79" s="608">
        <v>858</v>
      </c>
      <c r="L79" s="608">
        <v>692</v>
      </c>
      <c r="M79" s="609">
        <v>2160</v>
      </c>
      <c r="N79" s="609">
        <v>6240</v>
      </c>
      <c r="O79" s="501"/>
    </row>
    <row r="80" spans="1:16" ht="14.25" customHeight="1">
      <c r="A80" s="343" t="s">
        <v>73</v>
      </c>
      <c r="B80" s="608">
        <v>164378</v>
      </c>
      <c r="C80" s="608">
        <v>54887</v>
      </c>
      <c r="D80" s="608">
        <v>22517</v>
      </c>
      <c r="E80" s="608">
        <v>16815</v>
      </c>
      <c r="F80" s="608">
        <v>4859</v>
      </c>
      <c r="G80" s="608">
        <v>8747</v>
      </c>
      <c r="H80" s="608">
        <v>43929</v>
      </c>
      <c r="I80" s="608">
        <v>9221</v>
      </c>
      <c r="J80" s="608">
        <v>1480</v>
      </c>
      <c r="K80" s="608">
        <v>505</v>
      </c>
      <c r="L80" s="608">
        <v>1418</v>
      </c>
      <c r="M80" s="609">
        <v>750</v>
      </c>
      <c r="N80" s="609">
        <v>4840</v>
      </c>
      <c r="O80" s="501"/>
    </row>
    <row r="81" spans="1:15" ht="14.25" customHeight="1">
      <c r="A81" s="343" t="s">
        <v>74</v>
      </c>
      <c r="B81" s="608">
        <v>57753</v>
      </c>
      <c r="C81" s="608">
        <v>9954</v>
      </c>
      <c r="D81" s="608">
        <v>4083</v>
      </c>
      <c r="E81" s="608">
        <v>4936</v>
      </c>
      <c r="F81" s="608">
        <v>959</v>
      </c>
      <c r="G81" s="608">
        <v>1594</v>
      </c>
      <c r="H81" s="608">
        <v>28162</v>
      </c>
      <c r="I81" s="608">
        <v>4719</v>
      </c>
      <c r="J81" s="608">
        <v>196</v>
      </c>
      <c r="K81" s="608">
        <v>690</v>
      </c>
      <c r="L81" s="608">
        <v>2460</v>
      </c>
      <c r="M81" s="609">
        <v>382</v>
      </c>
      <c r="N81" s="609">
        <v>1080</v>
      </c>
      <c r="O81" s="501"/>
    </row>
    <row r="82" spans="1:15" ht="14.25" customHeight="1">
      <c r="A82" s="343" t="s">
        <v>75</v>
      </c>
      <c r="B82" s="608">
        <v>96083</v>
      </c>
      <c r="C82" s="608">
        <v>15472</v>
      </c>
      <c r="D82" s="608">
        <v>4004</v>
      </c>
      <c r="E82" s="608">
        <v>7753</v>
      </c>
      <c r="F82" s="608">
        <v>2748</v>
      </c>
      <c r="G82" s="608">
        <v>3005</v>
      </c>
      <c r="H82" s="608">
        <v>54709</v>
      </c>
      <c r="I82" s="608">
        <v>5965</v>
      </c>
      <c r="J82" s="608">
        <v>429</v>
      </c>
      <c r="K82" s="608">
        <v>860</v>
      </c>
      <c r="L82" s="608">
        <v>1138</v>
      </c>
      <c r="M82" s="609">
        <v>3445</v>
      </c>
      <c r="N82" s="609">
        <v>3631</v>
      </c>
      <c r="O82" s="501"/>
    </row>
    <row r="83" spans="1:15" ht="14.25" customHeight="1">
      <c r="A83" s="343" t="s">
        <v>76</v>
      </c>
      <c r="B83" s="608">
        <v>172708</v>
      </c>
      <c r="C83" s="608">
        <v>38863</v>
      </c>
      <c r="D83" s="608">
        <v>11255</v>
      </c>
      <c r="E83" s="608">
        <v>15282</v>
      </c>
      <c r="F83" s="608">
        <v>4142</v>
      </c>
      <c r="G83" s="608">
        <v>7721</v>
      </c>
      <c r="H83" s="608">
        <v>79965</v>
      </c>
      <c r="I83" s="608">
        <v>8427</v>
      </c>
      <c r="J83" s="608">
        <v>1235</v>
      </c>
      <c r="K83" s="608">
        <v>689</v>
      </c>
      <c r="L83" s="608">
        <v>5129</v>
      </c>
      <c r="M83" s="609">
        <v>3051</v>
      </c>
      <c r="N83" s="609">
        <v>10903</v>
      </c>
      <c r="O83" s="501"/>
    </row>
    <row r="84" spans="1:15" ht="14.25" customHeight="1">
      <c r="A84" s="343" t="s">
        <v>77</v>
      </c>
      <c r="B84" s="608">
        <v>104774</v>
      </c>
      <c r="C84" s="608">
        <v>14127</v>
      </c>
      <c r="D84" s="608">
        <v>7354</v>
      </c>
      <c r="E84" s="608">
        <v>10784</v>
      </c>
      <c r="F84" s="608">
        <v>6200</v>
      </c>
      <c r="G84" s="608">
        <v>5802</v>
      </c>
      <c r="H84" s="608">
        <v>51229</v>
      </c>
      <c r="I84" s="608">
        <v>5346</v>
      </c>
      <c r="J84" s="608">
        <v>1632</v>
      </c>
      <c r="K84" s="608">
        <v>1069</v>
      </c>
      <c r="L84" s="608">
        <v>1231</v>
      </c>
      <c r="M84" s="609">
        <v>5614</v>
      </c>
      <c r="N84" s="609">
        <v>9984</v>
      </c>
      <c r="O84" s="501"/>
    </row>
    <row r="85" spans="1:15">
      <c r="A85" s="351"/>
      <c r="B85" s="352"/>
      <c r="C85" s="352"/>
      <c r="D85" s="352"/>
      <c r="E85" s="352"/>
      <c r="F85" s="352"/>
      <c r="G85" s="352"/>
      <c r="H85" s="431"/>
      <c r="I85" s="352"/>
      <c r="J85" s="352"/>
      <c r="K85" s="352"/>
      <c r="L85" s="352"/>
      <c r="M85" s="352"/>
      <c r="N85" s="501"/>
    </row>
    <row r="86" spans="1:15" ht="14.25" customHeight="1">
      <c r="A86" s="673" t="s">
        <v>807</v>
      </c>
      <c r="B86" s="674"/>
      <c r="C86" s="674"/>
      <c r="D86" s="674"/>
      <c r="E86" s="674"/>
      <c r="F86" s="674"/>
      <c r="G86" s="674"/>
      <c r="H86" s="674"/>
      <c r="I86" s="353"/>
      <c r="J86" s="353"/>
      <c r="K86" s="354"/>
      <c r="L86" s="355"/>
      <c r="M86" s="356"/>
    </row>
    <row r="87" spans="1:15" ht="14.25" customHeight="1">
      <c r="A87" s="357" t="s">
        <v>80</v>
      </c>
      <c r="B87" s="357"/>
      <c r="C87" s="357"/>
      <c r="D87" s="357"/>
      <c r="E87" s="357"/>
      <c r="F87" s="357"/>
      <c r="G87" s="357"/>
      <c r="H87" s="357"/>
      <c r="I87" s="356"/>
      <c r="J87" s="356"/>
      <c r="K87" s="356"/>
      <c r="L87" s="356"/>
      <c r="M87" s="356"/>
    </row>
    <row r="88" spans="1:15" ht="14.25" customHeight="1">
      <c r="A88" s="675" t="s">
        <v>431</v>
      </c>
      <c r="B88" s="675"/>
      <c r="C88" s="675"/>
      <c r="D88" s="675"/>
      <c r="E88" s="675"/>
      <c r="F88" s="675"/>
      <c r="G88" s="675"/>
      <c r="H88" s="675"/>
      <c r="I88" s="356"/>
      <c r="J88" s="356"/>
      <c r="K88" s="356"/>
      <c r="L88" s="356"/>
      <c r="M88" s="356"/>
    </row>
    <row r="89" spans="1:15" ht="14.25" customHeight="1">
      <c r="A89" s="388" t="s">
        <v>364</v>
      </c>
      <c r="B89" s="388"/>
      <c r="C89" s="388"/>
      <c r="D89" s="388"/>
      <c r="E89" s="388"/>
      <c r="F89" s="388"/>
      <c r="G89" s="388"/>
      <c r="H89" s="388"/>
      <c r="I89" s="356"/>
      <c r="J89" s="356"/>
      <c r="K89" s="356"/>
      <c r="L89" s="356"/>
      <c r="M89" s="356"/>
    </row>
  </sheetData>
  <mergeCells count="55">
    <mergeCell ref="J11:J13"/>
    <mergeCell ref="J8:J10"/>
    <mergeCell ref="K11:K13"/>
    <mergeCell ref="K8:K10"/>
    <mergeCell ref="L7:L10"/>
    <mergeCell ref="L11:L13"/>
    <mergeCell ref="G8:G10"/>
    <mergeCell ref="G11:G13"/>
    <mergeCell ref="H8:H10"/>
    <mergeCell ref="H11:H13"/>
    <mergeCell ref="I8:I10"/>
    <mergeCell ref="I11:I13"/>
    <mergeCell ref="E8:E10"/>
    <mergeCell ref="C11:C13"/>
    <mergeCell ref="D11:D13"/>
    <mergeCell ref="E11:E13"/>
    <mergeCell ref="F8:F10"/>
    <mergeCell ref="F11:F13"/>
    <mergeCell ref="B10:B13"/>
    <mergeCell ref="A6:A10"/>
    <mergeCell ref="A11:A14"/>
    <mergeCell ref="C8:C10"/>
    <mergeCell ref="D8:D10"/>
    <mergeCell ref="A86:H86"/>
    <mergeCell ref="A88:H88"/>
    <mergeCell ref="A61:A66"/>
    <mergeCell ref="B61:L61"/>
    <mergeCell ref="N61:N65"/>
    <mergeCell ref="B62:B65"/>
    <mergeCell ref="C62:C65"/>
    <mergeCell ref="D62:D65"/>
    <mergeCell ref="E62:E65"/>
    <mergeCell ref="F62:F65"/>
    <mergeCell ref="G62:G65"/>
    <mergeCell ref="H62:K63"/>
    <mergeCell ref="L62:L65"/>
    <mergeCell ref="H64:H65"/>
    <mergeCell ref="I64:I65"/>
    <mergeCell ref="J64:J65"/>
    <mergeCell ref="A34:A41"/>
    <mergeCell ref="B66:M66"/>
    <mergeCell ref="C6:L6"/>
    <mergeCell ref="C7:K7"/>
    <mergeCell ref="B14:L14"/>
    <mergeCell ref="B34:D35"/>
    <mergeCell ref="E34:H35"/>
    <mergeCell ref="B36:B40"/>
    <mergeCell ref="C36:C40"/>
    <mergeCell ref="D36:D40"/>
    <mergeCell ref="E36:E40"/>
    <mergeCell ref="F36:F40"/>
    <mergeCell ref="G36:G40"/>
    <mergeCell ref="H36:H40"/>
    <mergeCell ref="B41:H41"/>
    <mergeCell ref="B6:B9"/>
  </mergeCells>
  <hyperlinks>
    <hyperlink ref="N2" location="'Spis tablic_Contents'!A1" display="&lt; POWRÓT" xr:uid="{00000000-0004-0000-0300-000000000000}"/>
    <hyperlink ref="N3" location="'Spis tablic_Contents'!A1" display="&lt; BACK" xr:uid="{00000000-0004-0000-0300-000001000000}"/>
  </hyperlinks>
  <pageMargins left="0.7" right="0.7" top="0.75" bottom="0.75" header="0.3" footer="0.3"/>
  <pageSetup paperSize="9"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pageSetUpPr fitToPage="1"/>
  </sheetPr>
  <dimension ref="A1:N90"/>
  <sheetViews>
    <sheetView showGridLines="0" zoomScale="96" zoomScaleNormal="96" zoomScalePageLayoutView="80" workbookViewId="0">
      <selection activeCell="E94" sqref="E94"/>
    </sheetView>
  </sheetViews>
  <sheetFormatPr defaultRowHeight="14.25"/>
  <cols>
    <col min="1" max="1" width="19.625" customWidth="1"/>
    <col min="2" max="2" width="10.625" customWidth="1"/>
    <col min="3" max="6" width="13.375" customWidth="1"/>
    <col min="7" max="7" width="13.25" customWidth="1"/>
    <col min="8" max="8" width="13.375" customWidth="1"/>
    <col min="9" max="9" width="12.875" customWidth="1"/>
    <col min="10" max="10" width="12.875" style="25" customWidth="1"/>
    <col min="11" max="11" width="13.875" customWidth="1"/>
    <col min="12" max="14" width="13.375" customWidth="1"/>
  </cols>
  <sheetData>
    <row r="1" spans="1:14">
      <c r="A1" s="57" t="s">
        <v>668</v>
      </c>
      <c r="B1" s="29"/>
      <c r="C1" s="29"/>
      <c r="D1" s="29"/>
      <c r="E1" s="29"/>
      <c r="F1" s="29"/>
      <c r="G1" s="29"/>
      <c r="H1" s="29"/>
      <c r="I1" s="29"/>
      <c r="J1" s="29"/>
      <c r="K1" s="29"/>
      <c r="L1" s="29"/>
      <c r="M1" s="58" t="s">
        <v>6</v>
      </c>
      <c r="N1" s="29"/>
    </row>
    <row r="2" spans="1:14">
      <c r="A2" s="59" t="s">
        <v>81</v>
      </c>
      <c r="B2" s="60"/>
      <c r="C2" s="60"/>
      <c r="D2" s="60"/>
      <c r="E2" s="60"/>
      <c r="F2" s="60"/>
      <c r="G2" s="60"/>
      <c r="H2" s="60"/>
      <c r="I2" s="60"/>
      <c r="J2" s="60"/>
      <c r="K2" s="60"/>
      <c r="L2" s="29"/>
      <c r="M2" s="292" t="s">
        <v>7</v>
      </c>
      <c r="N2" s="29"/>
    </row>
    <row r="3" spans="1:14" s="150" customFormat="1">
      <c r="A3" s="151" t="s">
        <v>669</v>
      </c>
      <c r="B3" s="152"/>
      <c r="C3" s="152"/>
      <c r="D3" s="152"/>
      <c r="E3" s="152"/>
      <c r="F3" s="152"/>
      <c r="G3" s="152"/>
      <c r="H3" s="152"/>
      <c r="I3" s="152"/>
      <c r="J3" s="152"/>
      <c r="K3" s="152"/>
      <c r="L3" s="152"/>
      <c r="M3" s="152"/>
      <c r="N3" s="152"/>
    </row>
    <row r="4" spans="1:14" s="150" customFormat="1">
      <c r="A4" s="151" t="s">
        <v>60</v>
      </c>
      <c r="B4" s="156"/>
      <c r="C4" s="156"/>
      <c r="D4" s="156"/>
      <c r="E4" s="156"/>
      <c r="F4" s="156"/>
      <c r="G4" s="156"/>
      <c r="H4" s="156"/>
      <c r="I4" s="156"/>
      <c r="J4" s="156"/>
      <c r="K4" s="156"/>
      <c r="L4" s="152"/>
      <c r="M4" s="152"/>
      <c r="N4" s="152"/>
    </row>
    <row r="5" spans="1:14" ht="5.0999999999999996" customHeight="1">
      <c r="A5" s="62"/>
      <c r="B5" s="61"/>
      <c r="C5" s="61"/>
      <c r="D5" s="61"/>
      <c r="E5" s="61"/>
      <c r="F5" s="61"/>
      <c r="G5" s="61"/>
      <c r="H5" s="61"/>
      <c r="I5" s="61"/>
      <c r="J5" s="61"/>
      <c r="K5" s="61"/>
      <c r="L5" s="29"/>
      <c r="M5" s="29"/>
      <c r="N5" s="29"/>
    </row>
    <row r="6" spans="1:14" ht="22.5" customHeight="1">
      <c r="A6" s="195"/>
      <c r="B6" s="196"/>
      <c r="C6" s="653" t="s">
        <v>362</v>
      </c>
      <c r="D6" s="653"/>
      <c r="E6" s="653"/>
      <c r="F6" s="653"/>
      <c r="G6" s="653"/>
      <c r="H6" s="653"/>
      <c r="I6" s="653"/>
      <c r="J6" s="653"/>
      <c r="K6" s="653"/>
      <c r="L6" s="657"/>
      <c r="M6" s="63"/>
      <c r="N6" s="29"/>
    </row>
    <row r="7" spans="1:14" ht="22.5" customHeight="1">
      <c r="B7" s="177"/>
      <c r="C7" s="708" t="s">
        <v>648</v>
      </c>
      <c r="D7" s="708"/>
      <c r="E7" s="708"/>
      <c r="F7" s="708"/>
      <c r="G7" s="708"/>
      <c r="H7" s="708"/>
      <c r="I7" s="708"/>
      <c r="J7" s="708"/>
      <c r="K7" s="708"/>
      <c r="L7" s="202"/>
      <c r="M7" s="64"/>
      <c r="N7" s="29"/>
    </row>
    <row r="8" spans="1:14" ht="14.25" customHeight="1">
      <c r="A8" s="198"/>
      <c r="B8" s="175" t="s">
        <v>296</v>
      </c>
      <c r="C8" s="203"/>
      <c r="D8" s="203"/>
      <c r="E8" s="203"/>
      <c r="F8" s="203"/>
      <c r="G8" s="203"/>
      <c r="H8" s="203"/>
      <c r="I8" s="169"/>
      <c r="J8" s="203"/>
      <c r="K8" s="169" t="s">
        <v>319</v>
      </c>
      <c r="L8" s="207"/>
      <c r="M8" s="29"/>
      <c r="N8" s="29"/>
    </row>
    <row r="9" spans="1:14" s="28" customFormat="1" ht="14.25" customHeight="1">
      <c r="A9" s="172" t="s">
        <v>294</v>
      </c>
      <c r="B9" s="177" t="s">
        <v>297</v>
      </c>
      <c r="C9" s="201"/>
      <c r="D9" s="201"/>
      <c r="E9" s="201"/>
      <c r="F9" s="175" t="s">
        <v>302</v>
      </c>
      <c r="G9" s="175" t="s">
        <v>303</v>
      </c>
      <c r="H9" s="175" t="s">
        <v>389</v>
      </c>
      <c r="I9" s="175" t="s">
        <v>398</v>
      </c>
      <c r="J9" s="175" t="s">
        <v>403</v>
      </c>
      <c r="K9" s="175" t="s">
        <v>397</v>
      </c>
      <c r="L9" s="171" t="s">
        <v>318</v>
      </c>
      <c r="M9" s="29"/>
      <c r="N9" s="29"/>
    </row>
    <row r="10" spans="1:14" ht="23.25" customHeight="1">
      <c r="A10" s="197" t="s">
        <v>295</v>
      </c>
      <c r="B10" s="199"/>
      <c r="C10" s="175" t="s">
        <v>298</v>
      </c>
      <c r="D10" s="175" t="s">
        <v>300</v>
      </c>
      <c r="E10" s="175" t="s">
        <v>301</v>
      </c>
      <c r="F10" s="177" t="s">
        <v>387</v>
      </c>
      <c r="G10" s="175" t="s">
        <v>304</v>
      </c>
      <c r="H10" s="205" t="s">
        <v>390</v>
      </c>
      <c r="I10" s="175" t="s">
        <v>401</v>
      </c>
      <c r="J10" s="175" t="s">
        <v>402</v>
      </c>
      <c r="K10" s="175" t="s">
        <v>396</v>
      </c>
      <c r="L10" s="206" t="s">
        <v>363</v>
      </c>
      <c r="M10" s="29"/>
      <c r="N10" s="29"/>
    </row>
    <row r="11" spans="1:14">
      <c r="A11" s="198"/>
      <c r="B11" s="199"/>
      <c r="C11" s="177" t="s">
        <v>299</v>
      </c>
      <c r="D11" s="177" t="s">
        <v>14</v>
      </c>
      <c r="E11" s="177" t="s">
        <v>16</v>
      </c>
      <c r="F11" s="177" t="s">
        <v>388</v>
      </c>
      <c r="G11" s="177" t="s">
        <v>387</v>
      </c>
      <c r="H11" s="177" t="s">
        <v>392</v>
      </c>
      <c r="I11" s="177" t="s">
        <v>399</v>
      </c>
      <c r="J11" s="177" t="s">
        <v>393</v>
      </c>
      <c r="K11" s="177" t="s">
        <v>31</v>
      </c>
      <c r="L11" s="171"/>
      <c r="M11" s="29"/>
      <c r="N11" s="29"/>
    </row>
    <row r="12" spans="1:14" s="28" customFormat="1" ht="15" customHeight="1">
      <c r="A12" s="198"/>
      <c r="B12" s="199"/>
      <c r="C12" s="175"/>
      <c r="D12" s="175"/>
      <c r="E12" s="175"/>
      <c r="F12" s="175"/>
      <c r="G12" s="177" t="s">
        <v>386</v>
      </c>
      <c r="H12" s="177" t="s">
        <v>391</v>
      </c>
      <c r="I12" s="177" t="s">
        <v>400</v>
      </c>
      <c r="J12" s="177" t="s">
        <v>394</v>
      </c>
      <c r="K12" s="177" t="s">
        <v>395</v>
      </c>
      <c r="L12" s="171"/>
      <c r="M12" s="29"/>
      <c r="N12" s="29"/>
    </row>
    <row r="13" spans="1:14" ht="15" customHeight="1">
      <c r="A13" s="198"/>
      <c r="B13" s="199"/>
      <c r="C13" s="174"/>
      <c r="D13" s="174"/>
      <c r="E13" s="174"/>
      <c r="F13" s="174"/>
      <c r="G13" s="204"/>
      <c r="H13" s="204"/>
      <c r="I13" s="174"/>
      <c r="J13" s="204"/>
      <c r="K13" s="178" t="s">
        <v>320</v>
      </c>
      <c r="L13" s="173"/>
      <c r="M13" s="29"/>
      <c r="N13" s="29"/>
    </row>
    <row r="14" spans="1:14" ht="19.5" customHeight="1">
      <c r="A14" s="200"/>
      <c r="B14" s="653" t="s">
        <v>404</v>
      </c>
      <c r="C14" s="653"/>
      <c r="D14" s="653"/>
      <c r="E14" s="653"/>
      <c r="F14" s="653"/>
      <c r="G14" s="653"/>
      <c r="H14" s="653"/>
      <c r="I14" s="653"/>
      <c r="J14" s="653"/>
      <c r="K14" s="653"/>
      <c r="L14" s="657"/>
      <c r="M14" s="63"/>
      <c r="N14" s="29"/>
    </row>
    <row r="15" spans="1:14">
      <c r="A15" s="194" t="s">
        <v>129</v>
      </c>
      <c r="B15" s="306">
        <v>31270526</v>
      </c>
      <c r="C15" s="307">
        <v>18741503.502098702</v>
      </c>
      <c r="D15" s="308">
        <v>13603021.803841315</v>
      </c>
      <c r="E15" s="308">
        <v>281986.28555599216</v>
      </c>
      <c r="F15" s="308">
        <v>2228133.7045748616</v>
      </c>
      <c r="G15" s="308">
        <v>1570028.3788748281</v>
      </c>
      <c r="H15" s="308">
        <v>554510.49193178734</v>
      </c>
      <c r="I15" s="308">
        <v>86327.318868836184</v>
      </c>
      <c r="J15" s="308">
        <v>129366.41246347132</v>
      </c>
      <c r="K15" s="308">
        <v>288129.10598761181</v>
      </c>
      <c r="L15" s="309">
        <v>459832.18394877994</v>
      </c>
      <c r="M15" s="168"/>
      <c r="N15" s="29"/>
    </row>
    <row r="16" spans="1:14">
      <c r="A16" s="208" t="s">
        <v>61</v>
      </c>
      <c r="B16" s="74"/>
      <c r="C16" s="74"/>
      <c r="D16" s="74"/>
      <c r="E16" s="74"/>
      <c r="F16" s="74"/>
      <c r="G16" s="74"/>
      <c r="H16" s="74"/>
      <c r="I16" s="74"/>
      <c r="J16" s="74"/>
      <c r="K16" s="74"/>
      <c r="L16" s="109"/>
      <c r="M16" s="168"/>
      <c r="N16" s="29"/>
    </row>
    <row r="17" spans="1:14">
      <c r="A17" s="55" t="s">
        <v>305</v>
      </c>
      <c r="B17" s="310">
        <v>1994670</v>
      </c>
      <c r="C17" s="74">
        <v>1186124</v>
      </c>
      <c r="D17" s="74">
        <v>863735</v>
      </c>
      <c r="E17" s="74">
        <v>6062</v>
      </c>
      <c r="F17" s="74">
        <v>133923</v>
      </c>
      <c r="G17" s="74">
        <v>118325</v>
      </c>
      <c r="H17" s="74">
        <v>29889</v>
      </c>
      <c r="I17" s="74">
        <v>14761</v>
      </c>
      <c r="J17" s="74">
        <v>9909</v>
      </c>
      <c r="K17" s="74">
        <v>9520</v>
      </c>
      <c r="L17" s="109">
        <v>12419</v>
      </c>
      <c r="M17" s="168"/>
      <c r="N17" s="29"/>
    </row>
    <row r="18" spans="1:14">
      <c r="A18" s="55" t="s">
        <v>63</v>
      </c>
      <c r="B18" s="310">
        <v>1797134</v>
      </c>
      <c r="C18" s="74">
        <v>1166031</v>
      </c>
      <c r="D18" s="74">
        <v>987109</v>
      </c>
      <c r="E18" s="74">
        <v>8474</v>
      </c>
      <c r="F18" s="74">
        <v>83119</v>
      </c>
      <c r="G18" s="74">
        <v>46379</v>
      </c>
      <c r="H18" s="74">
        <v>24821</v>
      </c>
      <c r="I18" s="74">
        <v>2291</v>
      </c>
      <c r="J18" s="74">
        <v>7833</v>
      </c>
      <c r="K18" s="74">
        <v>6005</v>
      </c>
      <c r="L18" s="109">
        <v>41806</v>
      </c>
      <c r="M18" s="168"/>
      <c r="N18" s="29"/>
    </row>
    <row r="19" spans="1:14">
      <c r="A19" s="55" t="s">
        <v>306</v>
      </c>
      <c r="B19" s="310">
        <v>2512251</v>
      </c>
      <c r="C19" s="310">
        <v>1768139.4618371765</v>
      </c>
      <c r="D19" s="310">
        <v>1300662.1421069733</v>
      </c>
      <c r="E19" s="310">
        <v>34179.285555992145</v>
      </c>
      <c r="F19" s="310">
        <v>247206.57209034674</v>
      </c>
      <c r="G19" s="310">
        <v>72862.299384119149</v>
      </c>
      <c r="H19" s="310">
        <v>64551.435152709564</v>
      </c>
      <c r="I19" s="310">
        <v>10848.318868836175</v>
      </c>
      <c r="J19" s="310">
        <v>10864.408678199477</v>
      </c>
      <c r="K19" s="74">
        <v>26965</v>
      </c>
      <c r="L19" s="311">
        <v>22192.165022420711</v>
      </c>
      <c r="M19" s="168"/>
      <c r="N19" s="29"/>
    </row>
    <row r="20" spans="1:14">
      <c r="A20" s="55" t="s">
        <v>307</v>
      </c>
      <c r="B20" s="310">
        <v>1398793</v>
      </c>
      <c r="C20" s="310">
        <v>567545.04026152787</v>
      </c>
      <c r="D20" s="310">
        <v>399805.66173434275</v>
      </c>
      <c r="E20" s="310">
        <v>2464</v>
      </c>
      <c r="F20" s="310">
        <v>99684.13248451479</v>
      </c>
      <c r="G20" s="310">
        <v>35170.079490708878</v>
      </c>
      <c r="H20" s="310">
        <v>13725.05677907777</v>
      </c>
      <c r="I20" s="310">
        <v>4689</v>
      </c>
      <c r="J20" s="310">
        <v>5726.0037852718515</v>
      </c>
      <c r="K20" s="310">
        <v>6281.1059876118379</v>
      </c>
      <c r="L20" s="311">
        <v>16797.018926359258</v>
      </c>
      <c r="M20" s="168"/>
      <c r="N20" s="29"/>
    </row>
    <row r="21" spans="1:14">
      <c r="A21" s="55" t="s">
        <v>308</v>
      </c>
      <c r="B21" s="310">
        <v>1821895</v>
      </c>
      <c r="C21" s="74">
        <v>1282735</v>
      </c>
      <c r="D21" s="312">
        <v>980738</v>
      </c>
      <c r="E21" s="312">
        <v>33687</v>
      </c>
      <c r="F21" s="312">
        <v>114172</v>
      </c>
      <c r="G21" s="312">
        <v>84114</v>
      </c>
      <c r="H21" s="312">
        <v>44195</v>
      </c>
      <c r="I21" s="312">
        <v>5080</v>
      </c>
      <c r="J21" s="312">
        <v>8318</v>
      </c>
      <c r="K21" s="312">
        <v>12431</v>
      </c>
      <c r="L21" s="313">
        <v>14443</v>
      </c>
      <c r="M21" s="168"/>
      <c r="N21" s="29"/>
    </row>
    <row r="22" spans="1:14">
      <c r="A22" s="55" t="s">
        <v>309</v>
      </c>
      <c r="B22" s="310">
        <v>1518279</v>
      </c>
      <c r="C22" s="74">
        <v>916862</v>
      </c>
      <c r="D22" s="74">
        <v>647640</v>
      </c>
      <c r="E22" s="74">
        <v>25757</v>
      </c>
      <c r="F22" s="74">
        <v>96351</v>
      </c>
      <c r="G22" s="74">
        <v>91226</v>
      </c>
      <c r="H22" s="74">
        <v>40807</v>
      </c>
      <c r="I22" s="74">
        <v>3901</v>
      </c>
      <c r="J22" s="74">
        <v>2665</v>
      </c>
      <c r="K22" s="74">
        <v>8515</v>
      </c>
      <c r="L22" s="109">
        <v>11333</v>
      </c>
      <c r="M22" s="168"/>
      <c r="N22" s="29"/>
    </row>
    <row r="23" spans="1:14">
      <c r="A23" s="55" t="s">
        <v>310</v>
      </c>
      <c r="B23" s="310">
        <v>3555843</v>
      </c>
      <c r="C23" s="74">
        <v>2409855</v>
      </c>
      <c r="D23" s="74">
        <v>1641833</v>
      </c>
      <c r="E23" s="74">
        <v>92420</v>
      </c>
      <c r="F23" s="74">
        <v>274278</v>
      </c>
      <c r="G23" s="74">
        <v>241480</v>
      </c>
      <c r="H23" s="74">
        <v>85562</v>
      </c>
      <c r="I23" s="74">
        <v>6630</v>
      </c>
      <c r="J23" s="74">
        <v>16279</v>
      </c>
      <c r="K23" s="74">
        <v>51373</v>
      </c>
      <c r="L23" s="109">
        <v>33951</v>
      </c>
      <c r="M23" s="168"/>
      <c r="N23" s="29"/>
    </row>
    <row r="24" spans="1:14">
      <c r="A24" s="55" t="s">
        <v>311</v>
      </c>
      <c r="B24" s="310">
        <v>941187</v>
      </c>
      <c r="C24" s="74">
        <v>601000</v>
      </c>
      <c r="D24" s="74">
        <v>490341</v>
      </c>
      <c r="E24" s="74">
        <v>2616</v>
      </c>
      <c r="F24" s="74">
        <v>66449</v>
      </c>
      <c r="G24" s="74">
        <v>17786</v>
      </c>
      <c r="H24" s="74">
        <v>12842</v>
      </c>
      <c r="I24" s="74">
        <v>4690</v>
      </c>
      <c r="J24" s="74">
        <v>4205</v>
      </c>
      <c r="K24" s="74">
        <v>2071</v>
      </c>
      <c r="L24" s="109">
        <v>3922</v>
      </c>
      <c r="M24" s="168"/>
      <c r="N24" s="29"/>
    </row>
    <row r="25" spans="1:14">
      <c r="A25" s="55" t="s">
        <v>312</v>
      </c>
      <c r="B25" s="310">
        <v>1784576</v>
      </c>
      <c r="C25" s="74">
        <v>962227</v>
      </c>
      <c r="D25" s="74">
        <v>571759</v>
      </c>
      <c r="E25" s="74">
        <v>7735</v>
      </c>
      <c r="F25" s="74">
        <v>109895</v>
      </c>
      <c r="G25" s="74">
        <v>142924</v>
      </c>
      <c r="H25" s="74">
        <v>41619</v>
      </c>
      <c r="I25" s="74">
        <v>4958</v>
      </c>
      <c r="J25" s="74">
        <v>5441</v>
      </c>
      <c r="K25" s="74">
        <v>77896</v>
      </c>
      <c r="L25" s="109">
        <v>10724</v>
      </c>
      <c r="M25" s="168"/>
      <c r="N25" s="29"/>
    </row>
    <row r="26" spans="1:14">
      <c r="A26" s="55" t="s">
        <v>313</v>
      </c>
      <c r="B26" s="310">
        <v>2018702</v>
      </c>
      <c r="C26" s="74">
        <v>1215550</v>
      </c>
      <c r="D26" s="74">
        <v>758329</v>
      </c>
      <c r="E26" s="74">
        <v>4586</v>
      </c>
      <c r="F26" s="74">
        <v>204539</v>
      </c>
      <c r="G26" s="74">
        <v>188698</v>
      </c>
      <c r="H26" s="74">
        <v>36581</v>
      </c>
      <c r="I26" s="74">
        <v>2022</v>
      </c>
      <c r="J26" s="74">
        <v>7257</v>
      </c>
      <c r="K26" s="74">
        <v>13538</v>
      </c>
      <c r="L26" s="109">
        <v>53701</v>
      </c>
      <c r="M26" s="168"/>
      <c r="N26" s="29"/>
    </row>
    <row r="27" spans="1:14">
      <c r="A27" s="55" t="s">
        <v>314</v>
      </c>
      <c r="B27" s="310">
        <v>1832368</v>
      </c>
      <c r="C27" s="74">
        <v>917220</v>
      </c>
      <c r="D27" s="74">
        <v>697738</v>
      </c>
      <c r="E27" s="74">
        <v>4316</v>
      </c>
      <c r="F27" s="74">
        <v>109742</v>
      </c>
      <c r="G27" s="74">
        <v>69600</v>
      </c>
      <c r="H27" s="74">
        <v>19999</v>
      </c>
      <c r="I27" s="74">
        <v>885</v>
      </c>
      <c r="J27" s="74">
        <v>10184</v>
      </c>
      <c r="K27" s="74">
        <v>4756</v>
      </c>
      <c r="L27" s="109">
        <v>41156</v>
      </c>
      <c r="M27" s="168"/>
      <c r="N27" s="29"/>
    </row>
    <row r="28" spans="1:14">
      <c r="A28" s="55" t="s">
        <v>315</v>
      </c>
      <c r="B28" s="310">
        <v>1233309</v>
      </c>
      <c r="C28" s="74">
        <v>622981</v>
      </c>
      <c r="D28" s="74">
        <v>445655</v>
      </c>
      <c r="E28" s="74">
        <v>4535</v>
      </c>
      <c r="F28" s="74">
        <v>86813</v>
      </c>
      <c r="G28" s="74">
        <v>48932</v>
      </c>
      <c r="H28" s="74">
        <v>19142</v>
      </c>
      <c r="I28" s="74">
        <v>8030</v>
      </c>
      <c r="J28" s="74">
        <v>2458</v>
      </c>
      <c r="K28" s="74">
        <v>7416</v>
      </c>
      <c r="L28" s="109">
        <v>13096</v>
      </c>
      <c r="M28" s="168"/>
      <c r="N28" s="29"/>
    </row>
    <row r="29" spans="1:14">
      <c r="A29" s="55" t="s">
        <v>316</v>
      </c>
      <c r="B29" s="310">
        <v>1171050</v>
      </c>
      <c r="C29" s="74">
        <v>757315</v>
      </c>
      <c r="D29" s="74">
        <v>535147</v>
      </c>
      <c r="E29" s="74">
        <v>33778</v>
      </c>
      <c r="F29" s="74">
        <v>93729</v>
      </c>
      <c r="G29" s="74">
        <v>42528</v>
      </c>
      <c r="H29" s="74">
        <v>30324</v>
      </c>
      <c r="I29" s="74">
        <v>4174</v>
      </c>
      <c r="J29" s="74">
        <v>3428</v>
      </c>
      <c r="K29" s="74">
        <v>14207</v>
      </c>
      <c r="L29" s="109">
        <v>8356</v>
      </c>
      <c r="M29" s="168"/>
      <c r="N29" s="29"/>
    </row>
    <row r="30" spans="1:14" s="25" customFormat="1">
      <c r="A30" s="55" t="s">
        <v>75</v>
      </c>
      <c r="B30" s="310">
        <v>2417347</v>
      </c>
      <c r="C30" s="74">
        <v>1314318</v>
      </c>
      <c r="D30" s="74">
        <v>872073</v>
      </c>
      <c r="E30" s="74">
        <v>2207</v>
      </c>
      <c r="F30" s="74">
        <v>158657</v>
      </c>
      <c r="G30" s="74">
        <v>220216</v>
      </c>
      <c r="H30" s="74">
        <v>26221</v>
      </c>
      <c r="I30" s="74">
        <v>2800</v>
      </c>
      <c r="J30" s="74">
        <v>10485</v>
      </c>
      <c r="K30" s="74">
        <v>21659</v>
      </c>
      <c r="L30" s="109">
        <v>66985</v>
      </c>
      <c r="M30" s="168"/>
      <c r="N30" s="29"/>
    </row>
    <row r="31" spans="1:14" s="25" customFormat="1">
      <c r="A31" s="55" t="s">
        <v>317</v>
      </c>
      <c r="B31" s="310">
        <v>2982650</v>
      </c>
      <c r="C31" s="74">
        <v>1925690</v>
      </c>
      <c r="D31" s="74">
        <v>1556872</v>
      </c>
      <c r="E31" s="74">
        <v>14853</v>
      </c>
      <c r="F31" s="74">
        <v>201415</v>
      </c>
      <c r="G31" s="74">
        <v>77460</v>
      </c>
      <c r="H31" s="74">
        <v>44617</v>
      </c>
      <c r="I31" s="74">
        <v>7985</v>
      </c>
      <c r="J31" s="74">
        <v>15970</v>
      </c>
      <c r="K31" s="74">
        <v>6518</v>
      </c>
      <c r="L31" s="109">
        <v>36063</v>
      </c>
      <c r="M31" s="168"/>
      <c r="N31" s="29"/>
    </row>
    <row r="32" spans="1:14" s="25" customFormat="1">
      <c r="A32" s="55" t="s">
        <v>284</v>
      </c>
      <c r="B32" s="310">
        <v>2290472</v>
      </c>
      <c r="C32" s="310">
        <v>1127911</v>
      </c>
      <c r="D32" s="310">
        <v>853585</v>
      </c>
      <c r="E32" s="310">
        <v>4317</v>
      </c>
      <c r="F32" s="310">
        <v>148161</v>
      </c>
      <c r="G32" s="310">
        <v>72328</v>
      </c>
      <c r="H32" s="310">
        <v>19615</v>
      </c>
      <c r="I32" s="310">
        <v>2583</v>
      </c>
      <c r="J32" s="310">
        <v>8344</v>
      </c>
      <c r="K32" s="74">
        <v>18978</v>
      </c>
      <c r="L32" s="311">
        <v>72888</v>
      </c>
      <c r="M32" s="168"/>
      <c r="N32" s="29"/>
    </row>
    <row r="33" spans="1:14" ht="24.75" customHeight="1">
      <c r="A33" s="65" t="s">
        <v>321</v>
      </c>
      <c r="B33" s="66"/>
      <c r="C33" s="29"/>
      <c r="D33" s="29"/>
      <c r="E33" s="29"/>
      <c r="F33" s="29"/>
      <c r="G33" s="29"/>
      <c r="H33" s="29"/>
      <c r="I33" s="29"/>
      <c r="J33" s="29"/>
      <c r="K33" s="29"/>
      <c r="L33" s="29"/>
      <c r="M33" s="29"/>
      <c r="N33" s="29"/>
    </row>
    <row r="34" spans="1:14" ht="14.25" customHeight="1">
      <c r="A34" s="658" t="s">
        <v>415</v>
      </c>
      <c r="B34" s="653" t="s">
        <v>409</v>
      </c>
      <c r="C34" s="653"/>
      <c r="D34" s="653"/>
      <c r="E34" s="653" t="s">
        <v>405</v>
      </c>
      <c r="F34" s="653"/>
      <c r="G34" s="653"/>
      <c r="H34" s="657"/>
      <c r="I34" s="67"/>
      <c r="J34" s="67"/>
      <c r="K34" s="67"/>
      <c r="L34" s="29"/>
      <c r="M34" s="29"/>
      <c r="N34" s="29"/>
    </row>
    <row r="35" spans="1:14" ht="25.5" customHeight="1">
      <c r="A35" s="658"/>
      <c r="B35" s="653"/>
      <c r="C35" s="653"/>
      <c r="D35" s="653"/>
      <c r="E35" s="653"/>
      <c r="F35" s="653"/>
      <c r="G35" s="653"/>
      <c r="H35" s="657"/>
      <c r="I35" s="67"/>
      <c r="J35" s="67"/>
      <c r="K35" s="67"/>
      <c r="L35" s="29"/>
      <c r="M35" s="29"/>
      <c r="N35" s="29"/>
    </row>
    <row r="36" spans="1:14" ht="14.25" customHeight="1">
      <c r="A36" s="658"/>
      <c r="B36" s="731" t="s">
        <v>406</v>
      </c>
      <c r="C36" s="653" t="s">
        <v>407</v>
      </c>
      <c r="D36" s="653" t="s">
        <v>408</v>
      </c>
      <c r="E36" s="653" t="s">
        <v>410</v>
      </c>
      <c r="F36" s="653" t="s">
        <v>411</v>
      </c>
      <c r="G36" s="653" t="s">
        <v>412</v>
      </c>
      <c r="H36" s="657" t="s">
        <v>413</v>
      </c>
      <c r="I36" s="41"/>
      <c r="J36" s="41"/>
      <c r="K36" s="41"/>
      <c r="L36" s="29"/>
      <c r="M36" s="29"/>
      <c r="N36" s="29"/>
    </row>
    <row r="37" spans="1:14" ht="14.25" customHeight="1">
      <c r="A37" s="658"/>
      <c r="B37" s="653"/>
      <c r="C37" s="653"/>
      <c r="D37" s="653"/>
      <c r="E37" s="653"/>
      <c r="F37" s="653"/>
      <c r="G37" s="653"/>
      <c r="H37" s="657"/>
      <c r="I37" s="41"/>
      <c r="J37" s="41"/>
      <c r="K37" s="41"/>
      <c r="L37" s="29"/>
      <c r="M37" s="29"/>
      <c r="N37" s="29"/>
    </row>
    <row r="38" spans="1:14" ht="14.25" customHeight="1">
      <c r="A38" s="658"/>
      <c r="B38" s="653"/>
      <c r="C38" s="653"/>
      <c r="D38" s="653"/>
      <c r="E38" s="653"/>
      <c r="F38" s="653"/>
      <c r="G38" s="653"/>
      <c r="H38" s="657"/>
      <c r="I38" s="41"/>
      <c r="J38" s="41"/>
      <c r="K38" s="41"/>
      <c r="L38" s="29"/>
      <c r="M38" s="29"/>
      <c r="N38" s="29"/>
    </row>
    <row r="39" spans="1:14" ht="14.25" customHeight="1">
      <c r="A39" s="658"/>
      <c r="B39" s="653"/>
      <c r="C39" s="653"/>
      <c r="D39" s="653"/>
      <c r="E39" s="653"/>
      <c r="F39" s="653"/>
      <c r="G39" s="653"/>
      <c r="H39" s="657"/>
      <c r="I39" s="41"/>
      <c r="J39" s="41"/>
      <c r="K39" s="41"/>
      <c r="L39" s="29"/>
      <c r="M39" s="29"/>
      <c r="N39" s="29"/>
    </row>
    <row r="40" spans="1:14" ht="12" customHeight="1">
      <c r="A40" s="658"/>
      <c r="B40" s="653"/>
      <c r="C40" s="653"/>
      <c r="D40" s="653"/>
      <c r="E40" s="653"/>
      <c r="F40" s="653"/>
      <c r="G40" s="653"/>
      <c r="H40" s="657"/>
      <c r="I40" s="41"/>
      <c r="J40" s="41"/>
      <c r="K40" s="41"/>
      <c r="L40" s="29"/>
      <c r="M40" s="29"/>
      <c r="N40" s="29"/>
    </row>
    <row r="41" spans="1:14" ht="20.25" customHeight="1">
      <c r="A41" s="659"/>
      <c r="B41" s="714" t="s">
        <v>414</v>
      </c>
      <c r="C41" s="714"/>
      <c r="D41" s="714"/>
      <c r="E41" s="714"/>
      <c r="F41" s="714"/>
      <c r="G41" s="714"/>
      <c r="H41" s="715"/>
      <c r="I41" s="41"/>
      <c r="J41" s="41"/>
      <c r="K41" s="41"/>
      <c r="L41" s="29"/>
      <c r="M41" s="29"/>
      <c r="N41" s="29"/>
    </row>
    <row r="42" spans="1:14" ht="14.25" customHeight="1">
      <c r="A42" s="209" t="s">
        <v>327</v>
      </c>
      <c r="B42" s="314">
        <v>9534325.4278794974</v>
      </c>
      <c r="C42" s="314">
        <v>9439122.7606448587</v>
      </c>
      <c r="D42" s="314">
        <v>95202.592217432451</v>
      </c>
      <c r="E42" s="314">
        <v>657999.6468662587</v>
      </c>
      <c r="F42" s="315">
        <v>82671</v>
      </c>
      <c r="G42" s="314">
        <v>518043.16278005589</v>
      </c>
      <c r="H42" s="316">
        <v>57285.552221096063</v>
      </c>
      <c r="I42" s="29"/>
      <c r="J42" s="29"/>
      <c r="K42" s="29"/>
      <c r="L42" s="29"/>
      <c r="M42" s="29"/>
      <c r="N42" s="29"/>
    </row>
    <row r="43" spans="1:14" ht="14.25" customHeight="1">
      <c r="A43" s="176" t="s">
        <v>61</v>
      </c>
      <c r="B43" s="71"/>
      <c r="C43" s="71"/>
      <c r="D43" s="71"/>
      <c r="E43" s="71"/>
      <c r="F43" s="71"/>
      <c r="G43" s="71"/>
      <c r="H43" s="317"/>
      <c r="I43" s="29"/>
      <c r="J43" s="29"/>
      <c r="K43" s="29"/>
      <c r="L43" s="29"/>
      <c r="M43" s="29"/>
      <c r="N43" s="29"/>
    </row>
    <row r="44" spans="1:14" ht="14.25" customHeight="1">
      <c r="A44" s="69" t="s">
        <v>62</v>
      </c>
      <c r="B44" s="74">
        <v>619652</v>
      </c>
      <c r="C44" s="74">
        <v>612793</v>
      </c>
      <c r="D44" s="74">
        <v>6859</v>
      </c>
      <c r="E44" s="74">
        <v>18362</v>
      </c>
      <c r="F44" s="74">
        <v>0</v>
      </c>
      <c r="G44" s="310">
        <v>15947</v>
      </c>
      <c r="H44" s="109">
        <v>2415</v>
      </c>
      <c r="I44" s="29"/>
      <c r="J44" s="29"/>
      <c r="K44" s="29"/>
      <c r="L44" s="29"/>
      <c r="M44" s="29"/>
      <c r="N44" s="29"/>
    </row>
    <row r="45" spans="1:14" ht="14.25" customHeight="1">
      <c r="A45" s="69" t="s">
        <v>78</v>
      </c>
      <c r="B45" s="74">
        <v>434620</v>
      </c>
      <c r="C45" s="74">
        <v>430075</v>
      </c>
      <c r="D45" s="74">
        <v>4545</v>
      </c>
      <c r="E45" s="74">
        <v>48239</v>
      </c>
      <c r="F45" s="74">
        <v>0</v>
      </c>
      <c r="G45" s="310">
        <v>43840</v>
      </c>
      <c r="H45" s="109">
        <v>4399</v>
      </c>
      <c r="I45" s="29"/>
      <c r="J45" s="29"/>
      <c r="K45" s="29"/>
      <c r="L45" s="29"/>
      <c r="M45" s="29"/>
      <c r="N45" s="29"/>
    </row>
    <row r="46" spans="1:14" ht="14.25" customHeight="1">
      <c r="A46" s="69" t="s">
        <v>64</v>
      </c>
      <c r="B46" s="310">
        <v>594572.42787949753</v>
      </c>
      <c r="C46" s="310">
        <v>587070.86972951167</v>
      </c>
      <c r="D46" s="310">
        <v>7501.5581499857954</v>
      </c>
      <c r="E46" s="310">
        <v>19290.646866258649</v>
      </c>
      <c r="F46" s="74">
        <v>0</v>
      </c>
      <c r="G46" s="310">
        <v>13181.106000978136</v>
      </c>
      <c r="H46" s="311">
        <v>6109.5408652805136</v>
      </c>
      <c r="I46" s="29"/>
      <c r="J46" s="29"/>
      <c r="K46" s="29"/>
      <c r="L46" s="29"/>
      <c r="M46" s="29"/>
      <c r="N46" s="29"/>
    </row>
    <row r="47" spans="1:14" ht="14.25" customHeight="1">
      <c r="A47" s="69" t="s">
        <v>65</v>
      </c>
      <c r="B47" s="310">
        <v>713928</v>
      </c>
      <c r="C47" s="310">
        <v>712196.89091534761</v>
      </c>
      <c r="D47" s="310">
        <v>1731.034067446662</v>
      </c>
      <c r="E47" s="310">
        <v>24752</v>
      </c>
      <c r="F47" s="74">
        <v>0</v>
      </c>
      <c r="G47" s="310">
        <v>22053.056779077771</v>
      </c>
      <c r="H47" s="311">
        <v>2699.011355815554</v>
      </c>
      <c r="I47" s="29"/>
      <c r="J47" s="29"/>
      <c r="K47" s="29"/>
      <c r="L47" s="29"/>
      <c r="M47" s="29"/>
      <c r="N47" s="29"/>
    </row>
    <row r="48" spans="1:14" ht="14.25" customHeight="1">
      <c r="A48" s="69" t="s">
        <v>66</v>
      </c>
      <c r="B48" s="74">
        <v>395118</v>
      </c>
      <c r="C48" s="74">
        <v>393197</v>
      </c>
      <c r="D48" s="74">
        <v>1923</v>
      </c>
      <c r="E48" s="74">
        <v>12280</v>
      </c>
      <c r="F48" s="74">
        <v>0</v>
      </c>
      <c r="G48" s="310">
        <v>10358</v>
      </c>
      <c r="H48" s="109">
        <v>1922</v>
      </c>
      <c r="I48" s="29"/>
      <c r="J48" s="29"/>
      <c r="K48" s="29"/>
      <c r="L48" s="29"/>
      <c r="M48" s="29"/>
      <c r="N48" s="29"/>
    </row>
    <row r="49" spans="1:14">
      <c r="A49" s="69" t="s">
        <v>67</v>
      </c>
      <c r="B49" s="74">
        <v>460648</v>
      </c>
      <c r="C49" s="74">
        <v>441156</v>
      </c>
      <c r="D49" s="74">
        <v>19492</v>
      </c>
      <c r="E49" s="74">
        <v>22409</v>
      </c>
      <c r="F49" s="74">
        <v>0</v>
      </c>
      <c r="G49" s="310">
        <v>19495</v>
      </c>
      <c r="H49" s="109">
        <v>2914</v>
      </c>
      <c r="I49" s="29"/>
      <c r="J49" s="29"/>
      <c r="K49" s="29"/>
      <c r="L49" s="29"/>
      <c r="M49" s="29"/>
      <c r="N49" s="29"/>
    </row>
    <row r="50" spans="1:14">
      <c r="A50" s="69" t="s">
        <v>68</v>
      </c>
      <c r="B50" s="74">
        <v>847049</v>
      </c>
      <c r="C50" s="74">
        <v>837796</v>
      </c>
      <c r="D50" s="74">
        <v>9253</v>
      </c>
      <c r="E50" s="74">
        <v>42610</v>
      </c>
      <c r="F50" s="74">
        <v>0</v>
      </c>
      <c r="G50" s="310">
        <v>39967</v>
      </c>
      <c r="H50" s="109">
        <v>2643</v>
      </c>
      <c r="I50" s="29"/>
      <c r="J50" s="29"/>
      <c r="K50" s="29"/>
      <c r="L50" s="29"/>
      <c r="M50" s="29"/>
      <c r="N50" s="29"/>
    </row>
    <row r="51" spans="1:14">
      <c r="A51" s="69" t="s">
        <v>69</v>
      </c>
      <c r="B51" s="74">
        <v>261534</v>
      </c>
      <c r="C51" s="74">
        <v>259286</v>
      </c>
      <c r="D51" s="74">
        <v>2248</v>
      </c>
      <c r="E51" s="74">
        <v>12991</v>
      </c>
      <c r="F51" s="74">
        <v>0</v>
      </c>
      <c r="G51" s="310">
        <v>11725</v>
      </c>
      <c r="H51" s="109">
        <v>1266</v>
      </c>
      <c r="I51" s="29"/>
      <c r="J51" s="29"/>
      <c r="K51" s="29"/>
      <c r="L51" s="29"/>
      <c r="M51" s="29"/>
      <c r="N51" s="29"/>
    </row>
    <row r="52" spans="1:14">
      <c r="A52" s="69" t="s">
        <v>70</v>
      </c>
      <c r="B52" s="74">
        <v>695426</v>
      </c>
      <c r="C52" s="74">
        <v>690359</v>
      </c>
      <c r="D52" s="74">
        <v>5067</v>
      </c>
      <c r="E52" s="74">
        <v>21507</v>
      </c>
      <c r="F52" s="74">
        <v>0</v>
      </c>
      <c r="G52" s="310">
        <v>20185</v>
      </c>
      <c r="H52" s="109">
        <v>1322</v>
      </c>
      <c r="I52" s="29"/>
      <c r="J52" s="29"/>
      <c r="K52" s="29"/>
      <c r="L52" s="29"/>
      <c r="M52" s="29"/>
      <c r="N52" s="29"/>
    </row>
    <row r="53" spans="1:14">
      <c r="A53" s="69" t="s">
        <v>71</v>
      </c>
      <c r="B53" s="74">
        <v>639354</v>
      </c>
      <c r="C53" s="74">
        <v>633929</v>
      </c>
      <c r="D53" s="74">
        <v>5425</v>
      </c>
      <c r="E53" s="74">
        <v>27999</v>
      </c>
      <c r="F53" s="74">
        <v>0</v>
      </c>
      <c r="G53" s="310">
        <v>26118</v>
      </c>
      <c r="H53" s="109">
        <v>1881</v>
      </c>
      <c r="I53" s="29"/>
      <c r="J53" s="29"/>
      <c r="K53" s="29"/>
      <c r="L53" s="29"/>
      <c r="M53" s="29"/>
      <c r="N53" s="29"/>
    </row>
    <row r="54" spans="1:14">
      <c r="A54" s="69" t="s">
        <v>72</v>
      </c>
      <c r="B54" s="74">
        <v>687939</v>
      </c>
      <c r="C54" s="74">
        <v>684132</v>
      </c>
      <c r="D54" s="74">
        <v>3807</v>
      </c>
      <c r="E54" s="74">
        <v>77081</v>
      </c>
      <c r="F54" s="74">
        <v>17280</v>
      </c>
      <c r="G54" s="310">
        <v>52644</v>
      </c>
      <c r="H54" s="109">
        <v>7157</v>
      </c>
      <c r="I54" s="29"/>
      <c r="J54" s="29"/>
      <c r="K54" s="29"/>
      <c r="L54" s="29"/>
      <c r="M54" s="29"/>
      <c r="N54" s="29"/>
    </row>
    <row r="55" spans="1:14">
      <c r="A55" s="69" t="s">
        <v>73</v>
      </c>
      <c r="B55" s="74">
        <v>410684</v>
      </c>
      <c r="C55" s="74">
        <v>404760</v>
      </c>
      <c r="D55" s="74">
        <v>5924</v>
      </c>
      <c r="E55" s="74">
        <v>18935</v>
      </c>
      <c r="F55" s="74">
        <v>0</v>
      </c>
      <c r="G55" s="310">
        <v>13174</v>
      </c>
      <c r="H55" s="109">
        <v>5761</v>
      </c>
      <c r="I55" s="29"/>
      <c r="J55" s="29"/>
      <c r="K55" s="29"/>
      <c r="L55" s="29"/>
      <c r="M55" s="29"/>
      <c r="N55" s="29"/>
    </row>
    <row r="56" spans="1:14">
      <c r="A56" s="69" t="s">
        <v>74</v>
      </c>
      <c r="B56" s="74">
        <v>338115</v>
      </c>
      <c r="C56" s="74">
        <v>337233</v>
      </c>
      <c r="D56" s="74">
        <v>882</v>
      </c>
      <c r="E56" s="74">
        <v>8786</v>
      </c>
      <c r="F56" s="74">
        <v>0</v>
      </c>
      <c r="G56" s="310">
        <v>7993</v>
      </c>
      <c r="H56" s="109">
        <v>793</v>
      </c>
      <c r="I56" s="29"/>
      <c r="J56" s="29"/>
      <c r="K56" s="29"/>
      <c r="L56" s="29"/>
      <c r="M56" s="29"/>
      <c r="N56" s="29"/>
    </row>
    <row r="57" spans="1:14">
      <c r="A57" s="69" t="s">
        <v>75</v>
      </c>
      <c r="B57" s="74">
        <v>794844</v>
      </c>
      <c r="C57" s="74">
        <v>785399</v>
      </c>
      <c r="D57" s="74">
        <v>9445</v>
      </c>
      <c r="E57" s="74">
        <v>137345</v>
      </c>
      <c r="F57" s="74">
        <v>17244</v>
      </c>
      <c r="G57" s="310">
        <v>116173</v>
      </c>
      <c r="H57" s="109">
        <v>3928</v>
      </c>
      <c r="I57" s="29"/>
      <c r="J57" s="29"/>
      <c r="K57" s="29"/>
      <c r="L57" s="29"/>
      <c r="M57" s="29"/>
      <c r="N57" s="29"/>
    </row>
    <row r="58" spans="1:14">
      <c r="A58" s="69" t="s">
        <v>76</v>
      </c>
      <c r="B58" s="74">
        <v>791998</v>
      </c>
      <c r="C58" s="74">
        <v>787353</v>
      </c>
      <c r="D58" s="74">
        <v>4645</v>
      </c>
      <c r="E58" s="74">
        <v>44151</v>
      </c>
      <c r="F58" s="74">
        <v>0</v>
      </c>
      <c r="G58" s="310">
        <v>37621</v>
      </c>
      <c r="H58" s="109">
        <v>6530</v>
      </c>
      <c r="I58" s="29"/>
      <c r="J58" s="29"/>
      <c r="K58" s="29"/>
      <c r="L58" s="29"/>
      <c r="M58" s="29"/>
      <c r="N58" s="29"/>
    </row>
    <row r="59" spans="1:14">
      <c r="A59" s="69" t="s">
        <v>77</v>
      </c>
      <c r="B59" s="310">
        <v>848844</v>
      </c>
      <c r="C59" s="310">
        <v>842387</v>
      </c>
      <c r="D59" s="310">
        <v>6457</v>
      </c>
      <c r="E59" s="310">
        <v>121262</v>
      </c>
      <c r="F59" s="74">
        <v>48147</v>
      </c>
      <c r="G59" s="310">
        <v>67569</v>
      </c>
      <c r="H59" s="311">
        <v>5546</v>
      </c>
      <c r="I59" s="29"/>
      <c r="J59" s="29"/>
      <c r="K59" s="29"/>
      <c r="L59" s="29"/>
      <c r="M59" s="29"/>
      <c r="N59" s="29"/>
    </row>
    <row r="60" spans="1:14" ht="21" customHeight="1">
      <c r="A60" s="69"/>
      <c r="B60" s="70"/>
      <c r="C60" s="326"/>
      <c r="D60" s="325"/>
      <c r="E60" s="325"/>
      <c r="F60" s="70"/>
      <c r="G60" s="327"/>
      <c r="H60" s="327"/>
      <c r="I60" s="29"/>
      <c r="J60" s="29"/>
      <c r="K60" s="29"/>
      <c r="L60" s="29"/>
      <c r="M60" s="29"/>
      <c r="N60" s="29"/>
    </row>
    <row r="61" spans="1:14" ht="24" customHeight="1">
      <c r="A61" s="728" t="s">
        <v>417</v>
      </c>
      <c r="B61" s="657" t="s">
        <v>416</v>
      </c>
      <c r="C61" s="710"/>
      <c r="D61" s="710"/>
      <c r="E61" s="710"/>
      <c r="F61" s="710"/>
      <c r="G61" s="710"/>
      <c r="H61" s="710"/>
      <c r="I61" s="710"/>
      <c r="J61" s="710"/>
      <c r="K61" s="710"/>
      <c r="L61" s="658"/>
      <c r="M61" s="714" t="s">
        <v>427</v>
      </c>
      <c r="N61" s="715" t="s">
        <v>428</v>
      </c>
    </row>
    <row r="62" spans="1:14" ht="34.5" customHeight="1">
      <c r="A62" s="729"/>
      <c r="B62" s="721" t="s">
        <v>410</v>
      </c>
      <c r="C62" s="721" t="s">
        <v>418</v>
      </c>
      <c r="D62" s="721" t="s">
        <v>419</v>
      </c>
      <c r="E62" s="721" t="s">
        <v>420</v>
      </c>
      <c r="F62" s="723" t="s">
        <v>421</v>
      </c>
      <c r="G62" s="711" t="s">
        <v>422</v>
      </c>
      <c r="H62" s="717" t="s">
        <v>646</v>
      </c>
      <c r="I62" s="720"/>
      <c r="J62" s="720"/>
      <c r="K62" s="709"/>
      <c r="L62" s="709" t="s">
        <v>645</v>
      </c>
      <c r="M62" s="708"/>
      <c r="N62" s="717"/>
    </row>
    <row r="63" spans="1:14">
      <c r="A63" s="729"/>
      <c r="B63" s="722"/>
      <c r="C63" s="722"/>
      <c r="D63" s="722"/>
      <c r="E63" s="722"/>
      <c r="F63" s="724"/>
      <c r="G63" s="712"/>
      <c r="H63" s="718"/>
      <c r="I63" s="727"/>
      <c r="J63" s="727"/>
      <c r="K63" s="660"/>
      <c r="L63" s="709"/>
      <c r="M63" s="708"/>
      <c r="N63" s="717"/>
    </row>
    <row r="64" spans="1:14" ht="59.25" customHeight="1">
      <c r="A64" s="729"/>
      <c r="B64" s="722"/>
      <c r="C64" s="722"/>
      <c r="D64" s="722"/>
      <c r="E64" s="722"/>
      <c r="F64" s="724"/>
      <c r="G64" s="712"/>
      <c r="H64" s="714" t="s">
        <v>423</v>
      </c>
      <c r="I64" s="714" t="s">
        <v>424</v>
      </c>
      <c r="J64" s="714" t="s">
        <v>425</v>
      </c>
      <c r="K64" s="32" t="s">
        <v>322</v>
      </c>
      <c r="L64" s="709"/>
      <c r="M64" s="708"/>
      <c r="N64" s="717"/>
    </row>
    <row r="65" spans="1:14" ht="54" customHeight="1">
      <c r="A65" s="729"/>
      <c r="B65" s="722"/>
      <c r="C65" s="722"/>
      <c r="D65" s="722"/>
      <c r="E65" s="722"/>
      <c r="F65" s="724"/>
      <c r="G65" s="713"/>
      <c r="H65" s="716"/>
      <c r="I65" s="716"/>
      <c r="J65" s="716"/>
      <c r="K65" s="157" t="s">
        <v>426</v>
      </c>
      <c r="L65" s="660"/>
      <c r="M65" s="716"/>
      <c r="N65" s="718"/>
    </row>
    <row r="66" spans="1:14" ht="21" customHeight="1">
      <c r="A66" s="730"/>
      <c r="B66" s="719" t="s">
        <v>429</v>
      </c>
      <c r="C66" s="720"/>
      <c r="D66" s="720"/>
      <c r="E66" s="720"/>
      <c r="F66" s="720"/>
      <c r="G66" s="720"/>
      <c r="H66" s="720"/>
      <c r="I66" s="720"/>
      <c r="J66" s="720"/>
      <c r="K66" s="720"/>
      <c r="L66" s="720"/>
      <c r="M66" s="720"/>
      <c r="N66" s="720"/>
    </row>
    <row r="67" spans="1:14">
      <c r="A67" s="209" t="s">
        <v>430</v>
      </c>
      <c r="B67" s="318">
        <v>1755263.8899073582</v>
      </c>
      <c r="C67" s="318">
        <v>367859.53741872136</v>
      </c>
      <c r="D67" s="318">
        <v>127064.47884040058</v>
      </c>
      <c r="E67" s="319">
        <v>160729.82808368077</v>
      </c>
      <c r="F67" s="320">
        <v>54609.752314524303</v>
      </c>
      <c r="G67" s="320">
        <v>68697.437757690452</v>
      </c>
      <c r="H67" s="320">
        <v>819494.98200666206</v>
      </c>
      <c r="I67" s="320">
        <v>98592.433836732715</v>
      </c>
      <c r="J67" s="320">
        <v>13472.231309630239</v>
      </c>
      <c r="K67" s="320">
        <v>14619.230065171721</v>
      </c>
      <c r="L67" s="320">
        <v>30123.903256938287</v>
      </c>
      <c r="M67" s="320">
        <v>40499</v>
      </c>
      <c r="N67" s="320">
        <v>81102.431198919541</v>
      </c>
    </row>
    <row r="68" spans="1:14">
      <c r="A68" s="161" t="s">
        <v>61</v>
      </c>
      <c r="B68" s="321"/>
      <c r="C68" s="321"/>
      <c r="D68" s="321"/>
      <c r="E68" s="322"/>
      <c r="F68" s="323"/>
      <c r="G68" s="323"/>
      <c r="H68" s="323"/>
      <c r="I68" s="323"/>
      <c r="J68" s="323"/>
      <c r="K68" s="323"/>
      <c r="L68" s="323"/>
      <c r="M68" s="323"/>
      <c r="N68" s="324"/>
    </row>
    <row r="69" spans="1:14">
      <c r="A69" s="55" t="s">
        <v>62</v>
      </c>
      <c r="B69" s="74">
        <v>146620</v>
      </c>
      <c r="C69" s="74">
        <v>24286</v>
      </c>
      <c r="D69" s="74">
        <v>15006</v>
      </c>
      <c r="E69" s="74">
        <v>12094</v>
      </c>
      <c r="F69" s="74">
        <v>5486</v>
      </c>
      <c r="G69" s="74">
        <v>8164</v>
      </c>
      <c r="H69" s="74">
        <v>65390</v>
      </c>
      <c r="I69" s="74">
        <v>8663</v>
      </c>
      <c r="J69" s="74">
        <v>618</v>
      </c>
      <c r="K69" s="74">
        <v>817</v>
      </c>
      <c r="L69" s="74">
        <v>6096</v>
      </c>
      <c r="M69" s="74">
        <v>3836</v>
      </c>
      <c r="N69" s="109">
        <v>7657</v>
      </c>
    </row>
    <row r="70" spans="1:14">
      <c r="A70" s="55" t="s">
        <v>79</v>
      </c>
      <c r="B70" s="74">
        <v>96730</v>
      </c>
      <c r="C70" s="74">
        <v>21900</v>
      </c>
      <c r="D70" s="74">
        <v>6975</v>
      </c>
      <c r="E70" s="74">
        <v>8586</v>
      </c>
      <c r="F70" s="74">
        <v>2988</v>
      </c>
      <c r="G70" s="74">
        <v>3390</v>
      </c>
      <c r="H70" s="74">
        <v>44122</v>
      </c>
      <c r="I70" s="74">
        <v>5867</v>
      </c>
      <c r="J70" s="74">
        <v>674</v>
      </c>
      <c r="K70" s="74">
        <v>1789</v>
      </c>
      <c r="L70" s="74">
        <v>439</v>
      </c>
      <c r="M70" s="74">
        <v>5059</v>
      </c>
      <c r="N70" s="109">
        <v>4649</v>
      </c>
    </row>
    <row r="71" spans="1:14">
      <c r="A71" s="55" t="s">
        <v>64</v>
      </c>
      <c r="B71" s="310">
        <v>100150.88990735826</v>
      </c>
      <c r="C71" s="310">
        <v>12134.80445244467</v>
      </c>
      <c r="D71" s="310">
        <v>4409.6801480399499</v>
      </c>
      <c r="E71" s="310">
        <v>8760.7196872595887</v>
      </c>
      <c r="F71" s="310">
        <v>1809.559953891127</v>
      </c>
      <c r="G71" s="310">
        <v>2660.8586110971919</v>
      </c>
      <c r="H71" s="310">
        <v>62107.775193172733</v>
      </c>
      <c r="I71" s="310">
        <v>5793.2559289557003</v>
      </c>
      <c r="J71" s="310">
        <v>880.18588636802156</v>
      </c>
      <c r="K71" s="310">
        <v>781.16571555024905</v>
      </c>
      <c r="L71" s="310">
        <v>812.88433057903001</v>
      </c>
      <c r="M71" s="74">
        <v>4552</v>
      </c>
      <c r="N71" s="311">
        <v>3353.4084872884309</v>
      </c>
    </row>
    <row r="72" spans="1:14">
      <c r="A72" s="55" t="s">
        <v>65</v>
      </c>
      <c r="B72" s="310">
        <v>66505</v>
      </c>
      <c r="C72" s="310">
        <v>10316.73296627667</v>
      </c>
      <c r="D72" s="310">
        <v>3495.7986923606331</v>
      </c>
      <c r="E72" s="310">
        <v>4997.1083964211975</v>
      </c>
      <c r="F72" s="310">
        <v>3680.1923606331729</v>
      </c>
      <c r="G72" s="310">
        <v>3567.5791465932552</v>
      </c>
      <c r="H72" s="310">
        <v>34418.206813489334</v>
      </c>
      <c r="I72" s="310">
        <v>4723.1779077770134</v>
      </c>
      <c r="J72" s="310">
        <v>554.0454232622161</v>
      </c>
      <c r="K72" s="310">
        <v>116.06434962147281</v>
      </c>
      <c r="L72" s="310">
        <v>636.01892635925674</v>
      </c>
      <c r="M72" s="74">
        <v>3437</v>
      </c>
      <c r="N72" s="311">
        <v>5829.022711631108</v>
      </c>
    </row>
    <row r="73" spans="1:14">
      <c r="A73" s="55" t="s">
        <v>66</v>
      </c>
      <c r="B73" s="74">
        <v>111002</v>
      </c>
      <c r="C73" s="74">
        <v>24137</v>
      </c>
      <c r="D73" s="74">
        <v>7712</v>
      </c>
      <c r="E73" s="74">
        <v>10379</v>
      </c>
      <c r="F73" s="74">
        <v>4001</v>
      </c>
      <c r="G73" s="74">
        <v>3181</v>
      </c>
      <c r="H73" s="74">
        <v>50056</v>
      </c>
      <c r="I73" s="74">
        <v>6113</v>
      </c>
      <c r="J73" s="74">
        <v>529</v>
      </c>
      <c r="K73" s="74">
        <v>940</v>
      </c>
      <c r="L73" s="74">
        <v>3954</v>
      </c>
      <c r="M73" s="74">
        <v>1307</v>
      </c>
      <c r="N73" s="109">
        <v>5010</v>
      </c>
    </row>
    <row r="74" spans="1:14">
      <c r="A74" s="55" t="s">
        <v>67</v>
      </c>
      <c r="B74" s="74">
        <v>101624</v>
      </c>
      <c r="C74" s="74">
        <v>27908</v>
      </c>
      <c r="D74" s="74">
        <v>8388</v>
      </c>
      <c r="E74" s="74">
        <v>10863</v>
      </c>
      <c r="F74" s="74">
        <v>1690</v>
      </c>
      <c r="G74" s="74">
        <v>3602</v>
      </c>
      <c r="H74" s="74">
        <v>42835</v>
      </c>
      <c r="I74" s="74">
        <v>4481</v>
      </c>
      <c r="J74" s="74">
        <v>473</v>
      </c>
      <c r="K74" s="74">
        <v>292</v>
      </c>
      <c r="L74" s="74">
        <v>1092</v>
      </c>
      <c r="M74" s="74">
        <v>652</v>
      </c>
      <c r="N74" s="109">
        <v>4751</v>
      </c>
    </row>
    <row r="75" spans="1:14">
      <c r="A75" s="55" t="s">
        <v>68</v>
      </c>
      <c r="B75" s="74">
        <v>215001</v>
      </c>
      <c r="C75" s="74">
        <v>56793</v>
      </c>
      <c r="D75" s="74">
        <v>12757</v>
      </c>
      <c r="E75" s="74">
        <v>23737</v>
      </c>
      <c r="F75" s="74">
        <v>6034</v>
      </c>
      <c r="G75" s="74">
        <v>5220</v>
      </c>
      <c r="H75" s="74">
        <v>94288</v>
      </c>
      <c r="I75" s="74">
        <v>10152</v>
      </c>
      <c r="J75" s="74">
        <v>2281</v>
      </c>
      <c r="K75" s="74">
        <v>2897</v>
      </c>
      <c r="L75" s="74">
        <v>842</v>
      </c>
      <c r="M75" s="74">
        <v>1843</v>
      </c>
      <c r="N75" s="109">
        <v>5534</v>
      </c>
    </row>
    <row r="76" spans="1:14">
      <c r="A76" s="55" t="s">
        <v>69</v>
      </c>
      <c r="B76" s="74">
        <v>58688</v>
      </c>
      <c r="C76" s="74">
        <v>10961</v>
      </c>
      <c r="D76" s="74">
        <v>5015</v>
      </c>
      <c r="E76" s="74">
        <v>3896</v>
      </c>
      <c r="F76" s="74">
        <v>2333</v>
      </c>
      <c r="G76" s="74">
        <v>3512</v>
      </c>
      <c r="H76" s="74">
        <v>27070</v>
      </c>
      <c r="I76" s="74">
        <v>3678</v>
      </c>
      <c r="J76" s="74">
        <v>258</v>
      </c>
      <c r="K76" s="74">
        <v>209</v>
      </c>
      <c r="L76" s="74">
        <v>1756</v>
      </c>
      <c r="M76" s="74">
        <v>665</v>
      </c>
      <c r="N76" s="109">
        <v>2387</v>
      </c>
    </row>
    <row r="77" spans="1:14">
      <c r="A77" s="55" t="s">
        <v>70</v>
      </c>
      <c r="B77" s="74">
        <v>90724</v>
      </c>
      <c r="C77" s="74">
        <v>17793</v>
      </c>
      <c r="D77" s="74">
        <v>5710</v>
      </c>
      <c r="E77" s="74">
        <v>8396</v>
      </c>
      <c r="F77" s="74">
        <v>1612</v>
      </c>
      <c r="G77" s="74">
        <v>3430</v>
      </c>
      <c r="H77" s="74">
        <v>47181</v>
      </c>
      <c r="I77" s="74">
        <v>4157</v>
      </c>
      <c r="J77" s="74">
        <v>1285</v>
      </c>
      <c r="K77" s="74">
        <v>514</v>
      </c>
      <c r="L77" s="74">
        <v>646</v>
      </c>
      <c r="M77" s="74">
        <v>1876</v>
      </c>
      <c r="N77" s="109">
        <v>2092</v>
      </c>
    </row>
    <row r="78" spans="1:14">
      <c r="A78" s="55" t="s">
        <v>71</v>
      </c>
      <c r="B78" s="74">
        <v>78642</v>
      </c>
      <c r="C78" s="74">
        <v>8860</v>
      </c>
      <c r="D78" s="74">
        <v>3039</v>
      </c>
      <c r="E78" s="74">
        <v>5073</v>
      </c>
      <c r="F78" s="74">
        <v>726</v>
      </c>
      <c r="G78" s="74">
        <v>1468</v>
      </c>
      <c r="H78" s="74">
        <v>51526</v>
      </c>
      <c r="I78" s="74">
        <v>4974</v>
      </c>
      <c r="J78" s="74">
        <v>192</v>
      </c>
      <c r="K78" s="74">
        <v>811</v>
      </c>
      <c r="L78" s="74">
        <v>1973</v>
      </c>
      <c r="M78" s="74">
        <v>1969</v>
      </c>
      <c r="N78" s="109">
        <v>1487</v>
      </c>
    </row>
    <row r="79" spans="1:14">
      <c r="A79" s="55" t="s">
        <v>72</v>
      </c>
      <c r="B79" s="74">
        <v>100554</v>
      </c>
      <c r="C79" s="74">
        <v>22800</v>
      </c>
      <c r="D79" s="74">
        <v>6093</v>
      </c>
      <c r="E79" s="74">
        <v>9344</v>
      </c>
      <c r="F79" s="74">
        <v>5140</v>
      </c>
      <c r="G79" s="74">
        <v>3760</v>
      </c>
      <c r="H79" s="74">
        <v>45187</v>
      </c>
      <c r="I79" s="74">
        <v>6148</v>
      </c>
      <c r="J79" s="74">
        <v>773</v>
      </c>
      <c r="K79" s="74">
        <v>592</v>
      </c>
      <c r="L79" s="74">
        <v>717</v>
      </c>
      <c r="M79" s="74">
        <v>2160</v>
      </c>
      <c r="N79" s="109">
        <v>6258</v>
      </c>
    </row>
    <row r="80" spans="1:14">
      <c r="A80" s="55" t="s">
        <v>73</v>
      </c>
      <c r="B80" s="74">
        <v>162206</v>
      </c>
      <c r="C80" s="74">
        <v>53798</v>
      </c>
      <c r="D80" s="74">
        <v>22295</v>
      </c>
      <c r="E80" s="74">
        <v>16503</v>
      </c>
      <c r="F80" s="74">
        <v>4956</v>
      </c>
      <c r="G80" s="74">
        <v>8628</v>
      </c>
      <c r="H80" s="74">
        <v>43302</v>
      </c>
      <c r="I80" s="74">
        <v>9294</v>
      </c>
      <c r="J80" s="74">
        <v>1476</v>
      </c>
      <c r="K80" s="74">
        <v>530</v>
      </c>
      <c r="L80" s="74">
        <v>1424</v>
      </c>
      <c r="M80" s="74">
        <v>750</v>
      </c>
      <c r="N80" s="109">
        <v>4657</v>
      </c>
    </row>
    <row r="81" spans="1:14">
      <c r="A81" s="55" t="s">
        <v>74</v>
      </c>
      <c r="B81" s="74">
        <v>57017</v>
      </c>
      <c r="C81" s="74">
        <v>9625</v>
      </c>
      <c r="D81" s="74">
        <v>4051</v>
      </c>
      <c r="E81" s="74">
        <v>4806</v>
      </c>
      <c r="F81" s="74">
        <v>952</v>
      </c>
      <c r="G81" s="74">
        <v>1591</v>
      </c>
      <c r="H81" s="74">
        <v>27918</v>
      </c>
      <c r="I81" s="74">
        <v>4730</v>
      </c>
      <c r="J81" s="74">
        <v>196</v>
      </c>
      <c r="K81" s="74">
        <v>740</v>
      </c>
      <c r="L81" s="74">
        <v>2408</v>
      </c>
      <c r="M81" s="74">
        <v>377</v>
      </c>
      <c r="N81" s="109">
        <v>1084</v>
      </c>
    </row>
    <row r="82" spans="1:14">
      <c r="A82" s="55" t="s">
        <v>75</v>
      </c>
      <c r="B82" s="74">
        <v>95131</v>
      </c>
      <c r="C82" s="74">
        <v>15059</v>
      </c>
      <c r="D82" s="74">
        <v>3858</v>
      </c>
      <c r="E82" s="74">
        <v>7596</v>
      </c>
      <c r="F82" s="74">
        <v>2838</v>
      </c>
      <c r="G82" s="74">
        <v>3053</v>
      </c>
      <c r="H82" s="74">
        <v>54632</v>
      </c>
      <c r="I82" s="74">
        <v>5969</v>
      </c>
      <c r="J82" s="74">
        <v>467</v>
      </c>
      <c r="K82" s="74">
        <v>535</v>
      </c>
      <c r="L82" s="74">
        <v>1124</v>
      </c>
      <c r="M82" s="74">
        <v>3317</v>
      </c>
      <c r="N82" s="109">
        <v>5407</v>
      </c>
    </row>
    <row r="83" spans="1:14">
      <c r="A83" s="55" t="s">
        <v>76</v>
      </c>
      <c r="B83" s="74">
        <v>170695</v>
      </c>
      <c r="C83" s="74">
        <v>37710</v>
      </c>
      <c r="D83" s="74">
        <v>10954</v>
      </c>
      <c r="E83" s="74">
        <v>15017</v>
      </c>
      <c r="F83" s="74">
        <v>4128</v>
      </c>
      <c r="G83" s="74">
        <v>7676</v>
      </c>
      <c r="H83" s="74">
        <v>79202</v>
      </c>
      <c r="I83" s="74">
        <v>8447</v>
      </c>
      <c r="J83" s="74">
        <v>1235</v>
      </c>
      <c r="K83" s="74">
        <v>1294</v>
      </c>
      <c r="L83" s="74">
        <v>5032</v>
      </c>
      <c r="M83" s="74">
        <v>3104</v>
      </c>
      <c r="N83" s="109">
        <v>10949</v>
      </c>
    </row>
    <row r="84" spans="1:14">
      <c r="A84" s="55" t="s">
        <v>77</v>
      </c>
      <c r="B84" s="74">
        <v>103974</v>
      </c>
      <c r="C84" s="74">
        <v>13778</v>
      </c>
      <c r="D84" s="74">
        <v>7306</v>
      </c>
      <c r="E84" s="74">
        <v>10682</v>
      </c>
      <c r="F84" s="74">
        <v>6236</v>
      </c>
      <c r="G84" s="74">
        <v>5794</v>
      </c>
      <c r="H84" s="74">
        <v>50260</v>
      </c>
      <c r="I84" s="74">
        <v>5403</v>
      </c>
      <c r="J84" s="74">
        <v>1581</v>
      </c>
      <c r="K84" s="74">
        <v>1762</v>
      </c>
      <c r="L84" s="74">
        <v>1172</v>
      </c>
      <c r="M84" s="74">
        <v>5595</v>
      </c>
      <c r="N84" s="109">
        <v>9998</v>
      </c>
    </row>
    <row r="85" spans="1:14" s="25" customFormat="1" ht="10.5" customHeight="1">
      <c r="A85" s="141"/>
      <c r="B85" s="142"/>
      <c r="C85" s="142"/>
      <c r="D85" s="142"/>
      <c r="E85" s="142"/>
      <c r="F85" s="142"/>
      <c r="G85" s="140"/>
      <c r="H85" s="142"/>
      <c r="I85" s="142"/>
      <c r="J85" s="142"/>
      <c r="K85" s="142"/>
      <c r="L85" s="142"/>
      <c r="M85" s="142"/>
      <c r="N85" s="142"/>
    </row>
    <row r="86" spans="1:14" ht="14.25" customHeight="1">
      <c r="A86" s="650" t="s">
        <v>432</v>
      </c>
      <c r="B86" s="725"/>
      <c r="C86" s="725"/>
      <c r="D86" s="725"/>
      <c r="E86" s="725"/>
      <c r="F86" s="725"/>
      <c r="G86" s="725"/>
      <c r="H86" s="725"/>
      <c r="I86" s="143"/>
      <c r="J86" s="143"/>
      <c r="K86" s="138"/>
      <c r="L86" s="137"/>
      <c r="M86" s="139"/>
      <c r="N86" s="139"/>
    </row>
    <row r="87" spans="1:14" ht="14.25" customHeight="1">
      <c r="A87" s="179" t="s">
        <v>80</v>
      </c>
      <c r="B87" s="179"/>
      <c r="C87" s="179"/>
      <c r="D87" s="179"/>
      <c r="E87" s="179"/>
      <c r="F87" s="179"/>
      <c r="G87" s="179"/>
      <c r="H87" s="179"/>
      <c r="I87" s="139"/>
      <c r="J87" s="139"/>
      <c r="K87" s="139"/>
      <c r="L87" s="139"/>
      <c r="M87" s="139"/>
      <c r="N87" s="139"/>
    </row>
    <row r="88" spans="1:14" ht="14.25" customHeight="1">
      <c r="A88" s="726" t="s">
        <v>431</v>
      </c>
      <c r="B88" s="726"/>
      <c r="C88" s="726"/>
      <c r="D88" s="726"/>
      <c r="E88" s="726"/>
      <c r="F88" s="726"/>
      <c r="G88" s="726"/>
      <c r="H88" s="726"/>
      <c r="I88" s="139"/>
      <c r="J88" s="139"/>
      <c r="K88" s="139"/>
      <c r="L88" s="139"/>
      <c r="M88" s="139"/>
      <c r="N88" s="139"/>
    </row>
    <row r="89" spans="1:14" ht="14.25" customHeight="1">
      <c r="A89" s="170" t="s">
        <v>364</v>
      </c>
      <c r="B89" s="170"/>
      <c r="C89" s="170"/>
      <c r="D89" s="170"/>
      <c r="E89" s="170"/>
      <c r="F89" s="170"/>
      <c r="G89" s="170"/>
      <c r="H89" s="170"/>
      <c r="I89" s="139"/>
      <c r="J89" s="139"/>
      <c r="K89" s="139"/>
      <c r="L89" s="139"/>
      <c r="M89" s="139"/>
      <c r="N89" s="139"/>
    </row>
    <row r="90" spans="1:14">
      <c r="A90" s="139"/>
      <c r="B90" s="139"/>
      <c r="C90" s="139"/>
      <c r="D90" s="139"/>
      <c r="E90" s="139"/>
      <c r="F90" s="139"/>
      <c r="G90" s="139"/>
      <c r="H90" s="139"/>
      <c r="I90" s="139"/>
      <c r="J90" s="139"/>
      <c r="K90" s="139"/>
      <c r="L90" s="139"/>
      <c r="M90" s="139"/>
      <c r="N90" s="139"/>
    </row>
  </sheetData>
  <mergeCells count="32">
    <mergeCell ref="A86:H86"/>
    <mergeCell ref="A88:H88"/>
    <mergeCell ref="B34:D35"/>
    <mergeCell ref="E34:H35"/>
    <mergeCell ref="H62:K63"/>
    <mergeCell ref="H64:H65"/>
    <mergeCell ref="I64:I65"/>
    <mergeCell ref="A61:A66"/>
    <mergeCell ref="A34:A41"/>
    <mergeCell ref="B36:B40"/>
    <mergeCell ref="C36:C40"/>
    <mergeCell ref="H36:H40"/>
    <mergeCell ref="D36:D40"/>
    <mergeCell ref="E36:E40"/>
    <mergeCell ref="F36:F40"/>
    <mergeCell ref="G36:G40"/>
    <mergeCell ref="M61:M65"/>
    <mergeCell ref="N61:N65"/>
    <mergeCell ref="B66:N66"/>
    <mergeCell ref="C62:C65"/>
    <mergeCell ref="D62:D65"/>
    <mergeCell ref="E62:E65"/>
    <mergeCell ref="F62:F65"/>
    <mergeCell ref="J64:J65"/>
    <mergeCell ref="B62:B65"/>
    <mergeCell ref="C7:K7"/>
    <mergeCell ref="B14:L14"/>
    <mergeCell ref="C6:L6"/>
    <mergeCell ref="L62:L65"/>
    <mergeCell ref="B61:L61"/>
    <mergeCell ref="G62:G65"/>
    <mergeCell ref="B41:H41"/>
  </mergeCells>
  <hyperlinks>
    <hyperlink ref="M1" location="'Spis tablic_Contents'!A1" display="&lt; POWRÓT" xr:uid="{00000000-0004-0000-0400-000000000000}"/>
    <hyperlink ref="M2" location="'Spis tablic_Contents'!A1" display="&lt; BACK" xr:uid="{00000000-0004-0000-0400-000001000000}"/>
  </hyperlinks>
  <pageMargins left="0.7" right="0.7" top="0.75" bottom="0.75" header="0.3" footer="0.3"/>
  <pageSetup paperSize="9" scale="6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9"/>
  <sheetViews>
    <sheetView showGridLines="0" zoomScaleNormal="100" workbookViewId="0">
      <selection activeCell="L10" sqref="L10"/>
    </sheetView>
  </sheetViews>
  <sheetFormatPr defaultRowHeight="14.25"/>
  <cols>
    <col min="1" max="1" width="22.125" customWidth="1"/>
    <col min="2" max="8" width="13" customWidth="1"/>
  </cols>
  <sheetData>
    <row r="1" spans="1:10" ht="14.25" customHeight="1">
      <c r="A1" s="33" t="s">
        <v>682</v>
      </c>
      <c r="B1" s="29"/>
      <c r="C1" s="29"/>
      <c r="D1" s="29"/>
      <c r="E1" s="29"/>
      <c r="F1" s="29"/>
      <c r="G1" s="29"/>
      <c r="H1" s="29"/>
      <c r="J1" s="58" t="s">
        <v>6</v>
      </c>
    </row>
    <row r="2" spans="1:10" s="150" customFormat="1" ht="14.25" customHeight="1">
      <c r="A2" s="151" t="s">
        <v>683</v>
      </c>
      <c r="B2" s="152"/>
      <c r="C2" s="152"/>
      <c r="D2" s="152"/>
      <c r="E2" s="152"/>
      <c r="F2" s="152"/>
      <c r="G2" s="152"/>
      <c r="H2" s="152"/>
      <c r="J2" s="292" t="s">
        <v>7</v>
      </c>
    </row>
    <row r="3" spans="1:10" ht="7.5" customHeight="1">
      <c r="A3" s="30"/>
      <c r="B3" s="29"/>
      <c r="C3" s="29"/>
      <c r="D3" s="29"/>
      <c r="E3" s="29"/>
      <c r="F3" s="29"/>
      <c r="G3" s="29"/>
      <c r="H3" s="29"/>
    </row>
    <row r="4" spans="1:10" ht="14.25" customHeight="1">
      <c r="A4" s="656" t="s">
        <v>434</v>
      </c>
      <c r="B4" s="653" t="s">
        <v>440</v>
      </c>
      <c r="C4" s="653" t="s">
        <v>437</v>
      </c>
      <c r="D4" s="653" t="s">
        <v>436</v>
      </c>
      <c r="E4" s="653"/>
      <c r="F4" s="653"/>
      <c r="G4" s="653"/>
      <c r="H4" s="657"/>
      <c r="I4" s="455"/>
    </row>
    <row r="5" spans="1:10" ht="14.25" customHeight="1">
      <c r="A5" s="658"/>
      <c r="B5" s="653"/>
      <c r="C5" s="653"/>
      <c r="D5" s="653"/>
      <c r="E5" s="653"/>
      <c r="F5" s="653"/>
      <c r="G5" s="653"/>
      <c r="H5" s="657"/>
      <c r="I5" s="455"/>
    </row>
    <row r="6" spans="1:10" ht="24.75" customHeight="1">
      <c r="A6" s="658"/>
      <c r="B6" s="653"/>
      <c r="C6" s="653"/>
      <c r="D6" s="653" t="s">
        <v>438</v>
      </c>
      <c r="E6" s="653" t="s">
        <v>441</v>
      </c>
      <c r="F6" s="653" t="s">
        <v>442</v>
      </c>
      <c r="G6" s="653" t="s">
        <v>443</v>
      </c>
      <c r="H6" s="657" t="s">
        <v>439</v>
      </c>
      <c r="I6" s="455"/>
    </row>
    <row r="7" spans="1:10" ht="24.75" customHeight="1">
      <c r="A7" s="658"/>
      <c r="B7" s="653"/>
      <c r="C7" s="653"/>
      <c r="D7" s="653"/>
      <c r="E7" s="653"/>
      <c r="F7" s="653"/>
      <c r="G7" s="653"/>
      <c r="H7" s="657"/>
      <c r="I7" s="455"/>
    </row>
    <row r="8" spans="1:10" ht="24.75" customHeight="1">
      <c r="A8" s="658"/>
      <c r="B8" s="653"/>
      <c r="C8" s="653"/>
      <c r="D8" s="653"/>
      <c r="E8" s="653"/>
      <c r="F8" s="653"/>
      <c r="G8" s="653"/>
      <c r="H8" s="657"/>
      <c r="I8" s="455"/>
    </row>
    <row r="9" spans="1:10" ht="14.25" customHeight="1">
      <c r="A9" s="68" t="s">
        <v>435</v>
      </c>
      <c r="B9" s="83">
        <f>SUM(B11:B26)</f>
        <v>1764399</v>
      </c>
      <c r="C9" s="83">
        <v>3906.4</v>
      </c>
      <c r="D9" s="83">
        <v>16</v>
      </c>
      <c r="E9" s="83">
        <v>27</v>
      </c>
      <c r="F9" s="83">
        <v>32</v>
      </c>
      <c r="G9" s="84">
        <v>17</v>
      </c>
      <c r="H9" s="506">
        <v>8</v>
      </c>
      <c r="I9" s="455"/>
    </row>
    <row r="10" spans="1:10" ht="14.25" customHeight="1">
      <c r="A10" s="161" t="s">
        <v>61</v>
      </c>
      <c r="B10" s="37"/>
      <c r="C10" s="37"/>
      <c r="D10" s="37"/>
      <c r="E10" s="37"/>
      <c r="F10" s="37"/>
      <c r="G10" s="190"/>
      <c r="H10" s="180"/>
      <c r="I10" s="455"/>
    </row>
    <row r="11" spans="1:10" ht="14.25" customHeight="1">
      <c r="A11" s="55" t="s">
        <v>62</v>
      </c>
      <c r="B11" s="86">
        <v>123122</v>
      </c>
      <c r="C11" s="86">
        <v>354.2</v>
      </c>
      <c r="D11" s="86">
        <v>8</v>
      </c>
      <c r="E11" s="86">
        <v>20</v>
      </c>
      <c r="F11" s="86">
        <v>42</v>
      </c>
      <c r="G11" s="87">
        <v>22</v>
      </c>
      <c r="H11" s="184">
        <v>8</v>
      </c>
      <c r="I11" s="455"/>
    </row>
    <row r="12" spans="1:10" ht="14.25" customHeight="1">
      <c r="A12" s="55" t="s">
        <v>79</v>
      </c>
      <c r="B12" s="86">
        <v>145908</v>
      </c>
      <c r="C12" s="86">
        <v>369.8</v>
      </c>
      <c r="D12" s="86">
        <v>9</v>
      </c>
      <c r="E12" s="86">
        <v>18</v>
      </c>
      <c r="F12" s="86">
        <v>31</v>
      </c>
      <c r="G12" s="87">
        <v>24</v>
      </c>
      <c r="H12" s="184">
        <v>18</v>
      </c>
      <c r="I12" s="455"/>
    </row>
    <row r="13" spans="1:10" ht="14.25" customHeight="1">
      <c r="A13" s="55" t="s">
        <v>64</v>
      </c>
      <c r="B13" s="86">
        <v>151560</v>
      </c>
      <c r="C13" s="88">
        <v>165.2</v>
      </c>
      <c r="D13" s="86">
        <v>20</v>
      </c>
      <c r="E13" s="86">
        <v>27</v>
      </c>
      <c r="F13" s="86">
        <v>25</v>
      </c>
      <c r="G13" s="87">
        <v>15</v>
      </c>
      <c r="H13" s="184">
        <v>13</v>
      </c>
      <c r="I13" s="455"/>
    </row>
    <row r="14" spans="1:10" ht="14.25" customHeight="1">
      <c r="A14" s="55" t="s">
        <v>65</v>
      </c>
      <c r="B14" s="86">
        <v>55991</v>
      </c>
      <c r="C14" s="88">
        <v>151.1</v>
      </c>
      <c r="D14" s="86">
        <v>12</v>
      </c>
      <c r="E14" s="86">
        <v>27</v>
      </c>
      <c r="F14" s="86">
        <v>38</v>
      </c>
      <c r="G14" s="87">
        <v>17</v>
      </c>
      <c r="H14" s="184">
        <v>6</v>
      </c>
      <c r="I14" s="455"/>
    </row>
    <row r="15" spans="1:10" ht="14.25" customHeight="1">
      <c r="A15" s="55" t="s">
        <v>66</v>
      </c>
      <c r="B15" s="86">
        <v>110917</v>
      </c>
      <c r="C15" s="86">
        <v>167.8</v>
      </c>
      <c r="D15" s="86">
        <v>26</v>
      </c>
      <c r="E15" s="86">
        <v>34</v>
      </c>
      <c r="F15" s="86">
        <v>27</v>
      </c>
      <c r="G15" s="87">
        <v>10</v>
      </c>
      <c r="H15" s="184">
        <v>3</v>
      </c>
      <c r="I15" s="455"/>
    </row>
    <row r="16" spans="1:10" ht="14.25" customHeight="1">
      <c r="A16" s="55" t="s">
        <v>67</v>
      </c>
      <c r="B16" s="86">
        <v>42740</v>
      </c>
      <c r="C16" s="86">
        <v>40.9</v>
      </c>
      <c r="D16" s="86">
        <v>27</v>
      </c>
      <c r="E16" s="86">
        <v>30</v>
      </c>
      <c r="F16" s="86">
        <v>21</v>
      </c>
      <c r="G16" s="87">
        <v>13</v>
      </c>
      <c r="H16" s="184">
        <v>9</v>
      </c>
      <c r="I16" s="455"/>
    </row>
    <row r="17" spans="1:9" ht="14.25" customHeight="1">
      <c r="A17" s="55" t="s">
        <v>68</v>
      </c>
      <c r="B17" s="86">
        <v>154650</v>
      </c>
      <c r="C17" s="86">
        <v>260.8</v>
      </c>
      <c r="D17" s="86">
        <v>26</v>
      </c>
      <c r="E17" s="86">
        <v>32</v>
      </c>
      <c r="F17" s="86">
        <v>25</v>
      </c>
      <c r="G17" s="87">
        <v>13</v>
      </c>
      <c r="H17" s="184">
        <v>4</v>
      </c>
      <c r="I17" s="455"/>
    </row>
    <row r="18" spans="1:9" ht="14.25" customHeight="1">
      <c r="A18" s="55" t="s">
        <v>69</v>
      </c>
      <c r="B18" s="86">
        <v>93856</v>
      </c>
      <c r="C18" s="86">
        <v>240.6</v>
      </c>
      <c r="D18" s="86">
        <v>4</v>
      </c>
      <c r="E18" s="86">
        <v>16</v>
      </c>
      <c r="F18" s="86">
        <v>47</v>
      </c>
      <c r="G18" s="87">
        <v>29</v>
      </c>
      <c r="H18" s="184">
        <v>4</v>
      </c>
      <c r="I18" s="455"/>
    </row>
    <row r="19" spans="1:9" ht="14.25" customHeight="1">
      <c r="A19" s="55" t="s">
        <v>70</v>
      </c>
      <c r="B19" s="86">
        <v>71608</v>
      </c>
      <c r="C19" s="86">
        <v>94.6</v>
      </c>
      <c r="D19" s="86">
        <v>30</v>
      </c>
      <c r="E19" s="86">
        <v>33</v>
      </c>
      <c r="F19" s="86">
        <v>22</v>
      </c>
      <c r="G19" s="87">
        <v>11</v>
      </c>
      <c r="H19" s="184">
        <v>4</v>
      </c>
      <c r="I19" s="455"/>
    </row>
    <row r="20" spans="1:9" ht="14.25" customHeight="1">
      <c r="A20" s="55" t="s">
        <v>71</v>
      </c>
      <c r="B20" s="86">
        <v>75678</v>
      </c>
      <c r="C20" s="88">
        <v>158</v>
      </c>
      <c r="D20" s="86">
        <v>27</v>
      </c>
      <c r="E20" s="86">
        <v>35</v>
      </c>
      <c r="F20" s="86">
        <v>23</v>
      </c>
      <c r="G20" s="87">
        <v>11</v>
      </c>
      <c r="H20" s="184">
        <v>4</v>
      </c>
      <c r="I20" s="455"/>
    </row>
    <row r="21" spans="1:9" ht="14.25" customHeight="1">
      <c r="A21" s="55" t="s">
        <v>72</v>
      </c>
      <c r="B21" s="86">
        <v>125552</v>
      </c>
      <c r="C21" s="86">
        <v>342.9</v>
      </c>
      <c r="D21" s="86">
        <v>10</v>
      </c>
      <c r="E21" s="86">
        <v>29</v>
      </c>
      <c r="F21" s="86">
        <v>37</v>
      </c>
      <c r="G21" s="87">
        <v>17</v>
      </c>
      <c r="H21" s="184">
        <v>7</v>
      </c>
      <c r="I21" s="455"/>
    </row>
    <row r="22" spans="1:9" ht="14.25" customHeight="1">
      <c r="A22" s="55" t="s">
        <v>73</v>
      </c>
      <c r="B22" s="86">
        <v>40332</v>
      </c>
      <c r="C22" s="88">
        <v>81.5</v>
      </c>
      <c r="D22" s="86">
        <v>17</v>
      </c>
      <c r="E22" s="86">
        <v>25</v>
      </c>
      <c r="F22" s="86">
        <v>36</v>
      </c>
      <c r="G22" s="87">
        <v>17</v>
      </c>
      <c r="H22" s="184">
        <v>5</v>
      </c>
      <c r="I22" s="455"/>
    </row>
    <row r="23" spans="1:9" ht="14.25" customHeight="1">
      <c r="A23" s="55" t="s">
        <v>74</v>
      </c>
      <c r="B23" s="86">
        <v>34852</v>
      </c>
      <c r="C23" s="86">
        <v>46.3</v>
      </c>
      <c r="D23" s="86">
        <v>18</v>
      </c>
      <c r="E23" s="86">
        <v>22</v>
      </c>
      <c r="F23" s="86">
        <v>21</v>
      </c>
      <c r="G23" s="87">
        <v>20</v>
      </c>
      <c r="H23" s="184">
        <v>19</v>
      </c>
      <c r="I23" s="455"/>
    </row>
    <row r="24" spans="1:9" ht="14.25" customHeight="1">
      <c r="A24" s="55" t="s">
        <v>75</v>
      </c>
      <c r="B24" s="86">
        <v>157481</v>
      </c>
      <c r="C24" s="86">
        <v>400.8</v>
      </c>
      <c r="D24" s="86">
        <v>10</v>
      </c>
      <c r="E24" s="86">
        <v>26</v>
      </c>
      <c r="F24" s="86">
        <v>36</v>
      </c>
      <c r="G24" s="87">
        <v>22</v>
      </c>
      <c r="H24" s="184">
        <v>6</v>
      </c>
      <c r="I24" s="455"/>
    </row>
    <row r="25" spans="1:9" ht="14.25" customHeight="1">
      <c r="A25" s="55" t="s">
        <v>76</v>
      </c>
      <c r="B25" s="86">
        <v>234091</v>
      </c>
      <c r="C25" s="86">
        <v>597.5</v>
      </c>
      <c r="D25" s="86">
        <v>14</v>
      </c>
      <c r="E25" s="86">
        <v>26</v>
      </c>
      <c r="F25" s="86">
        <v>31</v>
      </c>
      <c r="G25" s="87">
        <v>18</v>
      </c>
      <c r="H25" s="184">
        <v>11</v>
      </c>
      <c r="I25" s="455"/>
    </row>
    <row r="26" spans="1:9" ht="14.25" customHeight="1">
      <c r="A26" s="55" t="s">
        <v>77</v>
      </c>
      <c r="B26" s="86">
        <v>146061</v>
      </c>
      <c r="C26" s="86">
        <v>434.4</v>
      </c>
      <c r="D26" s="86">
        <v>10</v>
      </c>
      <c r="E26" s="86">
        <v>28</v>
      </c>
      <c r="F26" s="86">
        <v>36</v>
      </c>
      <c r="G26" s="87">
        <v>16</v>
      </c>
      <c r="H26" s="184">
        <v>10</v>
      </c>
      <c r="I26" s="455"/>
    </row>
    <row r="27" spans="1:9" ht="6" customHeight="1">
      <c r="A27" s="480"/>
      <c r="B27" s="480"/>
      <c r="C27" s="480"/>
      <c r="D27" s="480"/>
      <c r="E27" s="480"/>
      <c r="F27" s="480"/>
      <c r="G27" s="480"/>
      <c r="H27" s="480"/>
    </row>
    <row r="28" spans="1:9" ht="14.25" customHeight="1">
      <c r="A28" s="76" t="s">
        <v>433</v>
      </c>
      <c r="B28" s="29"/>
      <c r="C28" s="29"/>
      <c r="D28" s="29"/>
      <c r="E28" s="29"/>
      <c r="F28" s="29"/>
      <c r="G28" s="29"/>
      <c r="H28" s="29"/>
    </row>
    <row r="29" spans="1:9" s="150" customFormat="1" ht="14.25" customHeight="1">
      <c r="A29" s="158" t="s">
        <v>554</v>
      </c>
      <c r="B29" s="152"/>
      <c r="C29" s="152"/>
      <c r="D29" s="152"/>
      <c r="E29" s="152"/>
      <c r="F29" s="152"/>
      <c r="G29" s="152"/>
      <c r="H29" s="152"/>
    </row>
  </sheetData>
  <mergeCells count="9">
    <mergeCell ref="A4:A8"/>
    <mergeCell ref="B4:B8"/>
    <mergeCell ref="C4:C8"/>
    <mergeCell ref="D4:H5"/>
    <mergeCell ref="D6:D8"/>
    <mergeCell ref="E6:E8"/>
    <mergeCell ref="F6:F8"/>
    <mergeCell ref="G6:G8"/>
    <mergeCell ref="H6:H8"/>
  </mergeCells>
  <hyperlinks>
    <hyperlink ref="J1" location="'Spis tablic_Contents'!A1" display="&lt; POWRÓT" xr:uid="{00000000-0004-0000-0500-000000000000}"/>
    <hyperlink ref="J2" location="'Spis tablic_Contents'!A1" display="&lt; BACK" xr:uid="{00000000-0004-0000-0500-000001000000}"/>
  </hyperlinks>
  <pageMargins left="0.7" right="0.7" top="0.75" bottom="0.75" header="0.3" footer="0.3"/>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9"/>
  <sheetViews>
    <sheetView showGridLines="0" workbookViewId="0">
      <selection activeCell="G27" sqref="G27"/>
    </sheetView>
  </sheetViews>
  <sheetFormatPr defaultRowHeight="14.25"/>
  <cols>
    <col min="1" max="1" width="27.625" customWidth="1"/>
    <col min="2" max="6" width="10.375" customWidth="1"/>
    <col min="7" max="7" width="10.375" style="28" customWidth="1"/>
    <col min="8" max="8" width="27.625" customWidth="1"/>
  </cols>
  <sheetData>
    <row r="1" spans="1:10" ht="14.25" customHeight="1">
      <c r="A1" s="632" t="s">
        <v>809</v>
      </c>
      <c r="B1" s="29"/>
      <c r="C1" s="29"/>
      <c r="D1" s="29"/>
      <c r="E1" s="29"/>
      <c r="F1" s="29"/>
      <c r="G1" s="29"/>
      <c r="H1" s="29"/>
      <c r="J1" s="58" t="s">
        <v>6</v>
      </c>
    </row>
    <row r="2" spans="1:10" ht="14.25" customHeight="1">
      <c r="A2" s="78" t="s">
        <v>95</v>
      </c>
      <c r="B2" s="29"/>
      <c r="C2" s="29"/>
      <c r="D2" s="29"/>
      <c r="E2" s="29"/>
      <c r="F2" s="29"/>
      <c r="G2" s="29"/>
      <c r="H2" s="29"/>
      <c r="J2" s="292" t="s">
        <v>7</v>
      </c>
    </row>
    <row r="3" spans="1:10" s="150" customFormat="1" ht="14.25" customHeight="1">
      <c r="A3" s="151" t="s">
        <v>810</v>
      </c>
      <c r="B3" s="152"/>
      <c r="C3" s="152"/>
      <c r="D3" s="152"/>
      <c r="E3" s="152"/>
      <c r="F3" s="152"/>
      <c r="G3" s="152"/>
      <c r="H3" s="152"/>
    </row>
    <row r="4" spans="1:10" s="150" customFormat="1" ht="14.25" customHeight="1">
      <c r="A4" s="151" t="s">
        <v>94</v>
      </c>
      <c r="B4" s="152"/>
      <c r="C4" s="152"/>
      <c r="D4" s="152"/>
      <c r="E4" s="152"/>
      <c r="F4" s="152"/>
      <c r="G4" s="152"/>
      <c r="H4" s="152"/>
    </row>
    <row r="5" spans="1:10" ht="5.25" customHeight="1">
      <c r="A5" s="80"/>
      <c r="B5" s="29"/>
      <c r="C5" s="29"/>
      <c r="D5" s="29"/>
      <c r="E5" s="29"/>
      <c r="F5" s="29"/>
      <c r="G5" s="29"/>
      <c r="H5" s="29"/>
    </row>
    <row r="6" spans="1:10" ht="38.25" customHeight="1">
      <c r="A6" s="214" t="s">
        <v>0</v>
      </c>
      <c r="B6" s="211">
        <v>2000</v>
      </c>
      <c r="C6" s="211">
        <v>2005</v>
      </c>
      <c r="D6" s="211">
        <v>2010</v>
      </c>
      <c r="E6" s="81">
        <v>2015</v>
      </c>
      <c r="F6" s="81">
        <v>2019</v>
      </c>
      <c r="G6" s="600" t="s">
        <v>811</v>
      </c>
      <c r="H6" s="507" t="s">
        <v>1</v>
      </c>
      <c r="I6" s="455"/>
    </row>
    <row r="7" spans="1:10" s="375" customFormat="1" ht="16.5" customHeight="1">
      <c r="A7" s="374"/>
      <c r="B7" s="732" t="s">
        <v>88</v>
      </c>
      <c r="C7" s="732"/>
      <c r="D7" s="732"/>
      <c r="E7" s="732"/>
      <c r="F7" s="732"/>
      <c r="G7" s="427"/>
      <c r="H7" s="508"/>
      <c r="I7" s="509"/>
    </row>
    <row r="8" spans="1:10" s="376" customFormat="1" ht="16.5" customHeight="1">
      <c r="A8" s="598"/>
      <c r="B8" s="733" t="s">
        <v>445</v>
      </c>
      <c r="C8" s="733"/>
      <c r="D8" s="733"/>
      <c r="E8" s="733"/>
      <c r="F8" s="733"/>
      <c r="G8" s="598"/>
      <c r="H8" s="598"/>
      <c r="I8" s="510"/>
    </row>
    <row r="9" spans="1:10" s="14" customFormat="1" ht="14.25" customHeight="1">
      <c r="A9" s="514" t="s">
        <v>329</v>
      </c>
      <c r="B9" s="37">
        <v>1288.9000000000001</v>
      </c>
      <c r="C9" s="37">
        <v>1028.5999999999999</v>
      </c>
      <c r="D9" s="37">
        <v>449.8</v>
      </c>
      <c r="E9" s="221">
        <v>134.1</v>
      </c>
      <c r="F9" s="221">
        <v>157.1</v>
      </c>
      <c r="G9" s="515">
        <v>179.3</v>
      </c>
      <c r="H9" s="517" t="s">
        <v>444</v>
      </c>
      <c r="I9" s="511"/>
    </row>
    <row r="10" spans="1:10" s="14" customFormat="1" ht="14.25" customHeight="1">
      <c r="A10" s="213" t="s">
        <v>90</v>
      </c>
      <c r="B10" s="48"/>
      <c r="C10" s="48"/>
      <c r="D10" s="48"/>
      <c r="E10" s="52"/>
      <c r="F10" s="48"/>
      <c r="G10" s="185"/>
      <c r="H10" s="493" t="s">
        <v>92</v>
      </c>
      <c r="I10" s="511"/>
    </row>
    <row r="11" spans="1:10" s="14" customFormat="1" ht="14.25" customHeight="1">
      <c r="A11" s="213" t="s">
        <v>91</v>
      </c>
      <c r="B11" s="48">
        <v>777.6</v>
      </c>
      <c r="C11" s="48">
        <v>713.7</v>
      </c>
      <c r="D11" s="48">
        <v>385.9</v>
      </c>
      <c r="E11" s="187">
        <v>112.8</v>
      </c>
      <c r="F11" s="187">
        <v>143.30000000000001</v>
      </c>
      <c r="G11" s="513">
        <v>153.5</v>
      </c>
      <c r="H11" s="493" t="s">
        <v>93</v>
      </c>
      <c r="I11" s="511"/>
    </row>
    <row r="12" spans="1:10" s="375" customFormat="1" ht="22.5" customHeight="1">
      <c r="A12" s="374"/>
      <c r="B12" s="732" t="s">
        <v>812</v>
      </c>
      <c r="C12" s="732"/>
      <c r="D12" s="732"/>
      <c r="E12" s="732"/>
      <c r="F12" s="732"/>
      <c r="G12" s="482"/>
      <c r="H12" s="374"/>
      <c r="I12" s="509"/>
    </row>
    <row r="13" spans="1:10" s="375" customFormat="1" ht="16.5" customHeight="1">
      <c r="A13" s="374"/>
      <c r="B13" s="733" t="s">
        <v>813</v>
      </c>
      <c r="C13" s="733"/>
      <c r="D13" s="733"/>
      <c r="E13" s="733"/>
      <c r="F13" s="733"/>
      <c r="G13" s="516"/>
      <c r="H13" s="512"/>
      <c r="I13" s="509"/>
    </row>
    <row r="14" spans="1:10" s="14" customFormat="1" ht="14.25" customHeight="1">
      <c r="A14" s="514" t="s">
        <v>330</v>
      </c>
      <c r="B14" s="37">
        <v>9.4</v>
      </c>
      <c r="C14" s="37">
        <v>8.4</v>
      </c>
      <c r="D14" s="37">
        <v>4.0999999999999996</v>
      </c>
      <c r="E14" s="221">
        <v>1.2</v>
      </c>
      <c r="F14" s="221">
        <v>1.1000000000000001</v>
      </c>
      <c r="G14" s="515">
        <v>1.7</v>
      </c>
      <c r="H14" s="490" t="s">
        <v>444</v>
      </c>
      <c r="I14" s="511"/>
    </row>
    <row r="15" spans="1:10" s="14" customFormat="1" ht="14.25" customHeight="1">
      <c r="A15" s="213" t="s">
        <v>90</v>
      </c>
      <c r="B15" s="48"/>
      <c r="C15" s="48"/>
      <c r="D15" s="48"/>
      <c r="E15" s="48"/>
      <c r="F15" s="48"/>
      <c r="G15" s="185"/>
      <c r="H15" s="493" t="s">
        <v>92</v>
      </c>
      <c r="I15" s="511"/>
    </row>
    <row r="16" spans="1:10" s="14" customFormat="1" ht="14.25" customHeight="1">
      <c r="A16" s="213" t="s">
        <v>91</v>
      </c>
      <c r="B16" s="48">
        <v>5.7</v>
      </c>
      <c r="C16" s="48">
        <v>6.7</v>
      </c>
      <c r="D16" s="223">
        <v>4</v>
      </c>
      <c r="E16" s="233">
        <v>1.2</v>
      </c>
      <c r="F16" s="233">
        <v>1.4</v>
      </c>
      <c r="G16" s="67">
        <v>1.6</v>
      </c>
      <c r="H16" s="493" t="s">
        <v>93</v>
      </c>
      <c r="I16" s="511"/>
    </row>
    <row r="17" spans="1:8" s="14" customFormat="1" ht="9" customHeight="1">
      <c r="A17" s="67"/>
      <c r="B17" s="67"/>
      <c r="C17" s="67"/>
      <c r="D17" s="67"/>
      <c r="E17" s="67"/>
      <c r="F17" s="67"/>
      <c r="G17" s="67"/>
      <c r="H17" s="67"/>
    </row>
    <row r="18" spans="1:8" ht="32.25" customHeight="1">
      <c r="A18" s="650" t="s">
        <v>808</v>
      </c>
      <c r="B18" s="650"/>
      <c r="C18" s="650"/>
      <c r="D18" s="650"/>
      <c r="E18" s="650"/>
      <c r="F18" s="650"/>
      <c r="G18" s="650"/>
      <c r="H18" s="650"/>
    </row>
    <row r="19" spans="1:8" s="150" customFormat="1" ht="14.25" customHeight="1">
      <c r="A19" s="597" t="s">
        <v>814</v>
      </c>
      <c r="B19" s="597"/>
      <c r="C19" s="597"/>
      <c r="D19" s="597"/>
      <c r="E19" s="597"/>
      <c r="F19" s="597"/>
      <c r="G19" s="597"/>
      <c r="H19" s="597"/>
    </row>
  </sheetData>
  <mergeCells count="5">
    <mergeCell ref="A18:H18"/>
    <mergeCell ref="B7:F7"/>
    <mergeCell ref="B8:F8"/>
    <mergeCell ref="B12:F12"/>
    <mergeCell ref="B13:F13"/>
  </mergeCells>
  <hyperlinks>
    <hyperlink ref="J1" location="'Spis tablic_Contents'!A1" display="&lt; POWRÓT" xr:uid="{00000000-0004-0000-0600-000000000000}"/>
    <hyperlink ref="J2" location="'Spis tablic_Contents'!A1" display="&lt; BACK" xr:uid="{00000000-0004-0000-0600-000001000000}"/>
  </hyperlinks>
  <pageMargins left="0.7" right="0.7" top="0.75" bottom="0.75" header="0.3" footer="0.3"/>
  <pageSetup paperSize="9" scale="8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1"/>
  <sheetViews>
    <sheetView showGridLines="0" zoomScale="96" zoomScaleNormal="96" workbookViewId="0">
      <selection activeCell="J35" sqref="J35"/>
    </sheetView>
  </sheetViews>
  <sheetFormatPr defaultRowHeight="12"/>
  <cols>
    <col min="1" max="1" width="23.875" style="29" customWidth="1"/>
    <col min="2" max="16" width="12.375" style="29" customWidth="1"/>
    <col min="17" max="17" width="4" style="29" customWidth="1"/>
    <col min="18" max="16384" width="9" style="29"/>
  </cols>
  <sheetData>
    <row r="1" spans="1:19" s="485" customFormat="1" ht="14.25" customHeight="1">
      <c r="A1" s="741" t="s">
        <v>817</v>
      </c>
      <c r="B1" s="741"/>
      <c r="C1" s="741"/>
      <c r="D1" s="741"/>
      <c r="E1" s="741"/>
      <c r="F1" s="741"/>
      <c r="G1" s="741"/>
      <c r="H1" s="741"/>
      <c r="I1" s="741"/>
      <c r="J1" s="741"/>
      <c r="K1" s="741"/>
      <c r="L1" s="741"/>
      <c r="M1" s="741"/>
      <c r="N1" s="741"/>
      <c r="R1" s="633" t="s">
        <v>6</v>
      </c>
      <c r="S1" s="44"/>
    </row>
    <row r="2" spans="1:19" ht="14.25" customHeight="1">
      <c r="A2" s="82" t="s">
        <v>83</v>
      </c>
      <c r="R2" s="634" t="s">
        <v>7</v>
      </c>
      <c r="S2" s="471"/>
    </row>
    <row r="3" spans="1:19" s="152" customFormat="1" ht="14.25" customHeight="1">
      <c r="A3" s="151" t="s">
        <v>818</v>
      </c>
      <c r="P3" s="160"/>
    </row>
    <row r="4" spans="1:19" s="152" customFormat="1" ht="14.25" customHeight="1">
      <c r="A4" s="151" t="s">
        <v>94</v>
      </c>
      <c r="P4" s="160"/>
    </row>
    <row r="5" spans="1:19" ht="6.75" customHeight="1">
      <c r="A5" s="79"/>
    </row>
    <row r="6" spans="1:19" ht="30.75" customHeight="1">
      <c r="A6" s="658" t="s">
        <v>446</v>
      </c>
      <c r="B6" s="742">
        <v>2000</v>
      </c>
      <c r="C6" s="742"/>
      <c r="D6" s="742"/>
      <c r="E6" s="742">
        <v>2005</v>
      </c>
      <c r="F6" s="742"/>
      <c r="G6" s="742"/>
      <c r="H6" s="743">
        <v>2015</v>
      </c>
      <c r="I6" s="744"/>
      <c r="J6" s="745"/>
      <c r="K6" s="657">
        <v>2019</v>
      </c>
      <c r="L6" s="710"/>
      <c r="M6" s="710"/>
      <c r="N6" s="657">
        <v>2020</v>
      </c>
      <c r="O6" s="710"/>
      <c r="P6" s="710"/>
      <c r="Q6" s="480"/>
    </row>
    <row r="7" spans="1:19" ht="48.75" customHeight="1">
      <c r="A7" s="658"/>
      <c r="B7" s="230" t="s">
        <v>452</v>
      </c>
      <c r="C7" s="230" t="s">
        <v>450</v>
      </c>
      <c r="D7" s="477" t="s">
        <v>457</v>
      </c>
      <c r="E7" s="230" t="s">
        <v>452</v>
      </c>
      <c r="F7" s="230" t="s">
        <v>674</v>
      </c>
      <c r="G7" s="230" t="s">
        <v>457</v>
      </c>
      <c r="H7" s="230" t="s">
        <v>452</v>
      </c>
      <c r="I7" s="230" t="s">
        <v>450</v>
      </c>
      <c r="J7" s="477" t="s">
        <v>457</v>
      </c>
      <c r="K7" s="230" t="s">
        <v>452</v>
      </c>
      <c r="L7" s="230" t="s">
        <v>450</v>
      </c>
      <c r="M7" s="231" t="s">
        <v>456</v>
      </c>
      <c r="N7" s="230" t="s">
        <v>452</v>
      </c>
      <c r="O7" s="230" t="s">
        <v>450</v>
      </c>
      <c r="P7" s="231" t="s">
        <v>456</v>
      </c>
      <c r="Q7" s="480"/>
    </row>
    <row r="8" spans="1:19" ht="48.75" customHeight="1">
      <c r="A8" s="658"/>
      <c r="B8" s="474" t="s">
        <v>299</v>
      </c>
      <c r="C8" s="474" t="s">
        <v>449</v>
      </c>
      <c r="D8" s="738" t="s">
        <v>451</v>
      </c>
      <c r="E8" s="474" t="s">
        <v>299</v>
      </c>
      <c r="F8" s="474" t="s">
        <v>453</v>
      </c>
      <c r="G8" s="738" t="s">
        <v>454</v>
      </c>
      <c r="H8" s="474" t="s">
        <v>299</v>
      </c>
      <c r="I8" s="474" t="s">
        <v>449</v>
      </c>
      <c r="J8" s="738" t="s">
        <v>451</v>
      </c>
      <c r="K8" s="474" t="s">
        <v>299</v>
      </c>
      <c r="L8" s="474" t="s">
        <v>449</v>
      </c>
      <c r="M8" s="740" t="s">
        <v>455</v>
      </c>
      <c r="N8" s="474" t="s">
        <v>299</v>
      </c>
      <c r="O8" s="474" t="s">
        <v>449</v>
      </c>
      <c r="P8" s="740" t="s">
        <v>715</v>
      </c>
      <c r="Q8" s="480"/>
    </row>
    <row r="9" spans="1:19" ht="15.75" customHeight="1">
      <c r="A9" s="658"/>
      <c r="B9" s="736" t="s">
        <v>85</v>
      </c>
      <c r="C9" s="737"/>
      <c r="D9" s="738"/>
      <c r="E9" s="736" t="s">
        <v>85</v>
      </c>
      <c r="F9" s="737"/>
      <c r="G9" s="738"/>
      <c r="H9" s="736" t="s">
        <v>85</v>
      </c>
      <c r="I9" s="737"/>
      <c r="J9" s="738"/>
      <c r="K9" s="736" t="s">
        <v>85</v>
      </c>
      <c r="L9" s="737"/>
      <c r="M9" s="740"/>
      <c r="N9" s="736" t="s">
        <v>85</v>
      </c>
      <c r="O9" s="737"/>
      <c r="P9" s="740"/>
      <c r="Q9" s="480"/>
    </row>
    <row r="10" spans="1:19" ht="15.75" customHeight="1">
      <c r="A10" s="658"/>
      <c r="B10" s="734" t="s">
        <v>448</v>
      </c>
      <c r="C10" s="735"/>
      <c r="D10" s="739"/>
      <c r="E10" s="734" t="s">
        <v>448</v>
      </c>
      <c r="F10" s="735"/>
      <c r="G10" s="739"/>
      <c r="H10" s="734" t="s">
        <v>448</v>
      </c>
      <c r="I10" s="735"/>
      <c r="J10" s="739"/>
      <c r="K10" s="734" t="s">
        <v>448</v>
      </c>
      <c r="L10" s="735"/>
      <c r="M10" s="734"/>
      <c r="N10" s="734" t="s">
        <v>448</v>
      </c>
      <c r="O10" s="735"/>
      <c r="P10" s="734"/>
      <c r="Q10" s="480"/>
    </row>
    <row r="11" spans="1:19" ht="14.25" customHeight="1">
      <c r="A11" s="34" t="s">
        <v>493</v>
      </c>
      <c r="B11" s="224">
        <v>1288.9000000000001</v>
      </c>
      <c r="C11" s="224">
        <v>777.6</v>
      </c>
      <c r="D11" s="224">
        <v>11.9</v>
      </c>
      <c r="E11" s="224">
        <v>1028.5999999999999</v>
      </c>
      <c r="F11" s="224">
        <v>713.7</v>
      </c>
      <c r="G11" s="224">
        <v>8.4</v>
      </c>
      <c r="H11" s="83">
        <v>134.1</v>
      </c>
      <c r="I11" s="83">
        <v>112</v>
      </c>
      <c r="J11" s="33">
        <v>0.9</v>
      </c>
      <c r="K11" s="377">
        <v>157.1</v>
      </c>
      <c r="L11" s="378">
        <v>143.30000000000001</v>
      </c>
      <c r="M11" s="225">
        <v>1.0697909105997165</v>
      </c>
      <c r="N11" s="429">
        <v>179.3</v>
      </c>
      <c r="O11" s="429">
        <v>153.5</v>
      </c>
      <c r="P11" s="518">
        <v>1.2</v>
      </c>
      <c r="Q11" s="480"/>
    </row>
    <row r="12" spans="1:19" ht="14.25" customHeight="1">
      <c r="A12" s="161" t="s">
        <v>61</v>
      </c>
      <c r="B12" s="226"/>
      <c r="C12" s="226"/>
      <c r="D12" s="226"/>
      <c r="E12" s="226"/>
      <c r="F12" s="226"/>
      <c r="G12" s="226"/>
      <c r="H12" s="486"/>
      <c r="I12" s="486"/>
      <c r="J12" s="486"/>
      <c r="K12" s="227"/>
      <c r="L12" s="226"/>
      <c r="M12" s="228"/>
      <c r="N12" s="42"/>
      <c r="O12" s="42"/>
      <c r="P12" s="35"/>
      <c r="Q12" s="480"/>
    </row>
    <row r="13" spans="1:19" ht="14.25" customHeight="1">
      <c r="A13" s="55" t="s">
        <v>62</v>
      </c>
      <c r="B13" s="223">
        <v>90.2</v>
      </c>
      <c r="C13" s="223">
        <v>35.5</v>
      </c>
      <c r="D13" s="223">
        <v>13</v>
      </c>
      <c r="E13" s="223">
        <v>73.900000000000006</v>
      </c>
      <c r="F13" s="223">
        <v>39</v>
      </c>
      <c r="G13" s="223">
        <v>9.1</v>
      </c>
      <c r="H13" s="487">
        <v>6.5</v>
      </c>
      <c r="I13" s="487">
        <v>5.4</v>
      </c>
      <c r="J13" s="488">
        <v>0.7</v>
      </c>
      <c r="K13" s="379">
        <v>6.4</v>
      </c>
      <c r="L13" s="380">
        <v>5.3</v>
      </c>
      <c r="M13" s="229">
        <v>0.70591021629053941</v>
      </c>
      <c r="N13" s="430">
        <v>8.1</v>
      </c>
      <c r="O13" s="430">
        <v>6.4</v>
      </c>
      <c r="P13" s="519">
        <v>0.9</v>
      </c>
      <c r="Q13" s="480"/>
    </row>
    <row r="14" spans="1:19" ht="14.25" customHeight="1">
      <c r="A14" s="55" t="s">
        <v>79</v>
      </c>
      <c r="B14" s="223">
        <v>34.200000000000003</v>
      </c>
      <c r="C14" s="223">
        <v>21.7</v>
      </c>
      <c r="D14" s="223">
        <v>5.8</v>
      </c>
      <c r="E14" s="223">
        <v>19.8</v>
      </c>
      <c r="F14" s="223">
        <v>16.899999999999999</v>
      </c>
      <c r="G14" s="223">
        <v>2.1</v>
      </c>
      <c r="H14" s="487">
        <v>4.5999999999999996</v>
      </c>
      <c r="I14" s="487">
        <v>4.2</v>
      </c>
      <c r="J14" s="488">
        <v>0.4</v>
      </c>
      <c r="K14" s="379">
        <v>3.2</v>
      </c>
      <c r="L14" s="380">
        <v>2.5</v>
      </c>
      <c r="M14" s="229">
        <v>0.30658667799592187</v>
      </c>
      <c r="N14" s="430">
        <v>4.5999999999999996</v>
      </c>
      <c r="O14" s="430">
        <v>4.3</v>
      </c>
      <c r="P14" s="519">
        <v>0.4</v>
      </c>
      <c r="Q14" s="480"/>
    </row>
    <row r="15" spans="1:19" ht="14.25" customHeight="1">
      <c r="A15" s="55" t="s">
        <v>64</v>
      </c>
      <c r="B15" s="223">
        <v>67.900000000000006</v>
      </c>
      <c r="C15" s="223">
        <v>39.299999999999997</v>
      </c>
      <c r="D15" s="223">
        <v>6.6</v>
      </c>
      <c r="E15" s="223">
        <v>57.2</v>
      </c>
      <c r="F15" s="223">
        <v>42.9</v>
      </c>
      <c r="G15" s="223">
        <v>4.9000000000000004</v>
      </c>
      <c r="H15" s="487">
        <v>9.6999999999999993</v>
      </c>
      <c r="I15" s="487">
        <v>9.5</v>
      </c>
      <c r="J15" s="488">
        <v>0.7</v>
      </c>
      <c r="K15" s="379">
        <v>20.2</v>
      </c>
      <c r="L15" s="380">
        <v>19.8</v>
      </c>
      <c r="M15" s="229">
        <v>1.3858820487286911</v>
      </c>
      <c r="N15" s="430">
        <v>14.3</v>
      </c>
      <c r="O15" s="430">
        <v>13.7</v>
      </c>
      <c r="P15" s="519">
        <v>1</v>
      </c>
      <c r="Q15" s="480"/>
    </row>
    <row r="16" spans="1:19" ht="14.25" customHeight="1">
      <c r="A16" s="55" t="s">
        <v>65</v>
      </c>
      <c r="B16" s="223">
        <v>100</v>
      </c>
      <c r="C16" s="223">
        <v>36.1</v>
      </c>
      <c r="D16" s="223">
        <v>28.6</v>
      </c>
      <c r="E16" s="223">
        <v>62.4</v>
      </c>
      <c r="F16" s="223">
        <v>27.6</v>
      </c>
      <c r="G16" s="223">
        <v>17</v>
      </c>
      <c r="H16" s="487">
        <v>6.4</v>
      </c>
      <c r="I16" s="487">
        <v>4.9000000000000004</v>
      </c>
      <c r="J16" s="488">
        <v>1.6</v>
      </c>
      <c r="K16" s="379">
        <v>6.5</v>
      </c>
      <c r="L16" s="380">
        <v>5.9</v>
      </c>
      <c r="M16" s="229">
        <v>1.6119550216969993</v>
      </c>
      <c r="N16" s="430">
        <v>8.6999999999999993</v>
      </c>
      <c r="O16" s="430">
        <v>6.7</v>
      </c>
      <c r="P16" s="519">
        <v>2.1</v>
      </c>
      <c r="Q16" s="480"/>
    </row>
    <row r="17" spans="1:17" ht="14.25" customHeight="1">
      <c r="A17" s="55" t="s">
        <v>66</v>
      </c>
      <c r="B17" s="223">
        <v>48.1</v>
      </c>
      <c r="C17" s="223">
        <v>44</v>
      </c>
      <c r="D17" s="223">
        <v>8.3000000000000007</v>
      </c>
      <c r="E17" s="223">
        <v>55.5</v>
      </c>
      <c r="F17" s="223">
        <v>54.1</v>
      </c>
      <c r="G17" s="223">
        <v>6.4</v>
      </c>
      <c r="H17" s="487">
        <v>11.3</v>
      </c>
      <c r="I17" s="487">
        <v>11.1</v>
      </c>
      <c r="J17" s="488">
        <v>1.2</v>
      </c>
      <c r="K17" s="379">
        <v>9</v>
      </c>
      <c r="L17" s="381">
        <v>8.8000000000000007</v>
      </c>
      <c r="M17" s="229">
        <v>0.90788933959254359</v>
      </c>
      <c r="N17" s="430">
        <v>12.8</v>
      </c>
      <c r="O17" s="430">
        <v>12.3</v>
      </c>
      <c r="P17" s="519">
        <v>1.3</v>
      </c>
      <c r="Q17" s="480"/>
    </row>
    <row r="18" spans="1:17" ht="14.25" customHeight="1">
      <c r="A18" s="55" t="s">
        <v>67</v>
      </c>
      <c r="B18" s="223">
        <v>56.4</v>
      </c>
      <c r="C18" s="223">
        <v>50</v>
      </c>
      <c r="D18" s="223">
        <v>13</v>
      </c>
      <c r="E18" s="223">
        <v>49.8</v>
      </c>
      <c r="F18" s="223">
        <v>48.3</v>
      </c>
      <c r="G18" s="223">
        <v>11</v>
      </c>
      <c r="H18" s="487">
        <v>6.1</v>
      </c>
      <c r="I18" s="487">
        <v>5.9</v>
      </c>
      <c r="J18" s="488">
        <v>1.1000000000000001</v>
      </c>
      <c r="K18" s="379">
        <v>8.8000000000000007</v>
      </c>
      <c r="L18" s="380">
        <v>8.6</v>
      </c>
      <c r="M18" s="229">
        <v>1.5420350378107761</v>
      </c>
      <c r="N18" s="430">
        <v>6.9</v>
      </c>
      <c r="O18" s="430">
        <v>6.7</v>
      </c>
      <c r="P18" s="519">
        <v>1.3</v>
      </c>
      <c r="Q18" s="480"/>
    </row>
    <row r="19" spans="1:17" ht="14.25" customHeight="1">
      <c r="A19" s="55" t="s">
        <v>68</v>
      </c>
      <c r="B19" s="223">
        <v>131</v>
      </c>
      <c r="C19" s="223">
        <v>107.8</v>
      </c>
      <c r="D19" s="223">
        <v>9.8000000000000007</v>
      </c>
      <c r="E19" s="223">
        <v>141.5</v>
      </c>
      <c r="F19" s="223">
        <v>118.5</v>
      </c>
      <c r="G19" s="223">
        <v>9.5</v>
      </c>
      <c r="H19" s="487">
        <v>19.399999999999999</v>
      </c>
      <c r="I19" s="487">
        <v>18.600000000000001</v>
      </c>
      <c r="J19" s="488">
        <v>1</v>
      </c>
      <c r="K19" s="379">
        <v>26</v>
      </c>
      <c r="L19" s="380">
        <v>24.9</v>
      </c>
      <c r="M19" s="229">
        <v>1.3068377518855958</v>
      </c>
      <c r="N19" s="430">
        <v>28.2</v>
      </c>
      <c r="O19" s="430">
        <v>27.1</v>
      </c>
      <c r="P19" s="519">
        <v>1.4</v>
      </c>
      <c r="Q19" s="480"/>
    </row>
    <row r="20" spans="1:17" ht="14.25" customHeight="1">
      <c r="A20" s="55" t="s">
        <v>69</v>
      </c>
      <c r="B20" s="223">
        <v>18.3</v>
      </c>
      <c r="C20" s="223">
        <v>9.4</v>
      </c>
      <c r="D20" s="223">
        <v>4.4000000000000004</v>
      </c>
      <c r="E20" s="223">
        <v>33</v>
      </c>
      <c r="F20" s="223">
        <v>12</v>
      </c>
      <c r="G20" s="223">
        <v>6.7</v>
      </c>
      <c r="H20" s="487">
        <v>1.3</v>
      </c>
      <c r="I20" s="487">
        <v>0.8</v>
      </c>
      <c r="J20" s="488">
        <v>0.3</v>
      </c>
      <c r="K20" s="379">
        <v>1.7</v>
      </c>
      <c r="L20" s="380">
        <v>1.1000000000000001</v>
      </c>
      <c r="M20" s="229">
        <v>0.33003108904459189</v>
      </c>
      <c r="N20" s="430">
        <v>1.9</v>
      </c>
      <c r="O20" s="430">
        <v>1.5</v>
      </c>
      <c r="P20" s="519">
        <v>0.4</v>
      </c>
      <c r="Q20" s="480"/>
    </row>
    <row r="21" spans="1:17" ht="14.25" customHeight="1">
      <c r="A21" s="55" t="s">
        <v>70</v>
      </c>
      <c r="B21" s="223">
        <v>119.3</v>
      </c>
      <c r="C21" s="223">
        <v>94</v>
      </c>
      <c r="D21" s="223">
        <v>21.8</v>
      </c>
      <c r="E21" s="223">
        <v>90.8</v>
      </c>
      <c r="F21" s="223">
        <v>70.599999999999994</v>
      </c>
      <c r="G21" s="223">
        <v>18.100000000000001</v>
      </c>
      <c r="H21" s="487">
        <v>11.3</v>
      </c>
      <c r="I21" s="487">
        <v>10.7</v>
      </c>
      <c r="J21" s="488">
        <v>2</v>
      </c>
      <c r="K21" s="379">
        <v>14.2</v>
      </c>
      <c r="L21" s="380">
        <v>13.7</v>
      </c>
      <c r="M21" s="229">
        <v>2.4590008236962029</v>
      </c>
      <c r="N21" s="430">
        <v>15.7</v>
      </c>
      <c r="O21" s="430">
        <v>14.8</v>
      </c>
      <c r="P21" s="519">
        <v>2.8</v>
      </c>
      <c r="Q21" s="480"/>
    </row>
    <row r="22" spans="1:17" ht="14.25" customHeight="1">
      <c r="A22" s="55" t="s">
        <v>71</v>
      </c>
      <c r="B22" s="223">
        <v>52.6</v>
      </c>
      <c r="C22" s="223">
        <v>34.4</v>
      </c>
      <c r="D22" s="223">
        <v>7.3</v>
      </c>
      <c r="E22" s="223">
        <v>36.6</v>
      </c>
      <c r="F22" s="223">
        <v>29.7</v>
      </c>
      <c r="G22" s="223">
        <v>5.0999999999999996</v>
      </c>
      <c r="H22" s="487">
        <v>3.9</v>
      </c>
      <c r="I22" s="487">
        <v>3.8</v>
      </c>
      <c r="J22" s="488">
        <v>0.4</v>
      </c>
      <c r="K22" s="379">
        <v>5.3</v>
      </c>
      <c r="L22" s="380">
        <v>5.0999999999999996</v>
      </c>
      <c r="M22" s="229">
        <v>0.48662823101592556</v>
      </c>
      <c r="N22" s="430">
        <v>6</v>
      </c>
      <c r="O22" s="430">
        <v>5.8</v>
      </c>
      <c r="P22" s="519">
        <v>0.6</v>
      </c>
      <c r="Q22" s="480"/>
    </row>
    <row r="23" spans="1:17" ht="14.25" customHeight="1">
      <c r="A23" s="55" t="s">
        <v>72</v>
      </c>
      <c r="B23" s="223">
        <v>76.2</v>
      </c>
      <c r="C23" s="223">
        <v>41.8</v>
      </c>
      <c r="D23" s="223">
        <v>14.7</v>
      </c>
      <c r="E23" s="223">
        <v>66.7</v>
      </c>
      <c r="F23" s="223">
        <v>45.1</v>
      </c>
      <c r="G23" s="223">
        <v>10.4</v>
      </c>
      <c r="H23" s="487">
        <v>4.9000000000000004</v>
      </c>
      <c r="I23" s="487">
        <v>3.7</v>
      </c>
      <c r="J23" s="488">
        <v>0.6</v>
      </c>
      <c r="K23" s="379">
        <v>12.6</v>
      </c>
      <c r="L23" s="380">
        <v>11.6</v>
      </c>
      <c r="M23" s="229">
        <v>1.6585712436841173</v>
      </c>
      <c r="N23" s="430">
        <v>7.9</v>
      </c>
      <c r="O23" s="430">
        <v>6.9</v>
      </c>
      <c r="P23" s="519">
        <v>1</v>
      </c>
      <c r="Q23" s="480"/>
    </row>
    <row r="24" spans="1:17" ht="14.25" customHeight="1">
      <c r="A24" s="55" t="s">
        <v>73</v>
      </c>
      <c r="B24" s="223">
        <v>82.8</v>
      </c>
      <c r="C24" s="223">
        <v>66</v>
      </c>
      <c r="D24" s="223">
        <v>27.7</v>
      </c>
      <c r="E24" s="223">
        <v>60.5</v>
      </c>
      <c r="F24" s="223">
        <v>58.3</v>
      </c>
      <c r="G24" s="223">
        <v>16.399999999999999</v>
      </c>
      <c r="H24" s="487">
        <v>3.1</v>
      </c>
      <c r="I24" s="487">
        <v>2.6</v>
      </c>
      <c r="J24" s="488">
        <v>0.9</v>
      </c>
      <c r="K24" s="379">
        <v>5.6</v>
      </c>
      <c r="L24" s="380">
        <v>5.4</v>
      </c>
      <c r="M24" s="229">
        <v>1.550881841516933</v>
      </c>
      <c r="N24" s="430">
        <v>12</v>
      </c>
      <c r="O24" s="430">
        <v>10.199999999999999</v>
      </c>
      <c r="P24" s="519">
        <v>3.1</v>
      </c>
      <c r="Q24" s="480"/>
    </row>
    <row r="25" spans="1:17" ht="14.25" customHeight="1">
      <c r="A25" s="55" t="s">
        <v>74</v>
      </c>
      <c r="B25" s="223">
        <v>62.1</v>
      </c>
      <c r="C25" s="223">
        <v>44.3</v>
      </c>
      <c r="D25" s="223">
        <v>13.5</v>
      </c>
      <c r="E25" s="223">
        <v>33</v>
      </c>
      <c r="F25" s="223">
        <v>32.6</v>
      </c>
      <c r="G25" s="223">
        <v>8</v>
      </c>
      <c r="H25" s="487">
        <v>8.8000000000000007</v>
      </c>
      <c r="I25" s="487">
        <v>8.6999999999999993</v>
      </c>
      <c r="J25" s="488">
        <v>1.8</v>
      </c>
      <c r="K25" s="379">
        <v>9.5</v>
      </c>
      <c r="L25" s="380">
        <v>9</v>
      </c>
      <c r="M25" s="229">
        <v>2.0263296516931404</v>
      </c>
      <c r="N25" s="430">
        <v>11.4</v>
      </c>
      <c r="O25" s="430">
        <v>11.3</v>
      </c>
      <c r="P25" s="519">
        <v>2.2999999999999998</v>
      </c>
      <c r="Q25" s="480"/>
    </row>
    <row r="26" spans="1:17" ht="14.25" customHeight="1">
      <c r="A26" s="55" t="s">
        <v>75</v>
      </c>
      <c r="B26" s="223">
        <v>141.69999999999999</v>
      </c>
      <c r="C26" s="223">
        <v>54.6</v>
      </c>
      <c r="D26" s="223">
        <v>18.5</v>
      </c>
      <c r="E26" s="223">
        <v>84.8</v>
      </c>
      <c r="F26" s="223">
        <v>36.1</v>
      </c>
      <c r="G26" s="223">
        <v>12.3</v>
      </c>
      <c r="H26" s="487">
        <v>18</v>
      </c>
      <c r="I26" s="487">
        <v>7.2</v>
      </c>
      <c r="J26" s="488">
        <v>1.8</v>
      </c>
      <c r="K26" s="379">
        <v>6.8</v>
      </c>
      <c r="L26" s="380">
        <v>5.2</v>
      </c>
      <c r="M26" s="229">
        <v>0.72375310731475118</v>
      </c>
      <c r="N26" s="430">
        <v>14.8</v>
      </c>
      <c r="O26" s="430">
        <v>7.1</v>
      </c>
      <c r="P26" s="519">
        <v>1.5</v>
      </c>
      <c r="Q26" s="480"/>
    </row>
    <row r="27" spans="1:17" ht="14.25" customHeight="1">
      <c r="A27" s="55" t="s">
        <v>76</v>
      </c>
      <c r="B27" s="223">
        <v>46.9</v>
      </c>
      <c r="C27" s="223">
        <v>29.4</v>
      </c>
      <c r="D27" s="223">
        <v>5.2</v>
      </c>
      <c r="E27" s="223">
        <v>37.1</v>
      </c>
      <c r="F27" s="223">
        <v>24</v>
      </c>
      <c r="G27" s="223">
        <v>2.5</v>
      </c>
      <c r="H27" s="487">
        <v>5.9</v>
      </c>
      <c r="I27" s="487">
        <v>4.4000000000000004</v>
      </c>
      <c r="J27" s="88">
        <v>0.3</v>
      </c>
      <c r="K27" s="379">
        <v>6.7</v>
      </c>
      <c r="L27" s="380">
        <v>5.2</v>
      </c>
      <c r="M27" s="229">
        <v>0.38318116503210503</v>
      </c>
      <c r="N27" s="430">
        <v>11</v>
      </c>
      <c r="O27" s="430">
        <v>7.6</v>
      </c>
      <c r="P27" s="519">
        <v>0.6</v>
      </c>
      <c r="Q27" s="480"/>
    </row>
    <row r="28" spans="1:17" ht="14.25" customHeight="1">
      <c r="A28" s="55" t="s">
        <v>77</v>
      </c>
      <c r="B28" s="223">
        <v>161.1</v>
      </c>
      <c r="C28" s="223">
        <v>69.2</v>
      </c>
      <c r="D28" s="223">
        <v>20.100000000000001</v>
      </c>
      <c r="E28" s="223">
        <v>126</v>
      </c>
      <c r="F28" s="223">
        <v>58</v>
      </c>
      <c r="G28" s="223">
        <v>15.4</v>
      </c>
      <c r="H28" s="487">
        <v>13.1</v>
      </c>
      <c r="I28" s="487">
        <v>11.4</v>
      </c>
      <c r="J28" s="88">
        <v>1.6</v>
      </c>
      <c r="K28" s="379">
        <v>14.6</v>
      </c>
      <c r="L28" s="380">
        <v>11.1</v>
      </c>
      <c r="M28" s="229">
        <v>1.708013951934511</v>
      </c>
      <c r="N28" s="430">
        <v>15.2</v>
      </c>
      <c r="O28" s="430">
        <v>11.2</v>
      </c>
      <c r="P28" s="519">
        <v>1.7</v>
      </c>
      <c r="Q28" s="480"/>
    </row>
    <row r="29" spans="1:17" ht="8.25" customHeight="1">
      <c r="A29" s="480"/>
      <c r="B29" s="480"/>
      <c r="C29" s="480"/>
      <c r="D29" s="480"/>
      <c r="E29" s="480"/>
      <c r="F29" s="480"/>
      <c r="G29" s="480"/>
      <c r="H29" s="480"/>
      <c r="I29" s="480"/>
      <c r="J29" s="480"/>
      <c r="K29" s="520"/>
      <c r="L29" s="137"/>
      <c r="M29" s="137"/>
      <c r="N29" s="480"/>
      <c r="O29" s="480"/>
      <c r="P29" s="480"/>
    </row>
    <row r="30" spans="1:17">
      <c r="A30" s="91" t="s">
        <v>816</v>
      </c>
      <c r="K30" s="362"/>
    </row>
    <row r="31" spans="1:17" s="152" customFormat="1" ht="13.5" customHeight="1">
      <c r="A31" s="597" t="s">
        <v>815</v>
      </c>
      <c r="K31" s="361"/>
    </row>
  </sheetData>
  <mergeCells count="22">
    <mergeCell ref="A1:N1"/>
    <mergeCell ref="A6:A10"/>
    <mergeCell ref="B6:D6"/>
    <mergeCell ref="E6:G6"/>
    <mergeCell ref="K6:M6"/>
    <mergeCell ref="K9:L9"/>
    <mergeCell ref="K10:L10"/>
    <mergeCell ref="E9:F9"/>
    <mergeCell ref="E10:F10"/>
    <mergeCell ref="N6:P6"/>
    <mergeCell ref="P8:P10"/>
    <mergeCell ref="N9:O9"/>
    <mergeCell ref="H6:J6"/>
    <mergeCell ref="J8:J10"/>
    <mergeCell ref="H9:I9"/>
    <mergeCell ref="H10:I10"/>
    <mergeCell ref="N10:O10"/>
    <mergeCell ref="B9:C9"/>
    <mergeCell ref="B10:C10"/>
    <mergeCell ref="D8:D10"/>
    <mergeCell ref="G8:G10"/>
    <mergeCell ref="M8:M10"/>
  </mergeCells>
  <hyperlinks>
    <hyperlink ref="R1" location="'Spis tablic_Contents'!A1" display="&lt; POWRÓT" xr:uid="{00000000-0004-0000-0700-000000000000}"/>
    <hyperlink ref="R2" location="'Spis tablic_Contents'!A1" display="&lt; BACK" xr:uid="{00000000-0004-0000-0700-000001000000}"/>
  </hyperlinks>
  <pageMargins left="0.7" right="0.7" top="0.75" bottom="0.75" header="0.3" footer="0.3"/>
  <pageSetup paperSize="9" scale="5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9"/>
  <sheetViews>
    <sheetView showGridLines="0" zoomScaleNormal="100" workbookViewId="0">
      <pane ySplit="1" topLeftCell="A2" activePane="bottomLeft" state="frozen"/>
      <selection activeCell="F29" sqref="F29"/>
      <selection pane="bottomLeft" activeCell="L7" sqref="L7"/>
    </sheetView>
  </sheetViews>
  <sheetFormatPr defaultRowHeight="14.25"/>
  <cols>
    <col min="1" max="1" width="26.625" style="28" customWidth="1"/>
    <col min="2" max="7" width="9.625" style="28" customWidth="1"/>
    <col min="8" max="8" width="27.75" style="146" customWidth="1"/>
    <col min="9" max="16384" width="9" style="28"/>
  </cols>
  <sheetData>
    <row r="1" spans="1:11" s="279" customFormat="1" ht="14.25" customHeight="1">
      <c r="A1" s="89" t="s">
        <v>458</v>
      </c>
      <c r="B1" s="220"/>
      <c r="C1" s="220"/>
      <c r="D1" s="220"/>
      <c r="E1" s="220"/>
      <c r="F1" s="220"/>
      <c r="G1" s="220"/>
      <c r="H1" s="220"/>
      <c r="J1" s="58" t="s">
        <v>6</v>
      </c>
    </row>
    <row r="2" spans="1:11" s="382" customFormat="1" ht="14.25" customHeight="1">
      <c r="A2" s="746" t="s">
        <v>786</v>
      </c>
      <c r="B2" s="746"/>
      <c r="C2" s="746"/>
      <c r="D2" s="746"/>
      <c r="E2" s="746"/>
      <c r="F2" s="746"/>
      <c r="G2" s="746"/>
      <c r="H2" s="746"/>
      <c r="J2" s="292" t="s">
        <v>7</v>
      </c>
    </row>
    <row r="3" spans="1:11" s="279" customFormat="1" ht="5.0999999999999996" customHeight="1">
      <c r="A3" s="54"/>
      <c r="B3" s="54"/>
      <c r="C3" s="54"/>
      <c r="D3" s="54"/>
      <c r="E3" s="54"/>
      <c r="F3" s="54"/>
      <c r="G3" s="54"/>
      <c r="H3" s="219"/>
    </row>
    <row r="4" spans="1:11" s="279" customFormat="1" ht="37.5" customHeight="1">
      <c r="A4" s="745" t="s">
        <v>0</v>
      </c>
      <c r="B4" s="396">
        <v>2000</v>
      </c>
      <c r="C4" s="396">
        <v>2005</v>
      </c>
      <c r="D4" s="397">
        <v>2010</v>
      </c>
      <c r="E4" s="397">
        <v>2015</v>
      </c>
      <c r="F4" s="397">
        <v>2019</v>
      </c>
      <c r="G4" s="397">
        <v>2020</v>
      </c>
      <c r="H4" s="747" t="s">
        <v>1</v>
      </c>
      <c r="I4" s="525"/>
      <c r="J4" s="383"/>
      <c r="K4" s="383"/>
    </row>
    <row r="5" spans="1:11" s="279" customFormat="1" ht="30" customHeight="1">
      <c r="A5" s="745"/>
      <c r="B5" s="653" t="s">
        <v>459</v>
      </c>
      <c r="C5" s="653"/>
      <c r="D5" s="653"/>
      <c r="E5" s="653"/>
      <c r="F5" s="653"/>
      <c r="G5" s="653"/>
      <c r="H5" s="747"/>
      <c r="I5" s="526"/>
    </row>
    <row r="6" spans="1:11" s="384" customFormat="1" ht="14.25" customHeight="1">
      <c r="A6" s="38" t="s">
        <v>460</v>
      </c>
      <c r="B6" s="37">
        <v>2894</v>
      </c>
      <c r="C6" s="37">
        <v>4520</v>
      </c>
      <c r="D6" s="37">
        <v>3486</v>
      </c>
      <c r="E6" s="37">
        <v>3851</v>
      </c>
      <c r="F6" s="37">
        <v>4876</v>
      </c>
      <c r="G6" s="221">
        <v>5168</v>
      </c>
      <c r="H6" s="490" t="s">
        <v>444</v>
      </c>
      <c r="I6" s="525"/>
      <c r="J6" s="383"/>
      <c r="K6" s="383"/>
    </row>
    <row r="7" spans="1:11" s="384" customFormat="1" ht="14.25" customHeight="1">
      <c r="A7" s="55" t="s">
        <v>97</v>
      </c>
      <c r="B7" s="48">
        <v>1501</v>
      </c>
      <c r="C7" s="48">
        <v>2782</v>
      </c>
      <c r="D7" s="48">
        <v>1831</v>
      </c>
      <c r="E7" s="48">
        <v>2308</v>
      </c>
      <c r="F7" s="48">
        <v>3231</v>
      </c>
      <c r="G7" s="187">
        <v>3482</v>
      </c>
      <c r="H7" s="521" t="s">
        <v>671</v>
      </c>
      <c r="I7" s="525"/>
      <c r="J7" s="383"/>
      <c r="K7" s="383"/>
    </row>
    <row r="8" spans="1:11" s="384" customFormat="1" ht="14.25" customHeight="1">
      <c r="A8" s="40" t="s">
        <v>101</v>
      </c>
      <c r="B8" s="48"/>
      <c r="C8" s="48"/>
      <c r="D8" s="48"/>
      <c r="E8" s="48"/>
      <c r="F8" s="48"/>
      <c r="G8" s="187"/>
      <c r="H8" s="493" t="s">
        <v>104</v>
      </c>
      <c r="I8" s="525"/>
      <c r="J8" s="383"/>
      <c r="K8" s="383"/>
    </row>
    <row r="9" spans="1:11" s="384" customFormat="1" ht="14.25" customHeight="1">
      <c r="A9" s="47" t="s">
        <v>102</v>
      </c>
      <c r="B9" s="48">
        <v>1053</v>
      </c>
      <c r="C9" s="48">
        <v>1783</v>
      </c>
      <c r="D9" s="48">
        <v>922</v>
      </c>
      <c r="E9" s="48">
        <v>1401</v>
      </c>
      <c r="F9" s="48">
        <v>2046</v>
      </c>
      <c r="G9" s="187">
        <v>2079</v>
      </c>
      <c r="H9" s="492" t="s">
        <v>105</v>
      </c>
      <c r="I9" s="525"/>
      <c r="J9" s="383"/>
      <c r="K9" s="383"/>
    </row>
    <row r="10" spans="1:11" s="384" customFormat="1" ht="14.25" customHeight="1">
      <c r="A10" s="47" t="s">
        <v>461</v>
      </c>
      <c r="B10" s="48">
        <v>393</v>
      </c>
      <c r="C10" s="48">
        <v>858</v>
      </c>
      <c r="D10" s="48">
        <v>798</v>
      </c>
      <c r="E10" s="48">
        <v>788</v>
      </c>
      <c r="F10" s="48">
        <v>1071</v>
      </c>
      <c r="G10" s="187">
        <v>1274</v>
      </c>
      <c r="H10" s="492" t="s">
        <v>106</v>
      </c>
      <c r="I10" s="525"/>
      <c r="J10" s="383"/>
      <c r="K10" s="383"/>
    </row>
    <row r="11" spans="1:11" s="384" customFormat="1" ht="14.25" customHeight="1">
      <c r="A11" s="47" t="s">
        <v>103</v>
      </c>
      <c r="B11" s="48">
        <v>55</v>
      </c>
      <c r="C11" s="48">
        <v>141</v>
      </c>
      <c r="D11" s="48">
        <v>111</v>
      </c>
      <c r="E11" s="48">
        <v>119</v>
      </c>
      <c r="F11" s="48">
        <v>114</v>
      </c>
      <c r="G11" s="187">
        <v>129</v>
      </c>
      <c r="H11" s="492" t="s">
        <v>107</v>
      </c>
      <c r="I11" s="525"/>
      <c r="J11" s="383"/>
      <c r="K11" s="383"/>
    </row>
    <row r="12" spans="1:11" s="384" customFormat="1" ht="14.25" customHeight="1">
      <c r="A12" s="55" t="s">
        <v>462</v>
      </c>
      <c r="B12" s="48">
        <v>675</v>
      </c>
      <c r="C12" s="48">
        <v>1266</v>
      </c>
      <c r="D12" s="48">
        <v>1104</v>
      </c>
      <c r="E12" s="48">
        <v>805</v>
      </c>
      <c r="F12" s="48">
        <v>1118</v>
      </c>
      <c r="G12" s="187">
        <v>1337</v>
      </c>
      <c r="H12" s="521" t="s">
        <v>98</v>
      </c>
      <c r="I12" s="525"/>
      <c r="J12" s="383"/>
      <c r="K12" s="383"/>
    </row>
    <row r="13" spans="1:11" s="384" customFormat="1" ht="14.25" customHeight="1">
      <c r="A13" s="55" t="s">
        <v>108</v>
      </c>
      <c r="B13" s="48">
        <v>718</v>
      </c>
      <c r="C13" s="48">
        <v>472</v>
      </c>
      <c r="D13" s="48">
        <v>551</v>
      </c>
      <c r="E13" s="48">
        <v>738</v>
      </c>
      <c r="F13" s="48">
        <v>526</v>
      </c>
      <c r="G13" s="48">
        <v>349</v>
      </c>
      <c r="H13" s="522" t="s">
        <v>99</v>
      </c>
      <c r="I13" s="525"/>
      <c r="J13" s="383"/>
      <c r="K13" s="383"/>
    </row>
    <row r="14" spans="1:11" s="384" customFormat="1" ht="14.25" customHeight="1">
      <c r="A14" s="235" t="s">
        <v>289</v>
      </c>
      <c r="B14" s="48"/>
      <c r="C14" s="48"/>
      <c r="D14" s="48"/>
      <c r="E14" s="48"/>
      <c r="F14" s="48"/>
      <c r="G14" s="48"/>
      <c r="H14" s="523" t="s">
        <v>290</v>
      </c>
      <c r="I14" s="525"/>
      <c r="J14" s="383"/>
      <c r="K14" s="383"/>
    </row>
    <row r="15" spans="1:11" s="384" customFormat="1" ht="14.25" customHeight="1">
      <c r="A15" s="40" t="s">
        <v>466</v>
      </c>
      <c r="B15" s="48"/>
      <c r="C15" s="48"/>
      <c r="D15" s="48"/>
      <c r="E15" s="48"/>
      <c r="F15" s="48"/>
      <c r="G15" s="48"/>
      <c r="H15" s="493" t="s">
        <v>471</v>
      </c>
      <c r="I15" s="525"/>
      <c r="J15" s="383"/>
      <c r="K15" s="383"/>
    </row>
    <row r="16" spans="1:11" s="384" customFormat="1" ht="14.25" customHeight="1">
      <c r="A16" s="53" t="s">
        <v>463</v>
      </c>
      <c r="B16" s="48"/>
      <c r="C16" s="48"/>
      <c r="D16" s="48"/>
      <c r="E16" s="48"/>
      <c r="F16" s="48"/>
      <c r="G16" s="48"/>
      <c r="H16" s="492" t="s">
        <v>472</v>
      </c>
      <c r="I16" s="525"/>
      <c r="J16" s="383"/>
      <c r="K16" s="383"/>
    </row>
    <row r="17" spans="1:11" s="384" customFormat="1" ht="14.25" customHeight="1">
      <c r="A17" s="47" t="s">
        <v>464</v>
      </c>
      <c r="B17" s="48">
        <v>98</v>
      </c>
      <c r="C17" s="48">
        <v>36</v>
      </c>
      <c r="D17" s="48">
        <v>48</v>
      </c>
      <c r="E17" s="233">
        <v>44</v>
      </c>
      <c r="F17" s="233">
        <v>55</v>
      </c>
      <c r="G17" s="233">
        <v>41</v>
      </c>
      <c r="H17" s="492" t="s">
        <v>473</v>
      </c>
      <c r="I17" s="525"/>
      <c r="J17" s="383"/>
      <c r="K17" s="383"/>
    </row>
    <row r="18" spans="1:11" s="384" customFormat="1" ht="14.25" customHeight="1">
      <c r="A18" s="40" t="s">
        <v>465</v>
      </c>
      <c r="B18" s="48"/>
      <c r="C18" s="48"/>
      <c r="D18" s="48"/>
      <c r="E18" s="48"/>
      <c r="F18" s="48"/>
      <c r="G18" s="48"/>
      <c r="H18" s="493" t="s">
        <v>474</v>
      </c>
      <c r="I18" s="525"/>
      <c r="J18" s="383"/>
      <c r="K18" s="383"/>
    </row>
    <row r="19" spans="1:11" s="384" customFormat="1" ht="14.25" customHeight="1">
      <c r="A19" s="47" t="s">
        <v>476</v>
      </c>
      <c r="B19" s="48">
        <v>154</v>
      </c>
      <c r="C19" s="48">
        <v>57</v>
      </c>
      <c r="D19" s="48">
        <v>145</v>
      </c>
      <c r="E19" s="233">
        <v>173</v>
      </c>
      <c r="F19" s="233">
        <v>133</v>
      </c>
      <c r="G19" s="233">
        <v>74</v>
      </c>
      <c r="H19" s="492" t="s">
        <v>475</v>
      </c>
      <c r="I19" s="525"/>
      <c r="J19" s="383"/>
      <c r="K19" s="383"/>
    </row>
    <row r="20" spans="1:11" s="384" customFormat="1" ht="14.25" customHeight="1">
      <c r="A20" s="40" t="s">
        <v>468</v>
      </c>
      <c r="B20" s="48"/>
      <c r="C20" s="48"/>
      <c r="D20" s="48"/>
      <c r="E20" s="48"/>
      <c r="F20" s="48"/>
      <c r="G20" s="48"/>
      <c r="H20" s="493" t="s">
        <v>477</v>
      </c>
      <c r="I20" s="525"/>
      <c r="J20" s="383"/>
      <c r="K20" s="383"/>
    </row>
    <row r="21" spans="1:11" s="384" customFormat="1" ht="14.25" customHeight="1">
      <c r="A21" s="53" t="s">
        <v>467</v>
      </c>
      <c r="B21" s="48"/>
      <c r="C21" s="48"/>
      <c r="D21" s="48"/>
      <c r="E21" s="48"/>
      <c r="F21" s="48"/>
      <c r="G21" s="48"/>
      <c r="H21" s="492" t="s">
        <v>478</v>
      </c>
      <c r="I21" s="525"/>
      <c r="J21" s="383"/>
      <c r="K21" s="383"/>
    </row>
    <row r="22" spans="1:11" s="384" customFormat="1" ht="14.25" customHeight="1">
      <c r="A22" s="47" t="s">
        <v>109</v>
      </c>
      <c r="B22" s="48">
        <v>175</v>
      </c>
      <c r="C22" s="48">
        <v>178</v>
      </c>
      <c r="D22" s="48">
        <v>190</v>
      </c>
      <c r="E22" s="233">
        <v>275</v>
      </c>
      <c r="F22" s="233">
        <v>134</v>
      </c>
      <c r="G22" s="233">
        <v>112</v>
      </c>
      <c r="H22" s="492" t="s">
        <v>479</v>
      </c>
      <c r="I22" s="525"/>
      <c r="J22" s="383"/>
      <c r="K22" s="383"/>
    </row>
    <row r="23" spans="1:11" s="384" customFormat="1" ht="14.25" customHeight="1">
      <c r="A23" s="43" t="s">
        <v>469</v>
      </c>
      <c r="B23" s="48">
        <v>271</v>
      </c>
      <c r="C23" s="48">
        <v>186</v>
      </c>
      <c r="D23" s="48">
        <v>161</v>
      </c>
      <c r="E23" s="233">
        <v>221</v>
      </c>
      <c r="F23" s="233">
        <v>196</v>
      </c>
      <c r="G23" s="233">
        <v>116</v>
      </c>
      <c r="H23" s="493" t="s">
        <v>481</v>
      </c>
      <c r="I23" s="525"/>
      <c r="J23" s="383"/>
      <c r="K23" s="383"/>
    </row>
    <row r="24" spans="1:11" s="384" customFormat="1" ht="14.25" customHeight="1">
      <c r="A24" s="43"/>
      <c r="B24" s="48"/>
      <c r="C24" s="48"/>
      <c r="D24" s="48"/>
      <c r="E24" s="233"/>
      <c r="F24" s="233"/>
      <c r="G24" s="233"/>
      <c r="H24" s="492" t="s">
        <v>480</v>
      </c>
      <c r="I24" s="525"/>
      <c r="J24" s="383"/>
      <c r="K24" s="383"/>
    </row>
    <row r="25" spans="1:11" s="384" customFormat="1" ht="14.25" customHeight="1">
      <c r="A25" s="43" t="s">
        <v>100</v>
      </c>
      <c r="B25" s="48">
        <v>20</v>
      </c>
      <c r="C25" s="48">
        <v>15</v>
      </c>
      <c r="D25" s="48">
        <v>8</v>
      </c>
      <c r="E25" s="233">
        <v>24</v>
      </c>
      <c r="F25" s="233">
        <v>8</v>
      </c>
      <c r="G25" s="233">
        <v>5</v>
      </c>
      <c r="H25" s="493" t="s">
        <v>470</v>
      </c>
      <c r="I25" s="525"/>
      <c r="J25" s="383"/>
      <c r="K25" s="383"/>
    </row>
    <row r="26" spans="1:11" s="279" customFormat="1" ht="26.25" customHeight="1">
      <c r="A26" s="748" t="s">
        <v>822</v>
      </c>
      <c r="B26" s="748"/>
      <c r="C26" s="748"/>
      <c r="D26" s="748"/>
      <c r="E26" s="748"/>
      <c r="F26" s="748"/>
      <c r="G26" s="748"/>
      <c r="H26" s="748"/>
      <c r="I26" s="525"/>
      <c r="J26" s="383"/>
      <c r="K26" s="383"/>
    </row>
    <row r="27" spans="1:11" s="279" customFormat="1" ht="14.25" customHeight="1">
      <c r="A27" s="527" t="s">
        <v>482</v>
      </c>
      <c r="B27" s="37">
        <v>2894</v>
      </c>
      <c r="C27" s="37">
        <v>4520</v>
      </c>
      <c r="D27" s="37">
        <v>3486</v>
      </c>
      <c r="E27" s="237">
        <v>3851</v>
      </c>
      <c r="F27" s="237">
        <v>4875</v>
      </c>
      <c r="G27" s="528">
        <v>5165</v>
      </c>
      <c r="H27" s="517" t="s">
        <v>89</v>
      </c>
      <c r="I27" s="525"/>
      <c r="J27" s="383"/>
      <c r="K27" s="383"/>
    </row>
    <row r="28" spans="1:11" s="279" customFormat="1" ht="14.25" customHeight="1">
      <c r="A28" s="219" t="s">
        <v>114</v>
      </c>
      <c r="B28" s="48"/>
      <c r="C28" s="48"/>
      <c r="D28" s="48"/>
      <c r="E28" s="48"/>
      <c r="F28" s="48"/>
      <c r="G28" s="187"/>
      <c r="H28" s="524" t="s">
        <v>119</v>
      </c>
      <c r="I28" s="525"/>
      <c r="J28" s="383"/>
      <c r="K28" s="383"/>
    </row>
    <row r="29" spans="1:11" s="279" customFormat="1" ht="14.25" customHeight="1">
      <c r="A29" s="234" t="s">
        <v>115</v>
      </c>
      <c r="B29" s="48">
        <v>1121</v>
      </c>
      <c r="C29" s="48">
        <v>1663</v>
      </c>
      <c r="D29" s="48">
        <v>1637</v>
      </c>
      <c r="E29" s="222">
        <v>1697</v>
      </c>
      <c r="F29" s="42">
        <v>2578</v>
      </c>
      <c r="G29" s="399">
        <v>2750</v>
      </c>
      <c r="H29" s="493" t="s">
        <v>37</v>
      </c>
      <c r="I29" s="525"/>
      <c r="J29" s="383"/>
      <c r="K29" s="383"/>
    </row>
    <row r="30" spans="1:11" s="279" customFormat="1" ht="14.25" customHeight="1">
      <c r="A30" s="234" t="s">
        <v>116</v>
      </c>
      <c r="B30" s="48">
        <v>375</v>
      </c>
      <c r="C30" s="48">
        <v>837</v>
      </c>
      <c r="D30" s="48">
        <v>328</v>
      </c>
      <c r="E30" s="48">
        <v>667</v>
      </c>
      <c r="F30" s="42">
        <v>813</v>
      </c>
      <c r="G30" s="399">
        <v>934</v>
      </c>
      <c r="H30" s="493" t="s">
        <v>53</v>
      </c>
      <c r="I30" s="525"/>
      <c r="J30" s="383"/>
      <c r="K30" s="383"/>
    </row>
    <row r="31" spans="1:11" s="279" customFormat="1" ht="14.25" customHeight="1">
      <c r="A31" s="236" t="s">
        <v>110</v>
      </c>
      <c r="B31" s="48"/>
      <c r="C31" s="48"/>
      <c r="D31" s="48"/>
      <c r="E31" s="48"/>
      <c r="F31" s="48"/>
      <c r="G31" s="187"/>
      <c r="H31" s="493" t="s">
        <v>112</v>
      </c>
      <c r="I31" s="525"/>
      <c r="J31" s="383"/>
      <c r="K31" s="383"/>
    </row>
    <row r="32" spans="1:11" s="279" customFormat="1" ht="14.25" customHeight="1">
      <c r="A32" s="232" t="s">
        <v>111</v>
      </c>
      <c r="B32" s="48">
        <v>615</v>
      </c>
      <c r="C32" s="48">
        <v>251</v>
      </c>
      <c r="D32" s="48">
        <v>120</v>
      </c>
      <c r="E32" s="48">
        <v>85</v>
      </c>
      <c r="F32" s="42">
        <v>151</v>
      </c>
      <c r="G32" s="399">
        <v>144</v>
      </c>
      <c r="H32" s="492" t="s">
        <v>113</v>
      </c>
      <c r="I32" s="525"/>
      <c r="J32" s="383"/>
      <c r="K32" s="383"/>
    </row>
    <row r="33" spans="1:11" s="279" customFormat="1" ht="14.25" customHeight="1">
      <c r="A33" s="234" t="s">
        <v>117</v>
      </c>
      <c r="B33" s="48">
        <v>304</v>
      </c>
      <c r="C33" s="48">
        <v>465</v>
      </c>
      <c r="D33" s="48">
        <v>824</v>
      </c>
      <c r="E33" s="222">
        <v>742</v>
      </c>
      <c r="F33" s="42">
        <v>534</v>
      </c>
      <c r="G33" s="399">
        <v>388</v>
      </c>
      <c r="H33" s="493" t="s">
        <v>56</v>
      </c>
      <c r="I33" s="525"/>
      <c r="K33" s="383"/>
    </row>
    <row r="34" spans="1:11" s="279" customFormat="1" ht="14.25" customHeight="1">
      <c r="A34" s="234" t="s">
        <v>118</v>
      </c>
      <c r="B34" s="48">
        <v>479</v>
      </c>
      <c r="C34" s="48">
        <v>1304</v>
      </c>
      <c r="D34" s="48">
        <v>578</v>
      </c>
      <c r="E34" s="222">
        <v>659</v>
      </c>
      <c r="F34" s="42">
        <v>799</v>
      </c>
      <c r="G34" s="399">
        <v>949</v>
      </c>
      <c r="H34" s="493" t="s">
        <v>120</v>
      </c>
      <c r="I34" s="525"/>
      <c r="K34" s="383"/>
    </row>
    <row r="35" spans="1:11" ht="6.75" customHeight="1">
      <c r="A35" s="480"/>
      <c r="B35" s="480"/>
      <c r="C35" s="480"/>
      <c r="D35" s="480"/>
      <c r="E35" s="480"/>
      <c r="F35" s="480"/>
      <c r="G35" s="480"/>
      <c r="H35" s="480"/>
      <c r="J35" s="395"/>
    </row>
    <row r="36" spans="1:11" ht="21" customHeight="1">
      <c r="A36" s="749" t="s">
        <v>820</v>
      </c>
      <c r="B36" s="749"/>
      <c r="C36" s="749"/>
      <c r="D36" s="749"/>
      <c r="E36" s="749"/>
      <c r="F36" s="749"/>
      <c r="G36" s="749"/>
      <c r="H36" s="749"/>
      <c r="J36" s="395"/>
    </row>
    <row r="37" spans="1:11" ht="25.5" customHeight="1">
      <c r="A37" s="650" t="s">
        <v>821</v>
      </c>
      <c r="B37" s="650"/>
      <c r="C37" s="650"/>
      <c r="D37" s="650"/>
      <c r="E37" s="650"/>
      <c r="F37" s="650"/>
      <c r="G37" s="650"/>
      <c r="H37" s="650"/>
    </row>
    <row r="38" spans="1:11" ht="21" customHeight="1">
      <c r="A38" s="726" t="s">
        <v>819</v>
      </c>
      <c r="B38" s="726"/>
      <c r="C38" s="726"/>
      <c r="D38" s="726"/>
      <c r="E38" s="726"/>
      <c r="F38" s="726"/>
      <c r="G38" s="726"/>
      <c r="H38" s="726"/>
    </row>
    <row r="39" spans="1:11" s="12" customFormat="1" ht="25.5" customHeight="1">
      <c r="A39" s="651" t="s">
        <v>675</v>
      </c>
      <c r="B39" s="651"/>
      <c r="C39" s="651"/>
      <c r="D39" s="651"/>
      <c r="E39" s="651"/>
      <c r="F39" s="651"/>
      <c r="G39" s="651"/>
      <c r="H39" s="651"/>
    </row>
  </sheetData>
  <mergeCells count="9">
    <mergeCell ref="A38:H38"/>
    <mergeCell ref="A39:H39"/>
    <mergeCell ref="A2:H2"/>
    <mergeCell ref="A4:A5"/>
    <mergeCell ref="H4:H5"/>
    <mergeCell ref="B5:G5"/>
    <mergeCell ref="A26:H26"/>
    <mergeCell ref="A36:H36"/>
    <mergeCell ref="A37:H37"/>
  </mergeCells>
  <hyperlinks>
    <hyperlink ref="J1" location="'Spis tablic_Contents'!A1" display="&lt; POWRÓT" xr:uid="{00000000-0004-0000-0800-000000000000}"/>
    <hyperlink ref="J2" location="'Spis tablic_Contents'!A1" display="&lt; BACK" xr:uid="{00000000-0004-0000-0800-000001000000}"/>
  </hyperlinks>
  <pageMargins left="0.7" right="0.7" top="0.75" bottom="0.75" header="0.3" footer="0.3"/>
  <pageSetup paperSize="9" scale="8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2_Chapter 2_Wykorzystanie i ochrona powierzchni ziemi_OŚ 2021.xlsx.xlsx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7C38DB7-5AD4-4440-BAD7-A94561FBC11A}"/>
</file>

<file path=customXml/itemProps2.xml><?xml version="1.0" encoding="utf-8"?>
<ds:datastoreItem xmlns:ds="http://schemas.openxmlformats.org/officeDocument/2006/customXml" ds:itemID="{BDF5A0E8-3CF3-4851-98FA-B66CBBEB41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30</vt:i4>
      </vt:variant>
      <vt:variant>
        <vt:lpstr>Nazwane zakresy</vt:lpstr>
      </vt:variant>
      <vt:variant>
        <vt:i4>28</vt:i4>
      </vt:variant>
    </vt:vector>
  </HeadingPairs>
  <TitlesOfParts>
    <vt:vector size="58" baseType="lpstr">
      <vt:lpstr>Dział 2._Chapter 2.</vt:lpstr>
      <vt:lpstr>Spis tablic_Contents</vt:lpstr>
      <vt:lpstr>TABL. 1(19)</vt:lpstr>
      <vt:lpstr>TABL.2(20)</vt:lpstr>
      <vt:lpstr>TABL. 2(20)</vt:lpstr>
      <vt:lpstr>TABL. 3(21)</vt:lpstr>
      <vt:lpstr>TABL.4(22)</vt:lpstr>
      <vt:lpstr>TABL.5(23)</vt:lpstr>
      <vt:lpstr>TABL. 6(24)</vt:lpstr>
      <vt:lpstr>TABL. 7(25)</vt:lpstr>
      <vt:lpstr>TABL. 8(26)</vt:lpstr>
      <vt:lpstr>TABL.9(27)</vt:lpstr>
      <vt:lpstr>TABL. 10(28)</vt:lpstr>
      <vt:lpstr>TABL. 11(29)</vt:lpstr>
      <vt:lpstr>TABL. 12(30)</vt:lpstr>
      <vt:lpstr>TABL. 13(31)</vt:lpstr>
      <vt:lpstr>TABL. 14(32)</vt:lpstr>
      <vt:lpstr>TABL. 15(33)</vt:lpstr>
      <vt:lpstr>TABL. 16(34)</vt:lpstr>
      <vt:lpstr>TABL. 17(35)</vt:lpstr>
      <vt:lpstr>TABL.18(36)</vt:lpstr>
      <vt:lpstr>TABL. 19(37)</vt:lpstr>
      <vt:lpstr>TABL. 20(38)</vt:lpstr>
      <vt:lpstr>TABL. 21(39)</vt:lpstr>
      <vt:lpstr>TABL. 22(40)</vt:lpstr>
      <vt:lpstr>TABL. 23(41)</vt:lpstr>
      <vt:lpstr>TABL. 24(42)</vt:lpstr>
      <vt:lpstr>TABL. 25(43)</vt:lpstr>
      <vt:lpstr>TABL. 26(44)</vt:lpstr>
      <vt:lpstr>TABL. 27(45)</vt:lpstr>
      <vt:lpstr>'Dział 2._Chapter 2.'!Obszar_wydruku</vt:lpstr>
      <vt:lpstr>'Spis tablic_Contents'!Obszar_wydruku</vt:lpstr>
      <vt:lpstr>'TABL. 10(28)'!Obszar_wydruku</vt:lpstr>
      <vt:lpstr>'TABL. 11(29)'!Obszar_wydruku</vt:lpstr>
      <vt:lpstr>'TABL. 12(30)'!Obszar_wydruku</vt:lpstr>
      <vt:lpstr>'TABL. 13(31)'!Obszar_wydruku</vt:lpstr>
      <vt:lpstr>'TABL. 14(32)'!Obszar_wydruku</vt:lpstr>
      <vt:lpstr>'TABL. 15(33)'!Obszar_wydruku</vt:lpstr>
      <vt:lpstr>'TABL. 16(34)'!Obszar_wydruku</vt:lpstr>
      <vt:lpstr>'TABL. 17(35)'!Obszar_wydruku</vt:lpstr>
      <vt:lpstr>'TABL. 19(37)'!Obszar_wydruku</vt:lpstr>
      <vt:lpstr>'TABL. 2(20)'!Obszar_wydruku</vt:lpstr>
      <vt:lpstr>'TABL. 20(38)'!Obszar_wydruku</vt:lpstr>
      <vt:lpstr>'TABL. 21(39)'!Obszar_wydruku</vt:lpstr>
      <vt:lpstr>'TABL. 22(40)'!Obszar_wydruku</vt:lpstr>
      <vt:lpstr>'TABL. 23(41)'!Obszar_wydruku</vt:lpstr>
      <vt:lpstr>'TABL. 24(42)'!Obszar_wydruku</vt:lpstr>
      <vt:lpstr>'TABL. 25(43)'!Obszar_wydruku</vt:lpstr>
      <vt:lpstr>'TABL. 26(44)'!Obszar_wydruku</vt:lpstr>
      <vt:lpstr>'TABL. 27(45)'!Obszar_wydruku</vt:lpstr>
      <vt:lpstr>'TABL. 3(21)'!Obszar_wydruku</vt:lpstr>
      <vt:lpstr>'TABL. 6(24)'!Obszar_wydruku</vt:lpstr>
      <vt:lpstr>'TABL. 8(26)'!Obszar_wydruku</vt:lpstr>
      <vt:lpstr>'TABL.18(36)'!Obszar_wydruku</vt:lpstr>
      <vt:lpstr>'TABL.4(22)'!Obszar_wydruku</vt:lpstr>
      <vt:lpstr>'TABL.5(23)'!Obszar_wydruku</vt:lpstr>
      <vt:lpstr>'TABL.9(27)'!Obszar_wydruku</vt:lpstr>
      <vt:lpstr>'TABL. 20(38)'!OLE_LINK4</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KielczykowskaA</dc:creator>
  <cp:lastModifiedBy>Gorzkowska Emilia</cp:lastModifiedBy>
  <cp:lastPrinted>2021-11-18T12:03:03Z</cp:lastPrinted>
  <dcterms:created xsi:type="dcterms:W3CDTF">2013-04-17T07:43:37Z</dcterms:created>
  <dcterms:modified xsi:type="dcterms:W3CDTF">2021-11-30T13:41:18Z</dcterms:modified>
</cp:coreProperties>
</file>