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GUS\Publikacja\"/>
    </mc:Choice>
  </mc:AlternateContent>
  <xr:revisionPtr revIDLastSave="0" documentId="13_ncr:1_{758422AA-CF3B-4E35-9303-26A09EB05C36}" xr6:coauthVersionLast="36" xr6:coauthVersionMax="36" xr10:uidLastSave="{00000000-0000-0000-0000-000000000000}"/>
  <bookViews>
    <workbookView xWindow="0" yWindow="0" windowWidth="21705" windowHeight="7935" tabRatio="945" firstSheet="20" activeTab="28" xr2:uid="{00000000-000D-0000-FFFF-FFFF00000000}"/>
  </bookViews>
  <sheets>
    <sheet name="Dział 3._Chapter 3." sheetId="35" r:id="rId1"/>
    <sheet name="Spis tablic_Contents" sheetId="37" r:id="rId2"/>
    <sheet name="TABL. 1(46)" sheetId="91" r:id="rId3"/>
    <sheet name="TABL. 2(47)" sheetId="92" r:id="rId4"/>
    <sheet name="TABL. 3(48)" sheetId="3" r:id="rId5"/>
    <sheet name="TABL. 4(49)" sheetId="4" r:id="rId6"/>
    <sheet name="TABL. 5(50)" sheetId="5" r:id="rId7"/>
    <sheet name="TABL. 6(51)" sheetId="6" r:id="rId8"/>
    <sheet name="TABL. 7(52)" sheetId="108" r:id="rId9"/>
    <sheet name="TABL. 8(53)" sheetId="8" r:id="rId10"/>
    <sheet name="TABL. 9(54)" sheetId="36" r:id="rId11"/>
    <sheet name="TABL. 10(55)" sheetId="10" r:id="rId12"/>
    <sheet name="TABL. 11(56)" sheetId="11" r:id="rId13"/>
    <sheet name="TABL. 12(57)" sheetId="12" r:id="rId14"/>
    <sheet name="TABL. 13(58)" sheetId="13" r:id="rId15"/>
    <sheet name="TABL. 14(59)" sheetId="14" r:id="rId16"/>
    <sheet name="TABL. 15(60)" sheetId="15" r:id="rId17"/>
    <sheet name="TABL. 16(61)" sheetId="16" r:id="rId18"/>
    <sheet name="TABL. 17(62)" sheetId="17" r:id="rId19"/>
    <sheet name="TABL. 18(63)" sheetId="18" r:id="rId20"/>
    <sheet name="TABL. 19(64)" sheetId="109" r:id="rId21"/>
    <sheet name="TABL. 20(65)" sheetId="20" r:id="rId22"/>
    <sheet name="TABL. 21(66)" sheetId="21" r:id="rId23"/>
    <sheet name="TABL. 22(67)" sheetId="22" r:id="rId24"/>
    <sheet name="TABL. 23(68)" sheetId="111" r:id="rId25"/>
    <sheet name="TABL. 24(69)" sheetId="27" r:id="rId26"/>
    <sheet name="TABL. 25(70)" sheetId="28" r:id="rId27"/>
    <sheet name="TABL. 26(71)" sheetId="29" r:id="rId28"/>
    <sheet name="TABL. 27(72)" sheetId="30" r:id="rId29"/>
    <sheet name="TABL. 28(73)" sheetId="31" r:id="rId30"/>
    <sheet name="TABL. 29(74)" sheetId="32" r:id="rId31"/>
    <sheet name="TABL. 30(75)" sheetId="34" r:id="rId32"/>
    <sheet name="TABL. 31(76)" sheetId="33" r:id="rId33"/>
    <sheet name="TABL. 32(77)" sheetId="115" r:id="rId34"/>
    <sheet name="TABL. 33(78)" sheetId="39" r:id="rId35"/>
    <sheet name="TABL. 34(79)" sheetId="40" r:id="rId36"/>
    <sheet name="TABL. 35(80)" sheetId="41" r:id="rId37"/>
    <sheet name="TABL. 36(81)" sheetId="42" r:id="rId38"/>
    <sheet name="TABL. 37(82)" sheetId="43" r:id="rId39"/>
    <sheet name="TABL. 38(83)" sheetId="44" r:id="rId40"/>
    <sheet name="TABL. 39(84)" sheetId="45" r:id="rId41"/>
    <sheet name="TABL. 40(85)" sheetId="59" r:id="rId42"/>
    <sheet name="TABL. 41(86)" sheetId="46" r:id="rId43"/>
    <sheet name="TABL. 42(87)" sheetId="47" r:id="rId44"/>
    <sheet name="TABL. 43(88)" sheetId="48" r:id="rId45"/>
    <sheet name="TABL. 44(89)" sheetId="49" r:id="rId46"/>
    <sheet name="TABL. 45(90)" sheetId="50" r:id="rId47"/>
    <sheet name="TABL. 46(91)" sheetId="51" r:id="rId48"/>
    <sheet name="TABL. 47(92)" sheetId="52" r:id="rId49"/>
    <sheet name="TABL. 48(93)" sheetId="53" r:id="rId50"/>
    <sheet name="TABL. 49(94)" sheetId="54" r:id="rId51"/>
    <sheet name="TABL. 50(95)" sheetId="55" r:id="rId52"/>
    <sheet name="TABL. 51(96)" sheetId="56" r:id="rId53"/>
    <sheet name="TABL. 52(97)" sheetId="57" r:id="rId54"/>
    <sheet name="TABL. 53(98)" sheetId="58" r:id="rId55"/>
    <sheet name="TABL. 54(99)" sheetId="60" r:id="rId56"/>
    <sheet name="TABL. 55(100)" sheetId="61" r:id="rId57"/>
    <sheet name="TABL. 56(101)" sheetId="62" r:id="rId58"/>
    <sheet name="TABL. 57(102)" sheetId="63" r:id="rId59"/>
    <sheet name="TABL. 58(103)" sheetId="64" r:id="rId60"/>
    <sheet name="TABL. 59(104)" sheetId="65" r:id="rId61"/>
    <sheet name="TABL. 60(105)" sheetId="93" r:id="rId62"/>
    <sheet name="TABL. 61(106)" sheetId="94" r:id="rId63"/>
    <sheet name="TABL. 62(107)" sheetId="95" r:id="rId64"/>
    <sheet name="TABL. 63(108)" sheetId="96" r:id="rId65"/>
    <sheet name="TABL. 64(109)" sheetId="98" r:id="rId66"/>
    <sheet name="TABL. 65(110)" sheetId="99" r:id="rId67"/>
    <sheet name="TABL. 66(111)" sheetId="116" r:id="rId68"/>
    <sheet name="TABL. 67(112)" sheetId="117" r:id="rId69"/>
    <sheet name="TABL. 68(113)" sheetId="118" r:id="rId70"/>
    <sheet name="TABL. 69(114)" sheetId="112" r:id="rId71"/>
    <sheet name="TABL. 70(115)" sheetId="113" r:id="rId72"/>
    <sheet name="TABL. 71(116)" sheetId="114" r:id="rId73"/>
  </sheets>
  <definedNames>
    <definedName name="_GoBack" localSheetId="62">'TABL. 61(106)'!$G$12</definedName>
    <definedName name="_Toc46807974" localSheetId="8">'TABL. 7(52)'!#REF!</definedName>
    <definedName name="_Toc46807977" localSheetId="17">'TABL. 16(61)'!$A$9</definedName>
    <definedName name="_Toc46807980" localSheetId="19">'TABL. 18(63)'!$A$8</definedName>
    <definedName name="_Toc46807981" localSheetId="19">'TABL. 18(63)'!$A$10</definedName>
    <definedName name="_Toc46807982" localSheetId="18">'TABL. 17(62)'!$A$8</definedName>
    <definedName name="_Toc46807983" localSheetId="23">'TABL. 22(67)'!$A$8</definedName>
    <definedName name="_xlnm.Print_Area" localSheetId="0">'Dział 3._Chapter 3.'!$A$1:$K$27</definedName>
    <definedName name="_xlnm.Print_Area" localSheetId="1">'Spis tablic_Contents'!$A$1:$L$160</definedName>
    <definedName name="_xlnm.Print_Area" localSheetId="2">'TABL. 1(46)'!$A$1:$I$50</definedName>
    <definedName name="_xlnm.Print_Area" localSheetId="11">'TABL. 10(55)'!$A$1:$J$29</definedName>
    <definedName name="_xlnm.Print_Area" localSheetId="12">'TABL. 11(56)'!$A$1:$H$21</definedName>
    <definedName name="_xlnm.Print_Area" localSheetId="13">'TABL. 12(57)'!$A$1:$H$26</definedName>
    <definedName name="_xlnm.Print_Area" localSheetId="14">'TABL. 13(58)'!$A$1:$H$105</definedName>
    <definedName name="_xlnm.Print_Area" localSheetId="15">'TABL. 14(59)'!$A$1:$I$120</definedName>
    <definedName name="_xlnm.Print_Area" localSheetId="16">'TABL. 15(60)'!$A$1:$I$29</definedName>
    <definedName name="_xlnm.Print_Area" localSheetId="17">'TABL. 16(61)'!$A$1:$M$27</definedName>
    <definedName name="_xlnm.Print_Area" localSheetId="18">'TABL. 17(62)'!$A$1:$J$21</definedName>
    <definedName name="_xlnm.Print_Area" localSheetId="19">'TABL. 18(63)'!$A$1:$G$106</definedName>
    <definedName name="_xlnm.Print_Area" localSheetId="20">'TABL. 19(64)'!$A$1:$J$113</definedName>
    <definedName name="_xlnm.Print_Area" localSheetId="3">'TABL. 2(47)'!$A$1:$I$19</definedName>
    <definedName name="_xlnm.Print_Area" localSheetId="21">'TABL. 20(65)'!$A$1:$K$28</definedName>
    <definedName name="_xlnm.Print_Area" localSheetId="22">'TABL. 21(66)'!$A$1:$H$31</definedName>
    <definedName name="_xlnm.Print_Area" localSheetId="23">'TABL. 22(67)'!$A$1:$J$25</definedName>
    <definedName name="_xlnm.Print_Area" localSheetId="24">'TABL. 23(68)'!$A$1:$M$27</definedName>
    <definedName name="_xlnm.Print_Area" localSheetId="25">'TABL. 24(69)'!$A$1:$H$19</definedName>
    <definedName name="_xlnm.Print_Area" localSheetId="26">'TABL. 25(70)'!$A$1:$F$29</definedName>
    <definedName name="_xlnm.Print_Area" localSheetId="27">'TABL. 26(71)'!$A$1:$H$22</definedName>
    <definedName name="_xlnm.Print_Area" localSheetId="28">'TABL. 27(72)'!$A$1:$H$18</definedName>
    <definedName name="_xlnm.Print_Area" localSheetId="29">'TABL. 28(73)'!$A$1:$E$27</definedName>
    <definedName name="_xlnm.Print_Area" localSheetId="30">'TABL. 29(74)'!$A$1:$I$27</definedName>
    <definedName name="_xlnm.Print_Area" localSheetId="4">'TABL. 3(48)'!$A$1:$H$105</definedName>
    <definedName name="_xlnm.Print_Area" localSheetId="31">'TABL. 30(75)'!$A$1:$I$24</definedName>
    <definedName name="_xlnm.Print_Area" localSheetId="32">'TABL. 31(76)'!$A$1:$J$109</definedName>
    <definedName name="_xlnm.Print_Area" localSheetId="33">'TABL. 32(77)'!$A$1:$J$219</definedName>
    <definedName name="_xlnm.Print_Area" localSheetId="34">'TABL. 33(78)'!$A$1:$L$30</definedName>
    <definedName name="_xlnm.Print_Area" localSheetId="35">'TABL. 34(79)'!$A$1:$I$107</definedName>
    <definedName name="_xlnm.Print_Area" localSheetId="36">'TABL. 35(80)'!$A$1:$I$17</definedName>
    <definedName name="_xlnm.Print_Area" localSheetId="37">'TABL. 36(81)'!$A$1:$H$25</definedName>
    <definedName name="_xlnm.Print_Area" localSheetId="38">'TABL. 37(82)'!$A$1:$G$22</definedName>
    <definedName name="_xlnm.Print_Area" localSheetId="39">'TABL. 38(83)'!$A$1:$F$13</definedName>
    <definedName name="_xlnm.Print_Area" localSheetId="40">'TABL. 39(84)'!$A$1:$K$66</definedName>
    <definedName name="_xlnm.Print_Area" localSheetId="5">'TABL. 4(49)'!$A$1:$L$16</definedName>
    <definedName name="_xlnm.Print_Area" localSheetId="41">'TABL. 40(85)'!$A$1:$G$27</definedName>
    <definedName name="_xlnm.Print_Area" localSheetId="42">'TABL. 41(86)'!$A$1:$J$24</definedName>
    <definedName name="_xlnm.Print_Area" localSheetId="43">'TABL. 42(87)'!$A$1:$J$33</definedName>
    <definedName name="_xlnm.Print_Area" localSheetId="44">'TABL. 43(88)'!$A$1:$J$110</definedName>
    <definedName name="_xlnm.Print_Area" localSheetId="45">'TABL. 44(89)'!$A$1:$I$24</definedName>
    <definedName name="_xlnm.Print_Area" localSheetId="46">'TABL. 45(90)'!$A$1:$J$27</definedName>
    <definedName name="_xlnm.Print_Area" localSheetId="47">'TABL. 46(91)'!$A$1:$J$31</definedName>
    <definedName name="_xlnm.Print_Area" localSheetId="48">'TABL. 47(92)'!$A$1:$H$25</definedName>
    <definedName name="_xlnm.Print_Area" localSheetId="49">'TABL. 48(93)'!$A$1:$G$27</definedName>
    <definedName name="_xlnm.Print_Area" localSheetId="50">'TABL. 49(94)'!$A$1:$G$23</definedName>
    <definedName name="_xlnm.Print_Area" localSheetId="6">'TABL. 5(50)'!$A$1:$I$30</definedName>
    <definedName name="_xlnm.Print_Area" localSheetId="51">'TABL. 50(95)'!$A$1:$G$27</definedName>
    <definedName name="_xlnm.Print_Area" localSheetId="52">'TABL. 51(96)'!$A$1:$G$23</definedName>
    <definedName name="_xlnm.Print_Area" localSheetId="53">'TABL. 52(97)'!$A$1:$G$28</definedName>
    <definedName name="_xlnm.Print_Area" localSheetId="54">'TABL. 53(98)'!$A$1:$G$25</definedName>
    <definedName name="_xlnm.Print_Area" localSheetId="55">'TABL. 54(99)'!$A$1:$I$27</definedName>
    <definedName name="_xlnm.Print_Area" localSheetId="56">'TABL. 55(100)'!$A$1:$K$29</definedName>
    <definedName name="_xlnm.Print_Area" localSheetId="57">'TABL. 56(101)'!$A$1:$N$24</definedName>
    <definedName name="_xlnm.Print_Area" localSheetId="58">'TABL. 57(102)'!$A$1:$H$23</definedName>
    <definedName name="_xlnm.Print_Area" localSheetId="59">'TABL. 58(103)'!$A$1:$G$63</definedName>
    <definedName name="_xlnm.Print_Area" localSheetId="60">'TABL. 59(104)'!$A$1:$L$68</definedName>
    <definedName name="_xlnm.Print_Area" localSheetId="7">'TABL. 6(51)'!$A$1:$E$66</definedName>
    <definedName name="_xlnm.Print_Area" localSheetId="61">'TABL. 60(105)'!$A$1:$M$18</definedName>
    <definedName name="_xlnm.Print_Area" localSheetId="62">'TABL. 61(106)'!$A$1:$K$16</definedName>
    <definedName name="_xlnm.Print_Area" localSheetId="63">'TABL. 62(107)'!$A$1:$L$54</definedName>
    <definedName name="_xlnm.Print_Area" localSheetId="64">'TABL. 63(108)'!$A$1:$H$34</definedName>
    <definedName name="_xlnm.Print_Area" localSheetId="65">'TABL. 64(109)'!$A$1:$E$23</definedName>
    <definedName name="_xlnm.Print_Area" localSheetId="66">'TABL. 65(110)'!$A$1:$I$42</definedName>
    <definedName name="_xlnm.Print_Area" localSheetId="67">'TABL. 66(111)'!$A$1:$G$25</definedName>
    <definedName name="_xlnm.Print_Area" localSheetId="68">'TABL. 67(112)'!$A$1:$F$49</definedName>
    <definedName name="_xlnm.Print_Area" localSheetId="69">'TABL. 68(113)'!$A$1:$I$41</definedName>
    <definedName name="_xlnm.Print_Area" localSheetId="70">'TABL. 69(114)'!$A$1:$I$20</definedName>
    <definedName name="_xlnm.Print_Area" localSheetId="8">'TABL. 7(52)'!$A$1:$I$25</definedName>
    <definedName name="_xlnm.Print_Area" localSheetId="71">'TABL. 70(115)'!$A$1:$O$24</definedName>
    <definedName name="_xlnm.Print_Area" localSheetId="72">'TABL. 71(116)'!$A$1:$O$23</definedName>
    <definedName name="_xlnm.Print_Area" localSheetId="9">'TABL. 8(53)'!$A$1:$J$26</definedName>
    <definedName name="_xlnm.Print_Area" localSheetId="10">'TABL. 9(54)'!$A$1:$J$107</definedName>
  </definedNames>
  <calcPr calcId="191029"/>
</workbook>
</file>

<file path=xl/calcChain.xml><?xml version="1.0" encoding="utf-8"?>
<calcChain xmlns="http://schemas.openxmlformats.org/spreadsheetml/2006/main">
  <c r="J17" i="115" l="1"/>
</calcChain>
</file>

<file path=xl/sharedStrings.xml><?xml version="1.0" encoding="utf-8"?>
<sst xmlns="http://schemas.openxmlformats.org/spreadsheetml/2006/main" count="4346" uniqueCount="2125">
  <si>
    <t>RESOURCES OF SURFACE WATER</t>
  </si>
  <si>
    <t>w tym z obszaru kraju</t>
  </si>
  <si>
    <t>na 1 mieszkańca</t>
  </si>
  <si>
    <t>per capita</t>
  </si>
  <si>
    <t>x</t>
  </si>
  <si>
    <t xml:space="preserve">Dorzecze Wisły </t>
  </si>
  <si>
    <t>Wisła drainage basin</t>
  </si>
  <si>
    <t xml:space="preserve">Dorzecze Odry </t>
  </si>
  <si>
    <t>Odra drainage basin</t>
  </si>
  <si>
    <t>.</t>
  </si>
  <si>
    <t>S o u r c e: data of the Institute of Meteorology and Water Management – National Research Institute.</t>
  </si>
  <si>
    <t>mm</t>
  </si>
  <si>
    <t>Ź r ó d ł o: dane Instytutu Meteorologii i Gospodarki Wodnej – Państwowego Instytutu Badawczego.</t>
  </si>
  <si>
    <t>Dorzecze górnej i środkowej Odry</t>
  </si>
  <si>
    <t>w tym dorzecza:</t>
  </si>
  <si>
    <t>of which drainage basins of:</t>
  </si>
  <si>
    <t xml:space="preserve">Nysy Kłodzkiej  </t>
  </si>
  <si>
    <t xml:space="preserve">Baryczy </t>
  </si>
  <si>
    <t xml:space="preserve">Bobru </t>
  </si>
  <si>
    <t xml:space="preserve">Nysy Łużyckiej </t>
  </si>
  <si>
    <t>Warta drainage basin</t>
  </si>
  <si>
    <t xml:space="preserve">Prosny </t>
  </si>
  <si>
    <t xml:space="preserve">Noteci </t>
  </si>
  <si>
    <t>Dorzecze dolnej Odry od Warty do</t>
  </si>
  <si>
    <t xml:space="preserve">w tym dorzecze Iny </t>
  </si>
  <si>
    <t>of which Ina drainage basin</t>
  </si>
  <si>
    <t>ZLEWISKO ZALEWU</t>
  </si>
  <si>
    <t xml:space="preserve">DRAINAGE AREA OF THE SZCZECIN BAY </t>
  </si>
  <si>
    <t xml:space="preserve">Regi </t>
  </si>
  <si>
    <t xml:space="preserve">Parsęty </t>
  </si>
  <si>
    <t xml:space="preserve">Wieprzy </t>
  </si>
  <si>
    <t xml:space="preserve">Słupi </t>
  </si>
  <si>
    <t xml:space="preserve">Łeby </t>
  </si>
  <si>
    <t>Dorzecze górnej Wisły do ujścia</t>
  </si>
  <si>
    <t xml:space="preserve">Przemszy </t>
  </si>
  <si>
    <t xml:space="preserve">Soły </t>
  </si>
  <si>
    <t xml:space="preserve">Skawy </t>
  </si>
  <si>
    <t xml:space="preserve">Raby </t>
  </si>
  <si>
    <t xml:space="preserve">Dunajca </t>
  </si>
  <si>
    <t xml:space="preserve">Wisłoki </t>
  </si>
  <si>
    <t>Stan w dniu 31 XII</t>
  </si>
  <si>
    <t>EXPLOITABLE UNDERGROUND WATER RESOURCES</t>
  </si>
  <si>
    <t>As of 31 XII</t>
  </si>
  <si>
    <t>WYSZCZEGÓLNIENIE</t>
  </si>
  <si>
    <t>SPECIFICATION</t>
  </si>
  <si>
    <t xml:space="preserve">Czwartorzędowych </t>
  </si>
  <si>
    <t>Quaternary period</t>
  </si>
  <si>
    <t xml:space="preserve">Trzeciorzędowych </t>
  </si>
  <si>
    <t>Tertiary period</t>
  </si>
  <si>
    <t xml:space="preserve">Kredowych </t>
  </si>
  <si>
    <t>Cretaceous period</t>
  </si>
  <si>
    <t xml:space="preserve">Starszych </t>
  </si>
  <si>
    <t>Older</t>
  </si>
  <si>
    <t>Ź r ó d ł o: dane Państwowego Instytutu Geologicznego – Państwowego Instytutu Badawczego.</t>
  </si>
  <si>
    <t>S o u r c e: data of the Polish Geological Institute – National Research Institute.</t>
  </si>
  <si>
    <t>POLAND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</si>
  <si>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</si>
  <si>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</si>
  <si>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</si>
  <si>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</si>
  <si>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</si>
  <si>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</si>
  <si>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</si>
  <si>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</si>
  <si>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</si>
  <si>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</si>
  <si>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</si>
  <si>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</si>
  <si>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</si>
  <si>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</si>
  <si>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</si>
  <si>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</si>
  <si>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 xml:space="preserve">Wody mineralne </t>
  </si>
  <si>
    <t>Mineral water</t>
  </si>
  <si>
    <t>Mineral and low-mineralised water</t>
  </si>
  <si>
    <t xml:space="preserve">Wody słabo zmineralizowane </t>
  </si>
  <si>
    <t>Low-mineralised water</t>
  </si>
  <si>
    <t xml:space="preserve">Wody termalne, mineralne </t>
  </si>
  <si>
    <t>Thermal mineral water</t>
  </si>
  <si>
    <t>Thermal mineral and low-mineralised water</t>
  </si>
  <si>
    <t xml:space="preserve">Solanki </t>
  </si>
  <si>
    <t>Brine</t>
  </si>
  <si>
    <t xml:space="preserve">Wody termalne </t>
  </si>
  <si>
    <t>Thermal water</t>
  </si>
  <si>
    <t>1985</t>
  </si>
  <si>
    <t>1990</t>
  </si>
  <si>
    <t>1995</t>
  </si>
  <si>
    <t>2000</t>
  </si>
  <si>
    <t>2005</t>
  </si>
  <si>
    <t>2006</t>
  </si>
  <si>
    <t>2007</t>
  </si>
  <si>
    <t>2008</t>
  </si>
  <si>
    <t>2009</t>
  </si>
  <si>
    <t>2010</t>
  </si>
  <si>
    <t>2011</t>
  </si>
  <si>
    <t>San drainage basin</t>
  </si>
  <si>
    <t xml:space="preserve">w tym dorzecze Wisłoka </t>
  </si>
  <si>
    <t>of which Wisłoka drainage basin</t>
  </si>
  <si>
    <t>Dorzecze środkowej Wisły od Sanu</t>
  </si>
  <si>
    <t xml:space="preserve">Wieprza </t>
  </si>
  <si>
    <t xml:space="preserve">Pilicy </t>
  </si>
  <si>
    <t>Narew drainage basin</t>
  </si>
  <si>
    <t xml:space="preserve">Biebrzy </t>
  </si>
  <si>
    <t xml:space="preserve">Bugu </t>
  </si>
  <si>
    <t xml:space="preserve">Wkry </t>
  </si>
  <si>
    <t>Dorzecze dolnej Wisły od Narwi do</t>
  </si>
  <si>
    <t xml:space="preserve">Bzury </t>
  </si>
  <si>
    <t xml:space="preserve">Drwęcy </t>
  </si>
  <si>
    <t xml:space="preserve">Brdy </t>
  </si>
  <si>
    <t>WISŁA DRAINAGE BASIN</t>
  </si>
  <si>
    <t xml:space="preserve">DRAINAGE AREA OF THE WISŁA BAY </t>
  </si>
  <si>
    <t xml:space="preserve">Pasłęki </t>
  </si>
  <si>
    <t xml:space="preserve">Łyny </t>
  </si>
  <si>
    <t>NIEMEN DRAINAGE BASIN</t>
  </si>
  <si>
    <t>ŁABA DRAINAGE BASIN</t>
  </si>
  <si>
    <t>DUNAJ DRAINAGE BASIN</t>
  </si>
  <si>
    <t>DNIESTR DRAINAGE BASIN</t>
  </si>
  <si>
    <t>WATER WITHDRAWAL FOR NEEDS OF THE NATIONAL ECONOMY AND POPULATION BY SOURCES OF WITHDRAWAL</t>
  </si>
  <si>
    <t xml:space="preserve">Wody powierzchniowe </t>
  </si>
  <si>
    <t>Surface waters</t>
  </si>
  <si>
    <t xml:space="preserve">Wody podziemne </t>
  </si>
  <si>
    <t>Underground waters</t>
  </si>
  <si>
    <t>Wody z odwadniania zakładów górniczych oraz</t>
  </si>
  <si>
    <t xml:space="preserve">obiektów budowlanych (użyte do produkcji) </t>
  </si>
  <si>
    <t xml:space="preserve">Nawodnienia w rolnictwie i leśnictwie oraz  </t>
  </si>
  <si>
    <t xml:space="preserve">WATER WITHDRAWAL FOR NEEDS OF THE NATIONAL ECONOMY AND POPULATION BY SOURCES OF </t>
  </si>
  <si>
    <t xml:space="preserve">Kraków </t>
  </si>
  <si>
    <t xml:space="preserve">Wisła od źródeł do ujścia Dunajca </t>
  </si>
  <si>
    <t>Wisła from the source up to the Dunajec estuary</t>
  </si>
  <si>
    <t xml:space="preserve">Dorzecze Dunajca </t>
  </si>
  <si>
    <t>Dunajec drainage basin</t>
  </si>
  <si>
    <t xml:space="preserve">Wisła od ujścia Dunajca do ujścia Wisłoki </t>
  </si>
  <si>
    <t>Wisła from the Dunajec estuary up to the Wisłoka estuary</t>
  </si>
  <si>
    <t xml:space="preserve">Dorzecze Wisłoki </t>
  </si>
  <si>
    <t>Wisłoka drainage basin</t>
  </si>
  <si>
    <t xml:space="preserve">Wisła od ujścia Wisłoki do ujścia Sanu </t>
  </si>
  <si>
    <t>Wisła from the Wisłoka estuary up to the San estuary</t>
  </si>
  <si>
    <t xml:space="preserve">Dorzecze Sanu </t>
  </si>
  <si>
    <t xml:space="preserve">Wisła od ujścia Sanu do ujścia Wieprza </t>
  </si>
  <si>
    <t>Wisła from the San estuary up to the Wieprz estuary</t>
  </si>
  <si>
    <t xml:space="preserve">Dorzecze Wieprza </t>
  </si>
  <si>
    <t>Wieprz drainage basin</t>
  </si>
  <si>
    <t xml:space="preserve">Wisła od ujścia Wieprza do ujścia Pilicy </t>
  </si>
  <si>
    <t>Wisła from the Wieprz estuary up to the Pilica estuary</t>
  </si>
  <si>
    <t xml:space="preserve">Dorzecze Pilicy </t>
  </si>
  <si>
    <t>Pilica drainage basin</t>
  </si>
  <si>
    <t xml:space="preserve">Wisła od ujścia Pilicy do ujścia Narwi </t>
  </si>
  <si>
    <t>Wisła from the Pilica estuary up to the Narew estuary</t>
  </si>
  <si>
    <t xml:space="preserve">Narew od źródeł do ujścia Biebrzy </t>
  </si>
  <si>
    <t xml:space="preserve">Dorzecze Biebrzy </t>
  </si>
  <si>
    <t>Biebrza drainage basin</t>
  </si>
  <si>
    <t xml:space="preserve">Narew od ujścia Biebrzy do ujścia Bugu </t>
  </si>
  <si>
    <t>Narew from the Biebrza estuary up to the Bug estuary</t>
  </si>
  <si>
    <t xml:space="preserve">Dorzecze Bugu </t>
  </si>
  <si>
    <t>Bug drainage basin</t>
  </si>
  <si>
    <t xml:space="preserve">Narew od ujścia Bugu do ujścia Wisły </t>
  </si>
  <si>
    <t>Narew from the Bug estuary up to the Wisła estuary</t>
  </si>
  <si>
    <t xml:space="preserve">Wisła od ujścia Bzury do ujścia Drwęcy </t>
  </si>
  <si>
    <t>Wisła from the Bzura estuary up to the Drwęca estuary</t>
  </si>
  <si>
    <t xml:space="preserve">Dorzecze Drwęcy </t>
  </si>
  <si>
    <t>Drwęca drainage basin</t>
  </si>
  <si>
    <t>Wisła od ujścia Drwęcy do ujścia Brdy włącznie</t>
  </si>
  <si>
    <t>Wisła from the Brda estuary up to the Baltic Sea</t>
  </si>
  <si>
    <t>ODRA DRAINAGE BASIN</t>
  </si>
  <si>
    <t xml:space="preserve">Dorzecze Nysy Kłodzkiej </t>
  </si>
  <si>
    <t>Nysa Kłodzka drainage basin</t>
  </si>
  <si>
    <t xml:space="preserve">Odra od ujścia Nysy Kłodzkiej do ujścia Bobru </t>
  </si>
  <si>
    <t xml:space="preserve">Dorzecze Bobru </t>
  </si>
  <si>
    <t>Bóbr drainage basin</t>
  </si>
  <si>
    <t xml:space="preserve">Odra od ujścia Bobru do ujścia Warty </t>
  </si>
  <si>
    <t>Odra from the Bóbr estuary up to the Warta estuary</t>
  </si>
  <si>
    <t xml:space="preserve">Warta od źródeł do ujścia Prosny </t>
  </si>
  <si>
    <t>Warta from the source up to the Prosna estuary</t>
  </si>
  <si>
    <t xml:space="preserve">Dorzecze Prosny </t>
  </si>
  <si>
    <t>Prosna drainage basin</t>
  </si>
  <si>
    <t xml:space="preserve">Warta od ujścia Prosny do ujścia Noteci </t>
  </si>
  <si>
    <t>Warta from the Prosna estuary up to the Noteć estuary</t>
  </si>
  <si>
    <t xml:space="preserve">Dorzecze Noteci </t>
  </si>
  <si>
    <t xml:space="preserve">Warta od ujścia Noteci do ujścia do Odry </t>
  </si>
  <si>
    <t>Warta from the Noteć estuary up to the Odra</t>
  </si>
  <si>
    <t>DRAINAGE BASINS OF COASTAL RIVERS</t>
  </si>
  <si>
    <t xml:space="preserve">Dorzecze Pregoły </t>
  </si>
  <si>
    <t>Pregoła drainage basin</t>
  </si>
  <si>
    <t>OTHER DRAINAGE BASINS</t>
  </si>
  <si>
    <t xml:space="preserve">Dorzecze Niemna </t>
  </si>
  <si>
    <t>Niemen drainage basin</t>
  </si>
  <si>
    <t xml:space="preserve">Dorzecze Dniestru </t>
  </si>
  <si>
    <t>Dniestr drainage basin</t>
  </si>
  <si>
    <t xml:space="preserve">Dorzecze Dunaju </t>
  </si>
  <si>
    <t xml:space="preserve">Dorzecze Łaby </t>
  </si>
  <si>
    <t>Łaba drainage basin</t>
  </si>
  <si>
    <t xml:space="preserve">Świętokrzyskie  </t>
  </si>
  <si>
    <t>Wisła from the Wisłoki estuary up to the San estuary</t>
  </si>
  <si>
    <t>Narew from the source up to the Biebrza estuary</t>
  </si>
  <si>
    <t xml:space="preserve">Wisła od ujścia Narwi do ujścia Bzury włącznie </t>
  </si>
  <si>
    <t>Noteć drainage basin</t>
  </si>
  <si>
    <t>Odra from the Warta estuary up to the Szczecin Bay</t>
  </si>
  <si>
    <t xml:space="preserve">Zlewnia Zalewu Wiślanego  (bez dorzecza Wisły) </t>
  </si>
  <si>
    <t xml:space="preserve">Dniestr drainage basin </t>
  </si>
  <si>
    <t>Dunaj drainage basin</t>
  </si>
  <si>
    <t>w tym MIASTA</t>
  </si>
  <si>
    <t>of which CITIES</t>
  </si>
  <si>
    <t>a Using water for production.</t>
  </si>
  <si>
    <t xml:space="preserve">Narew od ujścia Bugu do ujścia do Wisły </t>
  </si>
  <si>
    <t xml:space="preserve">Wisła od ujścia Drwęcy do ujścia Brdy włącznie </t>
  </si>
  <si>
    <t xml:space="preserve">Odra od źródeł do ujścia Nysy Kłodzkiej </t>
  </si>
  <si>
    <t>Odra from the source up to the Nysa Kłodzka estuary</t>
  </si>
  <si>
    <t xml:space="preserve">Warta od ujścia Noteci do ujścia Odry </t>
  </si>
  <si>
    <t>Warta from the Noteć estuary up to the Odra estuary</t>
  </si>
  <si>
    <t>SECTION B+C+D+E</t>
  </si>
  <si>
    <t xml:space="preserve">WATERS FROM MINE DRAINAGE AND BUILDING CONSTRUCTIONS AND SALINE WATERS AND THEIR USE BY </t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</si>
  <si>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</si>
  <si>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</si>
  <si>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</si>
  <si>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</si>
  <si>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</si>
  <si>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</si>
  <si>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</si>
  <si>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</si>
  <si>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</si>
  <si>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</si>
  <si>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</si>
  <si>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</si>
  <si>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Wielkopolskie  </t>
  </si>
  <si>
    <t xml:space="preserve">Zachodniopomorskie  </t>
  </si>
  <si>
    <t>a Including saline waters from mine drainage. b Used for production in a plant, sold or transferred.</t>
  </si>
  <si>
    <t>o powierzchni w ha:</t>
  </si>
  <si>
    <t>with area in ha:</t>
  </si>
  <si>
    <t xml:space="preserve">26-50 </t>
  </si>
  <si>
    <t>26-50</t>
  </si>
  <si>
    <t xml:space="preserve">201-500 </t>
  </si>
  <si>
    <t>201-500</t>
  </si>
  <si>
    <t>Filled area in thous. ha</t>
  </si>
  <si>
    <t xml:space="preserve">Obiekty napełniane </t>
  </si>
  <si>
    <t>Filled objects</t>
  </si>
  <si>
    <t xml:space="preserve">51-75 </t>
  </si>
  <si>
    <t>51-75</t>
  </si>
  <si>
    <t xml:space="preserve">76-100 </t>
  </si>
  <si>
    <t>76-100</t>
  </si>
  <si>
    <t xml:space="preserve">101-150 </t>
  </si>
  <si>
    <t>101-150</t>
  </si>
  <si>
    <t xml:space="preserve">151-200 </t>
  </si>
  <si>
    <t>151-200</t>
  </si>
  <si>
    <t xml:space="preserve">w tym wody chłodnicze </t>
  </si>
  <si>
    <t>of which cooling water</t>
  </si>
  <si>
    <t>Wastewater requiring treatment</t>
  </si>
  <si>
    <t>treated</t>
  </si>
  <si>
    <t xml:space="preserve">mechanicznie </t>
  </si>
  <si>
    <t>mechanically</t>
  </si>
  <si>
    <t xml:space="preserve">chemicznie </t>
  </si>
  <si>
    <t>chemically</t>
  </si>
  <si>
    <t xml:space="preserve">biologicznie </t>
  </si>
  <si>
    <t>biologically</t>
  </si>
  <si>
    <t xml:space="preserve">z podwyższonym usuwaniem biogenów </t>
  </si>
  <si>
    <t>untreated</t>
  </si>
  <si>
    <t>odprowadzone:</t>
  </si>
  <si>
    <t>discharged</t>
  </si>
  <si>
    <t xml:space="preserve">bezpośrednio z zakładów przemysłowych </t>
  </si>
  <si>
    <t xml:space="preserve">siecią kanalizacyjną </t>
  </si>
  <si>
    <t>INDUSTRIAL WASTEWATER DISCHARGED INTO WATERS OR INTO THE GROUND</t>
  </si>
  <si>
    <t xml:space="preserve">Wody chłodnicze </t>
  </si>
  <si>
    <t>Cooling water</t>
  </si>
  <si>
    <t>Ścieki wymagające oczyszczania</t>
  </si>
  <si>
    <t>a Including polluted cooling water and water from mine drainage and building constructions.</t>
  </si>
  <si>
    <t xml:space="preserve">Zlewnia Zalewu Wiślanego (bez dorzecza Wisły) </t>
  </si>
  <si>
    <t>2012</t>
  </si>
  <si>
    <t>Thermal, mineral water</t>
  </si>
  <si>
    <t xml:space="preserve"> As of 31 XII</t>
  </si>
  <si>
    <t>a Water consumed for irrigation in agriculture and forestry as well as filling and completing fishponds. b Excluding consumption of water for industrial purposes by water networks owned by gminas, voivodship waterworks and water companies.</t>
  </si>
  <si>
    <t>Wisła od ujścia Brdy do ujścia do Morza Bałtyckiego</t>
  </si>
  <si>
    <t>Odra od granicy Państwa do ujścia Nysy Kłodzkiej</t>
  </si>
  <si>
    <t>Odra od ujścia Warty do ujścia do Zalewu Szczecińskiego</t>
  </si>
  <si>
    <t>Zlewnia Zalewu Szczecińskiego (bez dorzecza Odry)</t>
  </si>
  <si>
    <t>Szczecin</t>
  </si>
  <si>
    <t>Wrocław</t>
  </si>
  <si>
    <t>Gdańsk</t>
  </si>
  <si>
    <t>Poznań</t>
  </si>
  <si>
    <t>1965</t>
  </si>
  <si>
    <t>1960</t>
  </si>
  <si>
    <t>1970</t>
  </si>
  <si>
    <t>1975</t>
  </si>
  <si>
    <t>1980</t>
  </si>
  <si>
    <t>Drainage basin of the upper and middle</t>
  </si>
  <si>
    <t>Odra up to the Warta estuary</t>
  </si>
  <si>
    <t xml:space="preserve">Drainage basin of the lower Odra from </t>
  </si>
  <si>
    <t>the Warta up to the Szczecin Bay</t>
  </si>
  <si>
    <t>ZLEWISKO BAŁTYKU (od Dziwnej</t>
  </si>
  <si>
    <t xml:space="preserve">DRAINAGE AREA OF BALTIC SEA (from the </t>
  </si>
  <si>
    <t>Dziwna up to the Wisła estuary)</t>
  </si>
  <si>
    <t xml:space="preserve">the San estuary </t>
  </si>
  <si>
    <t xml:space="preserve">Drainage basin of the upper Wisła up to </t>
  </si>
  <si>
    <t xml:space="preserve">the San up to the Narew estuary </t>
  </si>
  <si>
    <t xml:space="preserve">the Narew up to the estuary </t>
  </si>
  <si>
    <t xml:space="preserve">Drainage basin of the lower Wisła from </t>
  </si>
  <si>
    <t>ZLEWISKO ZALEWU WIŚLANEGO</t>
  </si>
  <si>
    <t>Water from mine and building constructions</t>
  </si>
  <si>
    <t xml:space="preserve">Irrigation in agriculture and forestry and </t>
  </si>
  <si>
    <t>Wisła od ujścia Dunajca do ujścia Wisłoki</t>
  </si>
  <si>
    <t xml:space="preserve">Wisła from the Dunajec estuary up to the Wisłoka </t>
  </si>
  <si>
    <t>estuary</t>
  </si>
  <si>
    <t>Wisła od ujścia Narwi do ujścia Bzury włącznie</t>
  </si>
  <si>
    <t xml:space="preserve">Wisła from the Narew estuary up to and including </t>
  </si>
  <si>
    <t>the Bzura estuary</t>
  </si>
  <si>
    <t xml:space="preserve">Wisła from the Drwęca estuary up to and including </t>
  </si>
  <si>
    <t>the Brda estuary</t>
  </si>
  <si>
    <t xml:space="preserve">Kłodzkiej </t>
  </si>
  <si>
    <t xml:space="preserve">Odra from the border of the country up to </t>
  </si>
  <si>
    <t>the Nysa Kłodzka estuary</t>
  </si>
  <si>
    <t xml:space="preserve">Odra od ujścia Warty do ujścia do Zalewu </t>
  </si>
  <si>
    <t>Szczecińskiego</t>
  </si>
  <si>
    <t xml:space="preserve">Szczecin Bay catchment basin (excluding Odra </t>
  </si>
  <si>
    <t>drainage basin)</t>
  </si>
  <si>
    <t>up to the Wisła estuary</t>
  </si>
  <si>
    <t>Wisły</t>
  </si>
  <si>
    <t xml:space="preserve">Wisła Bay catchment basin (excluding Wisła </t>
  </si>
  <si>
    <t xml:space="preserve">Odra from the border of the country up to the Nysa </t>
  </si>
  <si>
    <t>Kłodzka estuary</t>
  </si>
  <si>
    <t xml:space="preserve">Odra from the Nysa Kłodzka estuary up to the Bóbr </t>
  </si>
  <si>
    <t xml:space="preserve">Szczecin Bay catchment basin (excluding Odra drainage </t>
  </si>
  <si>
    <t>basin)</t>
  </si>
  <si>
    <t>Dorzecze rzek Pomorza Zachodniego do ujścia Wisły</t>
  </si>
  <si>
    <t>the Wisła estuary</t>
  </si>
  <si>
    <t xml:space="preserve">Wisła Bay catchment basin (excluding Wisła drainage </t>
  </si>
  <si>
    <t>Go to the contents</t>
  </si>
  <si>
    <t>T A B L I C E</t>
  </si>
  <si>
    <t>T A B L E S</t>
  </si>
  <si>
    <t>Dział 3.</t>
  </si>
  <si>
    <t xml:space="preserve"> ZASOBY, WYKORZYSTANIE, ZANIECZYSZCZENIE I OCHRONA WÓD</t>
  </si>
  <si>
    <t>Chapter 3.</t>
  </si>
  <si>
    <t>CONTENTS</t>
  </si>
  <si>
    <t>ZASOBY WÓD POWIERZCHNIOWYCH</t>
  </si>
  <si>
    <t>&lt; POWRÓT</t>
  </si>
  <si>
    <t>&lt; BACK</t>
  </si>
  <si>
    <t>ZASOBY EKSPLOATACYJNE WÓD PODZIEMNYCH</t>
  </si>
  <si>
    <t>POBÓR WODY NA POTRZEBY GOSPODARKI NARODOWEJ I LUDNOŚCI WEDŁUG ŹRÓDEŁ POBORU</t>
  </si>
  <si>
    <t xml:space="preserve">Wisła od ujścia Brdy do ujścia do Morza Bałtyckiego  </t>
  </si>
  <si>
    <t xml:space="preserve">Wisła from the Brda estuary up to the Baltic Sea </t>
  </si>
  <si>
    <t xml:space="preserve">with increased biogen </t>
  </si>
  <si>
    <t>removal</t>
  </si>
  <si>
    <t>plants</t>
  </si>
  <si>
    <t>through sewage network</t>
  </si>
  <si>
    <t>biogenów</t>
  </si>
  <si>
    <t xml:space="preserve">z podwyższonym usuwaniem </t>
  </si>
  <si>
    <t>a Including cooling water, water from mine drainage and building structures as well as polluted precipitation water.</t>
  </si>
  <si>
    <t>a Concerns industrial wastewater.</t>
  </si>
  <si>
    <t>Odra from the Nysa Kłodzka estuary up to the Bóbr</t>
  </si>
  <si>
    <t>T O T A L</t>
  </si>
  <si>
    <t>ŚCIEKI PRZEMYSŁOWE ODPROWADZONE BEZPOŚREDNIO DO WÓD LUB DO ZIEMI</t>
  </si>
  <si>
    <t>z utworów geologicznych:</t>
  </si>
  <si>
    <t>from geological formations of the:</t>
  </si>
  <si>
    <t>drainage (used for production)</t>
  </si>
  <si>
    <t>Przejdź do spisu tablic</t>
  </si>
  <si>
    <t>SPIS TABLIC</t>
  </si>
  <si>
    <t>Piaseczno</t>
  </si>
  <si>
    <t xml:space="preserve">R A Z E M </t>
  </si>
  <si>
    <t>w tym  MIASTA</t>
  </si>
  <si>
    <t>a Into surface water.</t>
  </si>
  <si>
    <t xml:space="preserve">
439</t>
  </si>
  <si>
    <t xml:space="preserve">
482</t>
  </si>
  <si>
    <t xml:space="preserve">
528</t>
  </si>
  <si>
    <t xml:space="preserve">sewage network </t>
  </si>
  <si>
    <t>sieci kanalizacyjnej</t>
  </si>
  <si>
    <t>Without wastewater treatment plants</t>
  </si>
  <si>
    <t>with insufficient capacity</t>
  </si>
  <si>
    <t>with sufficient capacity</t>
  </si>
  <si>
    <t xml:space="preserve">o wystarczjącej przepustowości </t>
  </si>
  <si>
    <t>With wastewater treatment plants</t>
  </si>
  <si>
    <t>PLANTS</t>
  </si>
  <si>
    <t>ZAKŁADY</t>
  </si>
  <si>
    <t>PLANTS BY WASTEWATER TREATMENT PLANTS POSSESSED</t>
  </si>
  <si>
    <t xml:space="preserve">5001 – 10000 </t>
  </si>
  <si>
    <t xml:space="preserve">1001 – 5000 </t>
  </si>
  <si>
    <t xml:space="preserve">501 – 1000 </t>
  </si>
  <si>
    <t xml:space="preserve">201 – 500 </t>
  </si>
  <si>
    <t xml:space="preserve">101 – 200 </t>
  </si>
  <si>
    <t xml:space="preserve">41 – 100 </t>
  </si>
  <si>
    <t>in the amount of:</t>
  </si>
  <si>
    <t>Discharging wastewater requiring treatment</t>
  </si>
  <si>
    <t>w ilości:</t>
  </si>
  <si>
    <t xml:space="preserve">Odprowadzające ścieki wymagające oczyszczania </t>
  </si>
  <si>
    <t>OR INTO THE GROUND</t>
  </si>
  <si>
    <t xml:space="preserve">POLLUTANT LOAD IN MUNICIPAL WASTEWATER DISCHARGED AFTER TREATMENT INTO WATERS  </t>
  </si>
  <si>
    <t>Suspension</t>
  </si>
  <si>
    <t>Zawiesina</t>
  </si>
  <si>
    <t>TREATED INDUSTRIAL AND MUNICIPAL WASTEWATER BY THE DEGREE OF POLLUTANT REDUCTION</t>
  </si>
  <si>
    <t>a given group of cities</t>
  </si>
  <si>
    <t xml:space="preserve">in % of total population in </t>
  </si>
  <si>
    <t xml:space="preserve">w % ogółu ludności danej </t>
  </si>
  <si>
    <t xml:space="preserve">z podwyższonym </t>
  </si>
  <si>
    <t>biological</t>
  </si>
  <si>
    <t xml:space="preserve">biologicznych </t>
  </si>
  <si>
    <t>mechanical</t>
  </si>
  <si>
    <t xml:space="preserve">mechanicznych </t>
  </si>
  <si>
    <t>of which wastewater treatment plants:</t>
  </si>
  <si>
    <t>w tym z oczyszczalni:</t>
  </si>
  <si>
    <t>in thousands</t>
  </si>
  <si>
    <t xml:space="preserve">w tysiącach </t>
  </si>
  <si>
    <t xml:space="preserve">biologiczne </t>
  </si>
  <si>
    <t xml:space="preserve">mechaniczne </t>
  </si>
  <si>
    <t>of which:</t>
  </si>
  <si>
    <t>w tym:</t>
  </si>
  <si>
    <t>plants servicing cities</t>
  </si>
  <si>
    <t>obsługujące miasta</t>
  </si>
  <si>
    <t xml:space="preserve">Wastewater treatment </t>
  </si>
  <si>
    <t xml:space="preserve">Oczyszczalnie ścieków </t>
  </si>
  <si>
    <t>treatment plants</t>
  </si>
  <si>
    <t>oczyszczalnie ścieków</t>
  </si>
  <si>
    <t xml:space="preserve">not served by wastewater </t>
  </si>
  <si>
    <t>usuwaniem biogenów</t>
  </si>
  <si>
    <t>z podwyższonym</t>
  </si>
  <si>
    <t>Cities</t>
  </si>
  <si>
    <t>50000-
-99999</t>
  </si>
  <si>
    <t>20000-
-49999</t>
  </si>
  <si>
    <t>10000-
-19999</t>
  </si>
  <si>
    <t>5000-
-9999</t>
  </si>
  <si>
    <t>2000-
-4999</t>
  </si>
  <si>
    <t xml:space="preserve">Drainage basin of rivers in Western Pomerania </t>
  </si>
  <si>
    <t xml:space="preserve">Wisły </t>
  </si>
  <si>
    <t>Dorzecze rzek Pomorza Zachodniego do ujścia</t>
  </si>
  <si>
    <t xml:space="preserve">Odry) </t>
  </si>
  <si>
    <t>Zlewnia Zalewu Szczecińskiego (bez dorzecza</t>
  </si>
  <si>
    <t xml:space="preserve">Szczecińskiego </t>
  </si>
  <si>
    <t>Odra od ujścia Warty do ujścia do Zalewu</t>
  </si>
  <si>
    <t>Bóbr estuary</t>
  </si>
  <si>
    <t xml:space="preserve">Odra from the Nysa Kłodzka estuary up to the </t>
  </si>
  <si>
    <t>Nysa Kłodzka estuary</t>
  </si>
  <si>
    <t xml:space="preserve">Odra from the border of the country up to the </t>
  </si>
  <si>
    <t>Odra od granicy Państwa do ujścia Nysy</t>
  </si>
  <si>
    <t xml:space="preserve">Bałtyckiego </t>
  </si>
  <si>
    <t>Wisła od ujścia Brdy do ujścia do Morza</t>
  </si>
  <si>
    <t>including the Brda estuary</t>
  </si>
  <si>
    <t xml:space="preserve">Wisła from the Drwęca estuary up to and </t>
  </si>
  <si>
    <t xml:space="preserve">Wisła from the Bzdura estuary up to the Drwęca </t>
  </si>
  <si>
    <t>100001 and more</t>
  </si>
  <si>
    <t xml:space="preserve">50001 – 100000 </t>
  </si>
  <si>
    <t xml:space="preserve">25001 – 50000 </t>
  </si>
  <si>
    <t xml:space="preserve">10001 – 25000 </t>
  </si>
  <si>
    <t xml:space="preserve">101 – 500 </t>
  </si>
  <si>
    <t xml:space="preserve">51 – 100 </t>
  </si>
  <si>
    <t>below 50</t>
  </si>
  <si>
    <t xml:space="preserve">poniżej 50 </t>
  </si>
  <si>
    <t>a Urban and rural. b Including municipal wastewater treated by industrial wastewater treatment plants.</t>
  </si>
  <si>
    <t xml:space="preserve">Wrocław </t>
  </si>
  <si>
    <t xml:space="preserve">Gliwice </t>
  </si>
  <si>
    <t xml:space="preserve">Gdańsk </t>
  </si>
  <si>
    <t>a Main sewage network. b Including connections leading to collective accommodation facilities.</t>
  </si>
  <si>
    <t>ŚCIEKI PRZEMYSŁOWE OCZYSZCZANE I NIEOCZYSZCZANE WEDŁUG POLSKIEJ KLASYFIKACJI</t>
  </si>
  <si>
    <t>ZAKŁADY WEDŁUG WYPOSAŻENIA W OCZYSZCZALNIE ŚCIEKÓW</t>
  </si>
  <si>
    <t xml:space="preserve">OCZYSZCZALNIE ŚCIEKÓW OBSŁUGUJĄCE MIASTA I WSIE </t>
  </si>
  <si>
    <t>WASTEWATER TREATMENT PLANTS SERVICING CITIES AND VILLAGES</t>
  </si>
  <si>
    <t>a Estimated data.</t>
  </si>
  <si>
    <t>end of year</t>
  </si>
  <si>
    <t>landfilled</t>
  </si>
  <si>
    <t xml:space="preserve">składowane </t>
  </si>
  <si>
    <t xml:space="preserve">przekształcone termicznie </t>
  </si>
  <si>
    <t>applied in cultivation of plants intended for compost production</t>
  </si>
  <si>
    <t xml:space="preserve">stosowane do uprawy roślin przeznaczonych do produkcji kompostu </t>
  </si>
  <si>
    <t>purposes</t>
  </si>
  <si>
    <t xml:space="preserve">applied in land reclamation including reclamation of land for agricultural </t>
  </si>
  <si>
    <t xml:space="preserve">stosowane do rekultywacji terenów, w tym gruntów na cele rolne </t>
  </si>
  <si>
    <t>Total sewage sludge generated during the year</t>
  </si>
  <si>
    <t>applied in land reclamation including reclamation of land for agricultural</t>
  </si>
  <si>
    <t>SEWAGE SLUDGE FROM INDUSTRIAL AND MUNICIPAL WASTEWATER TREATMENT PLANTS</t>
  </si>
  <si>
    <t>VILLAGES SERVED BY SEWAGE NETWORK AND WASTEWATER TREATMENT PLANTS</t>
  </si>
  <si>
    <t>not meeting requirements</t>
  </si>
  <si>
    <t xml:space="preserve">nieodpowiadającą wymaganiom </t>
  </si>
  <si>
    <t>meeting requirements</t>
  </si>
  <si>
    <t xml:space="preserve">odpowiadającą wymaganiom </t>
  </si>
  <si>
    <t>% of population supplied with water</t>
  </si>
  <si>
    <t>% ludności zaopatrywanej w wodę:</t>
  </si>
  <si>
    <t xml:space="preserve">nieodpowiadająca wymaganiom </t>
  </si>
  <si>
    <t xml:space="preserve">odpowiadająca wymaganiom </t>
  </si>
  <si>
    <t>Quality of water in % of inspected facilities</t>
  </si>
  <si>
    <t>of which inspected facilities</t>
  </si>
  <si>
    <t xml:space="preserve">w tym skontrolowane </t>
  </si>
  <si>
    <t>Registered facilities (as of 31 XII)</t>
  </si>
  <si>
    <t>10001 - 100000</t>
  </si>
  <si>
    <t>1001 - 10000</t>
  </si>
  <si>
    <t>100 - 1000</t>
  </si>
  <si>
    <t xml:space="preserve">  QUALITY OF WATER SUPPLIED TO POPULATION FOR CONSUMPTION </t>
  </si>
  <si>
    <t xml:space="preserve">o zwierciadle napiętym </t>
  </si>
  <si>
    <t xml:space="preserve">o zwierciadle swobodnym </t>
  </si>
  <si>
    <t>V</t>
  </si>
  <si>
    <t>IV</t>
  </si>
  <si>
    <t>III</t>
  </si>
  <si>
    <t>II</t>
  </si>
  <si>
    <t>I</t>
  </si>
  <si>
    <t xml:space="preserve">OSADY Z PRZEMYSŁOWYCH I KOMUNALNYCH OCZYSZCZALNI ŚCIEKÓW </t>
  </si>
  <si>
    <t>MIASTA OBSŁUGIWANE PRZEZ SIEĆ WODOCIĄGOWĄ, KANALIZACYJNĄ I OCZYSZCZALNIE ŚCIEKÓW</t>
  </si>
  <si>
    <t xml:space="preserve">QUALITY OF WATER SUPPLIED TO POPULATION FOR CONSUMPTION </t>
  </si>
  <si>
    <t>CITIES SERVED BY WATER SUPPLY NETWORK, SEWAGE NETWORK  AND WASTEWATER TREATMENT PLANTS</t>
  </si>
  <si>
    <t>Exploitation of water supply network</t>
  </si>
  <si>
    <t>Niemen</t>
  </si>
  <si>
    <t>Pregoła</t>
  </si>
  <si>
    <t>Odra</t>
  </si>
  <si>
    <t>Świeża</t>
  </si>
  <si>
    <t>Wisła</t>
  </si>
  <si>
    <t>OCENA STANU WÓD</t>
  </si>
  <si>
    <t>WATER STATUS ASSESSMENT</t>
  </si>
  <si>
    <t>P O L A N D</t>
  </si>
  <si>
    <t>Bardzo dobry</t>
  </si>
  <si>
    <t>Dobry</t>
  </si>
  <si>
    <t>Umiarkowany</t>
  </si>
  <si>
    <t>Słaby</t>
  </si>
  <si>
    <t>Zły</t>
  </si>
  <si>
    <t xml:space="preserve">Liczba ocenionych naturalnych </t>
  </si>
  <si>
    <t>natural water bodies</t>
  </si>
  <si>
    <t>Maksymalny</t>
  </si>
  <si>
    <t>Poniżej dobrego</t>
  </si>
  <si>
    <t>uniform water bodies</t>
  </si>
  <si>
    <t xml:space="preserve">Liczba ocenionych jednolitych </t>
  </si>
  <si>
    <t>jednolitych części wód</t>
  </si>
  <si>
    <t>części wód</t>
  </si>
  <si>
    <t>High</t>
  </si>
  <si>
    <t>Good</t>
  </si>
  <si>
    <t>Moderate</t>
  </si>
  <si>
    <t>Poor</t>
  </si>
  <si>
    <t>Bad</t>
  </si>
  <si>
    <t xml:space="preserve">The number of evaluated </t>
  </si>
  <si>
    <t>Maksimum</t>
  </si>
  <si>
    <t>Below good</t>
  </si>
  <si>
    <t>a For the period 1951-1985, for the area of the country; for individual years together with catchment basins outside the borders of the country. b Together with foreign tributaries. c Area of the country. d Annual average from multi-year periods. e Together with the Martwa Wisła drainage basin. f Catchment basin of the Szczecin Bay and the Wisła Bay and fragments of the Niemen, Dunaj, Dniestr and Łeba catchment basins.</t>
  </si>
  <si>
    <t>–</t>
  </si>
  <si>
    <t>with unconfined water table</t>
  </si>
  <si>
    <t>with confined water table</t>
  </si>
  <si>
    <t>2013</t>
  </si>
  <si>
    <t xml:space="preserve">a Including cooling water and polluted water from mine drainage and building constructions. b Concerns industrial wastewater. </t>
  </si>
  <si>
    <t>WSIE OBSŁUGIWANE PRZEZ SIEĆ KANALIZACYJNĄ I OCZYSZCZALNIE ŚCIEKÓW</t>
  </si>
  <si>
    <t xml:space="preserve">with increased biogene </t>
  </si>
  <si>
    <t>a Meaning cultivation of all crops marketed, including crops designed to produce fodder. b On landfill areas.</t>
  </si>
  <si>
    <t>Dniestr</t>
  </si>
  <si>
    <t>Dunaj</t>
  </si>
  <si>
    <t>Łaba</t>
  </si>
  <si>
    <t>Ucker</t>
  </si>
  <si>
    <t xml:space="preserve">Bardzo dobry </t>
  </si>
  <si>
    <t xml:space="preserve">Dobry </t>
  </si>
  <si>
    <t xml:space="preserve">Umiarkowany </t>
  </si>
  <si>
    <t xml:space="preserve">Słaby </t>
  </si>
  <si>
    <t xml:space="preserve">Zły </t>
  </si>
  <si>
    <t xml:space="preserve">Dobry i powyżej dobrego </t>
  </si>
  <si>
    <t>Good and belowe good</t>
  </si>
  <si>
    <t xml:space="preserve">Poniżej dobrego </t>
  </si>
  <si>
    <t>Liczba ocenionych silnie zmienionych</t>
  </si>
  <si>
    <t>The number of evaluated heavily</t>
  </si>
  <si>
    <t>modified water bodies</t>
  </si>
  <si>
    <t>Liczba ocenionych jednolitych części</t>
  </si>
  <si>
    <t>water bodies</t>
  </si>
  <si>
    <t xml:space="preserve">The number of evaluated uniform </t>
  </si>
  <si>
    <t xml:space="preserve">wód </t>
  </si>
  <si>
    <t xml:space="preserve">Liczba ocenionych jednolitych części </t>
  </si>
  <si>
    <t>Odry</t>
  </si>
  <si>
    <t xml:space="preserve">At least good </t>
  </si>
  <si>
    <t>mg/kg</t>
  </si>
  <si>
    <t>Zlewnia Zalewu Wiślanego (bez dorzecza Wisły)</t>
  </si>
  <si>
    <t xml:space="preserve">501 i więcej </t>
  </si>
  <si>
    <t>501 and more</t>
  </si>
  <si>
    <t>Jakość wody w % obiektów skontrolowanych:</t>
  </si>
  <si>
    <t>2014</t>
  </si>
  <si>
    <t>Thermal low-mineralised water</t>
  </si>
  <si>
    <t xml:space="preserve">WYSZCZEGÓLNIENIE
</t>
  </si>
  <si>
    <t>µg/kg</t>
  </si>
  <si>
    <t>2015</t>
  </si>
  <si>
    <t xml:space="preserve">Wody mineralne, słabo zmineralizowane </t>
  </si>
  <si>
    <t xml:space="preserve">Wody termalne, słabo zmineralizowane </t>
  </si>
  <si>
    <t xml:space="preserve">Wody mineralne i słabo zmineralizowane </t>
  </si>
  <si>
    <t xml:space="preserve">Wody termalne, mineralne i słabo </t>
  </si>
  <si>
    <t xml:space="preserve">zmineralizowane </t>
  </si>
  <si>
    <t xml:space="preserve">Wody termalne, mineralne i słabo zmineralizowane </t>
  </si>
  <si>
    <t xml:space="preserve">Thermal mineral and low-mineralised </t>
  </si>
  <si>
    <t>``</t>
  </si>
  <si>
    <t xml:space="preserve">Grupa/Group 05.2 </t>
  </si>
  <si>
    <t xml:space="preserve">Grupa/Group 10.1 </t>
  </si>
  <si>
    <t xml:space="preserve">Grupa/Group 10.2 </t>
  </si>
  <si>
    <t xml:space="preserve">Grupa/Group 10.3 </t>
  </si>
  <si>
    <t xml:space="preserve">Grupa/Group 10.4 </t>
  </si>
  <si>
    <t xml:space="preserve">Grupa/Group 10.5 </t>
  </si>
  <si>
    <t xml:space="preserve">Grupa/Group 10.8 </t>
  </si>
  <si>
    <t xml:space="preserve">Grupa/Group 11.0 </t>
  </si>
  <si>
    <t xml:space="preserve">Grupa/Group 13.1 </t>
  </si>
  <si>
    <t xml:space="preserve">Grupa/Group 13.2 </t>
  </si>
  <si>
    <t xml:space="preserve">Grupa/Group 14.1 </t>
  </si>
  <si>
    <t xml:space="preserve">Grupa/Group 15.1 </t>
  </si>
  <si>
    <t xml:space="preserve">Grupa/Group 16.2 </t>
  </si>
  <si>
    <t xml:space="preserve">Grupa/Group 17.1 </t>
  </si>
  <si>
    <t xml:space="preserve">Grupa/Group 17.2 </t>
  </si>
  <si>
    <t xml:space="preserve">Grupa/Group 19.1 </t>
  </si>
  <si>
    <t xml:space="preserve">Grupa/Group 19.2 </t>
  </si>
  <si>
    <t xml:space="preserve">Grupa/Group 20.1 </t>
  </si>
  <si>
    <t xml:space="preserve">Grupa/Group 20.2 </t>
  </si>
  <si>
    <t xml:space="preserve">Grupa/Group 20.3 </t>
  </si>
  <si>
    <t xml:space="preserve">Grupa/Group 20.4 </t>
  </si>
  <si>
    <t xml:space="preserve">Grupa/Group 20.5 </t>
  </si>
  <si>
    <t xml:space="preserve">Dział/Sector 21 </t>
  </si>
  <si>
    <t xml:space="preserve">Grupa/Group 21.1 </t>
  </si>
  <si>
    <t xml:space="preserve">Grupa/Group 21.2 </t>
  </si>
  <si>
    <t xml:space="preserve">Dział/Sector 22 </t>
  </si>
  <si>
    <t xml:space="preserve">Grupa/Group 22.1 </t>
  </si>
  <si>
    <t xml:space="preserve">Grupa/Group 22.2 </t>
  </si>
  <si>
    <t xml:space="preserve">Grupa/Group 23.1 </t>
  </si>
  <si>
    <t xml:space="preserve">Grupa/Group 23.4 </t>
  </si>
  <si>
    <t xml:space="preserve">Grupa/Group 23.5 </t>
  </si>
  <si>
    <t xml:space="preserve">Grupa/Group 23.6 </t>
  </si>
  <si>
    <t xml:space="preserve">Grupa/Group 24.1 </t>
  </si>
  <si>
    <t xml:space="preserve">Grupa/Group 24.2 </t>
  </si>
  <si>
    <t xml:space="preserve">Grupa/Group 24.3 </t>
  </si>
  <si>
    <t xml:space="preserve">Grupa/Group 24.4 </t>
  </si>
  <si>
    <t xml:space="preserve">Grupa/Group 24.5 </t>
  </si>
  <si>
    <t xml:space="preserve">Grupa/Group 25.1 </t>
  </si>
  <si>
    <t xml:space="preserve">Grupa/Group 25.2 </t>
  </si>
  <si>
    <t xml:space="preserve">Grupa/Group 25.5 </t>
  </si>
  <si>
    <t xml:space="preserve">Grupa/Group 25.9 </t>
  </si>
  <si>
    <t xml:space="preserve">Grupa/Group 27.4 </t>
  </si>
  <si>
    <t xml:space="preserve">Grupa/Group 28.2 </t>
  </si>
  <si>
    <t xml:space="preserve">Grupa/Group 28.9 </t>
  </si>
  <si>
    <t xml:space="preserve">Grupa/Group 29.1 </t>
  </si>
  <si>
    <t xml:space="preserve">Grupa/Group 30.1 </t>
  </si>
  <si>
    <t xml:space="preserve">Grupa/Group 30.2 </t>
  </si>
  <si>
    <t xml:space="preserve">Grupa/Group 35.1 </t>
  </si>
  <si>
    <t xml:space="preserve">Grupa/Group 35.3 </t>
  </si>
  <si>
    <t xml:space="preserve">Dział/Sector 36 </t>
  </si>
  <si>
    <t xml:space="preserve">Grupa/Group 38.2 </t>
  </si>
  <si>
    <t xml:space="preserve">Grupa/Group 31.0 </t>
  </si>
  <si>
    <t>Police</t>
  </si>
  <si>
    <t>Bydgoszcz</t>
  </si>
  <si>
    <t>Rzeszów</t>
  </si>
  <si>
    <t>Ruda Śląska</t>
  </si>
  <si>
    <t>Radom</t>
  </si>
  <si>
    <t>Zabrze</t>
  </si>
  <si>
    <t>Janikowo</t>
  </si>
  <si>
    <t>Brzeg Dolny</t>
  </si>
  <si>
    <t>Koszalin</t>
  </si>
  <si>
    <t>Lędziny</t>
  </si>
  <si>
    <t>Grudziądz</t>
  </si>
  <si>
    <t>Siedlce</t>
  </si>
  <si>
    <t>Ostrów Wielkopolski</t>
  </si>
  <si>
    <t>Przemyśl</t>
  </si>
  <si>
    <t>Siemianowice Śląskie</t>
  </si>
  <si>
    <t>Leszno</t>
  </si>
  <si>
    <t>Grupa/Group 23.6</t>
  </si>
  <si>
    <t>Grupa/Group 28.3</t>
  </si>
  <si>
    <t>2016</t>
  </si>
  <si>
    <t>Ź r ó d ł o: dane Głównego Inspektoratu Ochrony Środowiska.</t>
  </si>
  <si>
    <t>a Sum of PAH  - polycyclic aromatic hydrocarbons: naphthalene, acenaphthylene, acenaphthene, fluorene, phenanthrene, anthracene, fluoranthene, pyrene, benzo (a) anthracene, chrysene, benzo [b] fluoranthene, benzo [k] fluoranthene, benzo [a] fluoranthene, benzo [a] pyrene, benzo [e] pyrene, perylene, dibenzo [ah] anthracene, indeno [1,2,3-cd] pyrene, benzo [ghi] terylenu. b Sum of pesticides from the group of HCH (α–HCH, β–HCH γ–HCH (lindane), δ–HCH),  c . Dichlorodiphenylotrichloroetan, insecticide. d sum of PCBs – polychlorinated biphenyls sum: PCB 28, PCB 52, PCB 101, PCB 118, PCB 138, PCB 153, PCB 180, e HCB hexachlorobenzene.</t>
  </si>
  <si>
    <t>grupy miast………………</t>
  </si>
  <si>
    <t>incinerated</t>
  </si>
  <si>
    <t>2017</t>
  </si>
  <si>
    <t>Łaziska Górne</t>
  </si>
  <si>
    <t>Białystok</t>
  </si>
  <si>
    <t>Tychy</t>
  </si>
  <si>
    <t>Toruń</t>
  </si>
  <si>
    <t>Będzin</t>
  </si>
  <si>
    <t>Bukowno</t>
  </si>
  <si>
    <t>Inowrocław</t>
  </si>
  <si>
    <t>Zielona Góra</t>
  </si>
  <si>
    <t>Wysokie Mazowieckie</t>
  </si>
  <si>
    <t>Mielec</t>
  </si>
  <si>
    <t>Pruszków</t>
  </si>
  <si>
    <t>Kraków</t>
  </si>
  <si>
    <t>Jaworzno</t>
  </si>
  <si>
    <t>Kwidzyn</t>
  </si>
  <si>
    <t>Łódź</t>
  </si>
  <si>
    <t>Świecie</t>
  </si>
  <si>
    <t>Katowice</t>
  </si>
  <si>
    <t>Bytom</t>
  </si>
  <si>
    <t>Sosnowiec</t>
  </si>
  <si>
    <t>Morawica</t>
  </si>
  <si>
    <t>Bogatynia</t>
  </si>
  <si>
    <t>Płock</t>
  </si>
  <si>
    <t>Dąbrowa Górnicza</t>
  </si>
  <si>
    <t>Lublin</t>
  </si>
  <si>
    <t>Opole</t>
  </si>
  <si>
    <t>Kielce</t>
  </si>
  <si>
    <t>Gliwice</t>
  </si>
  <si>
    <t>Włocławek</t>
  </si>
  <si>
    <t>Ostrołęka</t>
  </si>
  <si>
    <t>Gdynia</t>
  </si>
  <si>
    <t>Puławy</t>
  </si>
  <si>
    <t>Częstochowa</t>
  </si>
  <si>
    <t>Tarnów</t>
  </si>
  <si>
    <t>Rybnik</t>
  </si>
  <si>
    <t>Olsztyn</t>
  </si>
  <si>
    <t>Libiąż</t>
  </si>
  <si>
    <t>Bieruń</t>
  </si>
  <si>
    <t>Mysłowice</t>
  </si>
  <si>
    <t>Oświęcim</t>
  </si>
  <si>
    <t>Głogów</t>
  </si>
  <si>
    <t>Jelenia Góra</t>
  </si>
  <si>
    <t>Legnica</t>
  </si>
  <si>
    <t>Gorzów Wielkopolski</t>
  </si>
  <si>
    <t>Rydułtowy</t>
  </si>
  <si>
    <t>Stalowa Wola</t>
  </si>
  <si>
    <t>Knurów</t>
  </si>
  <si>
    <t>Elbląg</t>
  </si>
  <si>
    <t>Starogard Gdański</t>
  </si>
  <si>
    <t>Ząbki</t>
  </si>
  <si>
    <t>Kostrzyn nad Odrą</t>
  </si>
  <si>
    <t>Kalisz</t>
  </si>
  <si>
    <t>Słupsk</t>
  </si>
  <si>
    <t>Wałbrzych</t>
  </si>
  <si>
    <t>Brzeszcze</t>
  </si>
  <si>
    <t>Turek</t>
  </si>
  <si>
    <t>Chorzów</t>
  </si>
  <si>
    <t>Konin</t>
  </si>
  <si>
    <t>Suwałki</t>
  </si>
  <si>
    <t>Nowy Sącz</t>
  </si>
  <si>
    <t>Kutno</t>
  </si>
  <si>
    <t>Piła</t>
  </si>
  <si>
    <t>Kołobrzeg</t>
  </si>
  <si>
    <t>Łomża</t>
  </si>
  <si>
    <t>Dębica</t>
  </si>
  <si>
    <t>Sandomierz</t>
  </si>
  <si>
    <t>Pabianice</t>
  </si>
  <si>
    <t>Ostrowiec Świętokrzyski</t>
  </si>
  <si>
    <t>Świnoujście</t>
  </si>
  <si>
    <t>Lubin</t>
  </si>
  <si>
    <t>Ełk</t>
  </si>
  <si>
    <t>Legionowo</t>
  </si>
  <si>
    <t>Świdnica</t>
  </si>
  <si>
    <t>Piotrków Trybunalski</t>
  </si>
  <si>
    <t>Jasło</t>
  </si>
  <si>
    <t>Piekary Śląskie</t>
  </si>
  <si>
    <t>Radomsko</t>
  </si>
  <si>
    <t>Zawiercie</t>
  </si>
  <si>
    <t>Starachowice</t>
  </si>
  <si>
    <t>Łowicz</t>
  </si>
  <si>
    <t>Gniezno</t>
  </si>
  <si>
    <t>Racibórz</t>
  </si>
  <si>
    <t>Zakopane</t>
  </si>
  <si>
    <t>Tczew</t>
  </si>
  <si>
    <t>Zamość</t>
  </si>
  <si>
    <t>Tarnobrzeg</t>
  </si>
  <si>
    <t>Mrągowo</t>
  </si>
  <si>
    <t>Skierniewice</t>
  </si>
  <si>
    <t>Krosno</t>
  </si>
  <si>
    <t>Chełm</t>
  </si>
  <si>
    <t>Chojnice</t>
  </si>
  <si>
    <t>Ciechanów</t>
  </si>
  <si>
    <t>Żary</t>
  </si>
  <si>
    <t>Tomaszów Mazowiecki</t>
  </si>
  <si>
    <t>Żory</t>
  </si>
  <si>
    <t>Żywiec</t>
  </si>
  <si>
    <t>Iława</t>
  </si>
  <si>
    <t>Biała Podlaska</t>
  </si>
  <si>
    <t>Stargard</t>
  </si>
  <si>
    <t>Otwock</t>
  </si>
  <si>
    <t>Nysa</t>
  </si>
  <si>
    <t>Bełchatów</t>
  </si>
  <si>
    <t>Tarnowskie Góry</t>
  </si>
  <si>
    <t>Trzebinia</t>
  </si>
  <si>
    <t>Zgierz</t>
  </si>
  <si>
    <t>Zdzieszowice</t>
  </si>
  <si>
    <t>Bolesławiec</t>
  </si>
  <si>
    <t>Lębork</t>
  </si>
  <si>
    <t>Świętochłowice</t>
  </si>
  <si>
    <t>Zduńska Wola</t>
  </si>
  <si>
    <t>Sopot</t>
  </si>
  <si>
    <t>Koło</t>
  </si>
  <si>
    <t>Sierpc</t>
  </si>
  <si>
    <t>Nowy Targ</t>
  </si>
  <si>
    <t>Bochnia</t>
  </si>
  <si>
    <t>Brzeg</t>
  </si>
  <si>
    <t>Brzesko</t>
  </si>
  <si>
    <t>Świdnik</t>
  </si>
  <si>
    <t>Rumia</t>
  </si>
  <si>
    <t>Giżycko</t>
  </si>
  <si>
    <t>Sieradz</t>
  </si>
  <si>
    <t>Jarosław</t>
  </si>
  <si>
    <t>Gostyń</t>
  </si>
  <si>
    <t>Kęty</t>
  </si>
  <si>
    <t>Grajewo</t>
  </si>
  <si>
    <t>Cieszyn</t>
  </si>
  <si>
    <t>Mińsk Mazowiecki</t>
  </si>
  <si>
    <t>Malbork</t>
  </si>
  <si>
    <t>Wejherowo</t>
  </si>
  <si>
    <t>Sochaczew</t>
  </si>
  <si>
    <t>Wieliczka</t>
  </si>
  <si>
    <t>Grodzisk Mazowiecki</t>
  </si>
  <si>
    <t>Pszczyna</t>
  </si>
  <si>
    <t>Września</t>
  </si>
  <si>
    <t>Łuków</t>
  </si>
  <si>
    <t>Marki</t>
  </si>
  <si>
    <t>Brodnica</t>
  </si>
  <si>
    <t>Nowa Sól</t>
  </si>
  <si>
    <t>Szczecinek</t>
  </si>
  <si>
    <t>Sanok</t>
  </si>
  <si>
    <t>Chrzanów</t>
  </si>
  <si>
    <t>Oleśnica</t>
  </si>
  <si>
    <t>Środa Wielkopolska</t>
  </si>
  <si>
    <t>Lidzbark Warmiński</t>
  </si>
  <si>
    <t>Mława</t>
  </si>
  <si>
    <t>Oława</t>
  </si>
  <si>
    <t>Ożarów Mazowiecki</t>
  </si>
  <si>
    <t>Mikołów</t>
  </si>
  <si>
    <t>Nowy Dwór Mazowiecki</t>
  </si>
  <si>
    <t>Ostróda</t>
  </si>
  <si>
    <t>Sokołów Podlaski</t>
  </si>
  <si>
    <t>Krotoszyn</t>
  </si>
  <si>
    <t>Pionki</t>
  </si>
  <si>
    <t>Żyrardów</t>
  </si>
  <si>
    <t>Pruszcz Gdański</t>
  </si>
  <si>
    <t>Krasnystaw</t>
  </si>
  <si>
    <t>Wołomin</t>
  </si>
  <si>
    <t>Zgorzelec</t>
  </si>
  <si>
    <t>Wodzisław Śląski</t>
  </si>
  <si>
    <t>Dzierżoniów</t>
  </si>
  <si>
    <t>Goleniów</t>
  </si>
  <si>
    <t>Grupa/Group 21.2</t>
  </si>
  <si>
    <t xml:space="preserve">Grupa/Group 27.1 </t>
  </si>
  <si>
    <t>a Including polluted water from mine drainage and building constructions ― data also include cooling water used by power plants in tank cooling systems of turbine condensers.</t>
  </si>
  <si>
    <t>TABL. 1(46).</t>
  </si>
  <si>
    <t>TABL. 2(47).</t>
  </si>
  <si>
    <t>TABL. 1(46). ZASOBY WÓD POWIERZCHNIOWYCH</t>
  </si>
  <si>
    <t>TABL. 3(48).</t>
  </si>
  <si>
    <t xml:space="preserve">TABL. 4(49). </t>
  </si>
  <si>
    <t>TABL. 5(50).</t>
  </si>
  <si>
    <t>TABL. 6(51).</t>
  </si>
  <si>
    <t>TABL. 7(52).</t>
  </si>
  <si>
    <t>TABL. 8(53).</t>
  </si>
  <si>
    <t>TABL. 9(54).</t>
  </si>
  <si>
    <t>TABL. 10(55).</t>
  </si>
  <si>
    <t>TABL. 11(56).</t>
  </si>
  <si>
    <t xml:space="preserve">TABL. 12(57). </t>
  </si>
  <si>
    <t>TABL. 13(58).</t>
  </si>
  <si>
    <t xml:space="preserve">TABL. 14(59). </t>
  </si>
  <si>
    <t xml:space="preserve">TABL. 15(60). </t>
  </si>
  <si>
    <t>TABL. 16(61).</t>
  </si>
  <si>
    <t xml:space="preserve">TABL. 17(62). </t>
  </si>
  <si>
    <t>TABL. 18(63).</t>
  </si>
  <si>
    <t>TABL. 19(64).</t>
  </si>
  <si>
    <t>TABL. 20(65).</t>
  </si>
  <si>
    <t>TABL. 21(66).</t>
  </si>
  <si>
    <t>TABL. 22(67).</t>
  </si>
  <si>
    <t>TABL. 27(72).</t>
  </si>
  <si>
    <t>TABL. 29(74).</t>
  </si>
  <si>
    <t>TABL. 30(75).</t>
  </si>
  <si>
    <t>TABL. 36(81).</t>
  </si>
  <si>
    <t xml:space="preserve">TABL. 51(96). </t>
  </si>
  <si>
    <t xml:space="preserve">TABL. 53(98). </t>
  </si>
  <si>
    <t xml:space="preserve">TABL. 54(99). </t>
  </si>
  <si>
    <t xml:space="preserve">TABL. 57(102). </t>
  </si>
  <si>
    <t>TABL. 64(109).</t>
  </si>
  <si>
    <t>TABL. 4(49). ZASOBY EKSPLOATACYJNE WÓD PODZIEMNYCH</t>
  </si>
  <si>
    <r>
      <t>ŚCIEKI PRZEMYSŁOWE I KOMUNALNE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ODPROWADZONE DO WÓD LUB DO ZIEMI</t>
    </r>
  </si>
  <si>
    <t>TABL. 7(52). POBÓR WODY NA POTRZEBY GOSPODARKI NARODOWEJ I LUDNOŚCI WEDŁUG ŹRÓDEŁ POBORU</t>
  </si>
  <si>
    <t>TABL. 8(53). POBÓR WODY NA POTRZEBY GOSPODARKI NARODOWEJ I LUDNOŚCI WEDŁUG ŹRÓDEŁ POBORU</t>
  </si>
  <si>
    <t>TABL. 23(68).</t>
  </si>
  <si>
    <t>TABL. 24(69).</t>
  </si>
  <si>
    <t>TABL. 28(73).</t>
  </si>
  <si>
    <t>TABL. 34(79).</t>
  </si>
  <si>
    <t>TABL. 35(80).</t>
  </si>
  <si>
    <t xml:space="preserve">TABL. 41(86). </t>
  </si>
  <si>
    <t xml:space="preserve">TABL. 42(87). </t>
  </si>
  <si>
    <t>TABL. 46(91).</t>
  </si>
  <si>
    <t xml:space="preserve">TABL. 48(93). </t>
  </si>
  <si>
    <t xml:space="preserve">TABL. 52(97). </t>
  </si>
  <si>
    <r>
      <t>km</t>
    </r>
    <r>
      <rPr>
        <vertAlign val="superscript"/>
        <sz val="9"/>
        <rFont val="Arial"/>
        <family val="2"/>
        <charset val="238"/>
      </rPr>
      <t>2</t>
    </r>
  </si>
  <si>
    <r>
      <t>mln m</t>
    </r>
    <r>
      <rPr>
        <vertAlign val="superscript"/>
        <sz val="9"/>
        <rFont val="Arial"/>
        <family val="2"/>
        <charset val="238"/>
      </rPr>
      <t>3</t>
    </r>
  </si>
  <si>
    <r>
      <t>z 1 km</t>
    </r>
    <r>
      <rPr>
        <vertAlign val="superscript"/>
        <sz val="9"/>
        <rFont val="Arial"/>
        <family val="2"/>
        <charset val="238"/>
      </rPr>
      <t>2</t>
    </r>
  </si>
  <si>
    <r>
      <t>O G Ó Ł E M</t>
    </r>
    <r>
      <rPr>
        <sz val="9"/>
        <rFont val="Arial"/>
        <family val="2"/>
        <charset val="238"/>
      </rPr>
      <t xml:space="preserve"> </t>
    </r>
  </si>
  <si>
    <r>
      <t>do ujścia Warty</t>
    </r>
    <r>
      <rPr>
        <sz val="9"/>
        <rFont val="Arial"/>
        <family val="2"/>
        <charset val="238"/>
      </rPr>
      <t xml:space="preserve"> </t>
    </r>
  </si>
  <si>
    <r>
      <t>Dorzecze Warty</t>
    </r>
    <r>
      <rPr>
        <sz val="9"/>
        <rFont val="Arial"/>
        <family val="2"/>
        <charset val="238"/>
      </rPr>
      <t xml:space="preserve"> </t>
    </r>
  </si>
  <si>
    <r>
      <t>ujścia do Zalewu Szczecińskiego</t>
    </r>
    <r>
      <rPr>
        <sz val="9"/>
        <rFont val="Arial"/>
        <family val="2"/>
        <charset val="238"/>
      </rPr>
      <t xml:space="preserve"> </t>
    </r>
  </si>
  <si>
    <r>
      <t>DORZECZE ODRY</t>
    </r>
    <r>
      <rPr>
        <sz val="9"/>
        <rFont val="Arial"/>
        <family val="2"/>
        <charset val="238"/>
      </rPr>
      <t xml:space="preserve"> </t>
    </r>
  </si>
  <si>
    <r>
      <t>SZCZECIŃSKIEGO</t>
    </r>
    <r>
      <rPr>
        <sz val="9"/>
        <rFont val="Arial"/>
        <family val="2"/>
        <charset val="238"/>
      </rPr>
      <t xml:space="preserve"> </t>
    </r>
  </si>
  <si>
    <r>
      <t xml:space="preserve"> do ujścia Wisły)</t>
    </r>
    <r>
      <rPr>
        <sz val="9"/>
        <rFont val="Arial"/>
        <family val="2"/>
        <charset val="238"/>
      </rPr>
      <t xml:space="preserve"> </t>
    </r>
  </si>
  <si>
    <r>
      <t>Sanu</t>
    </r>
    <r>
      <rPr>
        <sz val="9"/>
        <rFont val="Arial"/>
        <family val="2"/>
        <charset val="238"/>
      </rPr>
      <t xml:space="preserve"> </t>
    </r>
  </si>
  <si>
    <r>
      <t>Dorzecze Sanu</t>
    </r>
    <r>
      <rPr>
        <sz val="9"/>
        <rFont val="Arial"/>
        <family val="2"/>
        <charset val="238"/>
      </rPr>
      <t xml:space="preserve"> </t>
    </r>
  </si>
  <si>
    <r>
      <t>do ujścia Narwi</t>
    </r>
    <r>
      <rPr>
        <sz val="9"/>
        <rFont val="Arial"/>
        <family val="2"/>
        <charset val="238"/>
      </rPr>
      <t xml:space="preserve"> </t>
    </r>
  </si>
  <si>
    <r>
      <t>Dorzecze Narwi</t>
    </r>
    <r>
      <rPr>
        <sz val="9"/>
        <rFont val="Arial"/>
        <family val="2"/>
        <charset val="238"/>
      </rPr>
      <t xml:space="preserve"> </t>
    </r>
  </si>
  <si>
    <r>
      <t>ujścia</t>
    </r>
    <r>
      <rPr>
        <sz val="9"/>
        <rFont val="Arial"/>
        <family val="2"/>
        <charset val="238"/>
      </rPr>
      <t xml:space="preserve"> </t>
    </r>
  </si>
  <si>
    <r>
      <t>DORZECZE WISŁY</t>
    </r>
    <r>
      <rPr>
        <sz val="9"/>
        <rFont val="Arial"/>
        <family val="2"/>
        <charset val="238"/>
      </rPr>
      <t xml:space="preserve"> </t>
    </r>
  </si>
  <si>
    <r>
      <t>DORZECZE NIEMNA</t>
    </r>
    <r>
      <rPr>
        <sz val="9"/>
        <rFont val="Arial"/>
        <family val="2"/>
        <charset val="238"/>
      </rPr>
      <t xml:space="preserve"> </t>
    </r>
  </si>
  <si>
    <r>
      <t>DORZECZE ŁABY</t>
    </r>
    <r>
      <rPr>
        <sz val="9"/>
        <rFont val="Arial"/>
        <family val="2"/>
        <charset val="238"/>
      </rPr>
      <t xml:space="preserve"> </t>
    </r>
  </si>
  <si>
    <r>
      <t>DORZECZE DUNAJU</t>
    </r>
    <r>
      <rPr>
        <sz val="9"/>
        <rFont val="Arial"/>
        <family val="2"/>
        <charset val="238"/>
      </rPr>
      <t xml:space="preserve"> </t>
    </r>
  </si>
  <si>
    <r>
      <t>DORZECZE DNIESTRU</t>
    </r>
    <r>
      <rPr>
        <sz val="9"/>
        <rFont val="Arial"/>
        <family val="2"/>
        <charset val="238"/>
      </rPr>
      <t xml:space="preserve"> </t>
    </r>
  </si>
  <si>
    <r>
      <t>O G Ó Ł E M</t>
    </r>
    <r>
      <rPr>
        <sz val="9"/>
        <color indexed="8"/>
        <rFont val="Arial"/>
        <family val="2"/>
        <charset val="238"/>
      </rPr>
      <t xml:space="preserve"> </t>
    </r>
  </si>
  <si>
    <r>
      <t>P O L S K A</t>
    </r>
    <r>
      <rPr>
        <sz val="9"/>
        <rFont val="Arial"/>
        <family val="2"/>
        <charset val="238"/>
      </rPr>
      <t xml:space="preserve"> </t>
    </r>
  </si>
  <si>
    <r>
      <t>hm</t>
    </r>
    <r>
      <rPr>
        <vertAlign val="superscript"/>
        <sz val="9"/>
        <color theme="1"/>
        <rFont val="Arial"/>
        <family val="2"/>
        <charset val="238"/>
      </rPr>
      <t>3</t>
    </r>
  </si>
  <si>
    <r>
      <t>Eksploatacja sieci wodociągowej</t>
    </r>
    <r>
      <rPr>
        <sz val="9"/>
        <color theme="1"/>
        <rFont val="Arial"/>
        <family val="2"/>
        <charset val="238"/>
      </rPr>
      <t xml:space="preserve"> </t>
    </r>
  </si>
  <si>
    <r>
      <t>P O L S K A</t>
    </r>
    <r>
      <rPr>
        <sz val="9"/>
        <color indexed="8"/>
        <rFont val="Arial"/>
        <family val="2"/>
        <charset val="238"/>
      </rPr>
      <t xml:space="preserve"> </t>
    </r>
  </si>
  <si>
    <r>
      <t>Wrocław</t>
    </r>
    <r>
      <rPr>
        <sz val="9"/>
        <color indexed="8"/>
        <rFont val="Arial"/>
        <family val="2"/>
        <charset val="238"/>
      </rPr>
      <t xml:space="preserve"> </t>
    </r>
  </si>
  <si>
    <r>
      <t>DORZECZA RZEK PRZYMORZA</t>
    </r>
    <r>
      <rPr>
        <sz val="9"/>
        <rFont val="Arial"/>
        <family val="2"/>
        <charset val="238"/>
      </rPr>
      <t xml:space="preserve"> </t>
    </r>
  </si>
  <si>
    <r>
      <t>POZOSTAŁE DORZECZA</t>
    </r>
    <r>
      <rPr>
        <sz val="9"/>
        <rFont val="Arial"/>
        <family val="2"/>
        <charset val="238"/>
      </rPr>
      <t xml:space="preserve"> </t>
    </r>
  </si>
  <si>
    <r>
      <t>R A Z E M</t>
    </r>
    <r>
      <rPr>
        <sz val="9"/>
        <rFont val="Arial"/>
        <family val="2"/>
        <charset val="238"/>
      </rPr>
      <t xml:space="preserve"> </t>
    </r>
  </si>
  <si>
    <r>
      <t xml:space="preserve">a </t>
    </r>
    <r>
      <rPr>
        <sz val="9"/>
        <color indexed="8"/>
        <rFont val="Arial"/>
        <family val="2"/>
        <charset val="238"/>
      </rPr>
      <t>Zużywających wodę do produkcji.</t>
    </r>
  </si>
  <si>
    <r>
      <t>DORZECZE ODRY</t>
    </r>
    <r>
      <rPr>
        <sz val="9"/>
        <color indexed="8"/>
        <rFont val="Arial"/>
        <family val="2"/>
        <charset val="238"/>
      </rPr>
      <t xml:space="preserve"> </t>
    </r>
  </si>
  <si>
    <r>
      <t>DORZECZA RZEK PRZYMORZA</t>
    </r>
    <r>
      <rPr>
        <sz val="9"/>
        <color indexed="8"/>
        <rFont val="Arial"/>
        <family val="2"/>
        <charset val="238"/>
      </rPr>
      <t xml:space="preserve"> </t>
    </r>
  </si>
  <si>
    <r>
      <t>POZOSTAŁE DORZECZA</t>
    </r>
    <r>
      <rPr>
        <sz val="9"/>
        <color indexed="8"/>
        <rFont val="Arial"/>
        <family val="2"/>
        <charset val="238"/>
      </rPr>
      <t xml:space="preserve"> </t>
    </r>
  </si>
  <si>
    <r>
      <t>SEKCJA B+C+D+E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</si>
  <si>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11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</si>
  <si>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13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</si>
  <si>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14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</si>
  <si>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15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</si>
  <si>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24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</si>
  <si>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35</t>
    </r>
    <r>
      <rPr>
        <sz val="9"/>
        <color indexed="8"/>
        <rFont val="Arial"/>
        <family val="2"/>
        <charset val="238"/>
      </rPr>
      <t xml:space="preserve"> </t>
    </r>
  </si>
  <si>
    <r>
      <t>Powierzchnia napełniana w tys. ha</t>
    </r>
    <r>
      <rPr>
        <sz val="9"/>
        <rFont val="Arial"/>
        <family val="2"/>
        <charset val="238"/>
      </rPr>
      <t xml:space="preserve"> </t>
    </r>
  </si>
  <si>
    <r>
      <t>hm</t>
    </r>
    <r>
      <rPr>
        <vertAlign val="superscript"/>
        <sz val="9"/>
        <color indexed="8"/>
        <rFont val="Arial"/>
        <family val="2"/>
        <charset val="238"/>
      </rPr>
      <t>3</t>
    </r>
  </si>
  <si>
    <r>
      <t>Ścieki wymagające oczyszczania</t>
    </r>
    <r>
      <rPr>
        <sz val="9"/>
        <color indexed="8"/>
        <rFont val="Arial"/>
        <family val="2"/>
        <charset val="238"/>
      </rPr>
      <t xml:space="preserve"> </t>
    </r>
  </si>
  <si>
    <r>
      <t>oczyszczane</t>
    </r>
    <r>
      <rPr>
        <sz val="9"/>
        <color indexed="8"/>
        <rFont val="Arial"/>
        <family val="2"/>
        <charset val="238"/>
      </rPr>
      <t xml:space="preserve"> </t>
    </r>
  </si>
  <si>
    <r>
      <t>121,8</t>
    </r>
    <r>
      <rPr>
        <vertAlign val="superscript"/>
        <sz val="9"/>
        <rFont val="Arial"/>
        <family val="2"/>
        <charset val="238"/>
      </rPr>
      <t>b</t>
    </r>
  </si>
  <si>
    <r>
      <t>87,0</t>
    </r>
    <r>
      <rPr>
        <vertAlign val="superscript"/>
        <sz val="9"/>
        <rFont val="Arial"/>
        <family val="2"/>
        <charset val="238"/>
      </rPr>
      <t>b</t>
    </r>
  </si>
  <si>
    <r>
      <t>nieoczyszczane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</si>
  <si>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a </t>
    </r>
    <r>
      <rPr>
        <sz val="9"/>
        <color indexed="8"/>
        <rFont val="Arial"/>
        <family val="2"/>
        <charset val="238"/>
      </rPr>
      <t>Łącznie z zanieczyszczonymi wodami chłodniczymi i z odwadniania zakładów górniczych oraz obiektów budowlanych.</t>
    </r>
  </si>
  <si>
    <r>
      <t>DORZECZE WISŁY</t>
    </r>
    <r>
      <rPr>
        <sz val="9"/>
        <color indexed="8"/>
        <rFont val="Arial"/>
        <family val="2"/>
        <charset val="238"/>
      </rPr>
      <t xml:space="preserve"> </t>
    </r>
  </si>
  <si>
    <r>
      <t>SEKCJA B+C+D+E</t>
    </r>
    <r>
      <rPr>
        <sz val="9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</si>
  <si>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16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</si>
  <si>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17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</si>
  <si>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</si>
  <si>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</t>
    </r>
    <r>
      <rPr>
        <sz val="9"/>
        <color indexed="8"/>
        <rFont val="Arial"/>
        <family val="2"/>
        <charset val="238"/>
      </rPr>
      <t xml:space="preserve"> </t>
    </r>
  </si>
  <si>
    <r>
      <t>Dział/Sector 21</t>
    </r>
    <r>
      <rPr>
        <sz val="9"/>
        <color indexed="8"/>
        <rFont val="Arial"/>
        <family val="2"/>
        <charset val="238"/>
      </rPr>
      <t xml:space="preserve"> </t>
    </r>
  </si>
  <si>
    <r>
      <t>Dział/Sector 22</t>
    </r>
    <r>
      <rPr>
        <sz val="9"/>
        <color indexed="8"/>
        <rFont val="Arial"/>
        <family val="2"/>
        <charset val="238"/>
      </rPr>
      <t xml:space="preserve"> </t>
    </r>
  </si>
  <si>
    <r>
      <t>Dział/Sector 23</t>
    </r>
    <r>
      <rPr>
        <sz val="9"/>
        <color indexed="8"/>
        <rFont val="Arial"/>
        <family val="2"/>
        <charset val="238"/>
      </rPr>
      <t xml:space="preserve"> </t>
    </r>
  </si>
  <si>
    <r>
      <t>Dział/Sector 25</t>
    </r>
    <r>
      <rPr>
        <sz val="9"/>
        <color indexed="8"/>
        <rFont val="Arial"/>
        <family val="2"/>
        <charset val="238"/>
      </rPr>
      <t xml:space="preserve"> </t>
    </r>
  </si>
  <si>
    <r>
      <t>Dział/Sector 26</t>
    </r>
    <r>
      <rPr>
        <sz val="9"/>
        <color indexed="8"/>
        <rFont val="Arial"/>
        <family val="2"/>
        <charset val="238"/>
      </rPr>
      <t xml:space="preserve"> </t>
    </r>
  </si>
  <si>
    <r>
      <t>Dział/Sector 27</t>
    </r>
    <r>
      <rPr>
        <sz val="9"/>
        <color indexed="8"/>
        <rFont val="Arial"/>
        <family val="2"/>
        <charset val="238"/>
      </rPr>
      <t xml:space="preserve"> </t>
    </r>
  </si>
  <si>
    <r>
      <t>Dział/Sector 28</t>
    </r>
    <r>
      <rPr>
        <sz val="9"/>
        <color indexed="8"/>
        <rFont val="Arial"/>
        <family val="2"/>
        <charset val="238"/>
      </rPr>
      <t xml:space="preserve"> </t>
    </r>
  </si>
  <si>
    <r>
      <t>Dział/Sector 29</t>
    </r>
    <r>
      <rPr>
        <sz val="9"/>
        <color indexed="8"/>
        <rFont val="Arial"/>
        <family val="2"/>
        <charset val="238"/>
      </rPr>
      <t xml:space="preserve"> </t>
    </r>
  </si>
  <si>
    <r>
      <t>Dział/Sector 30</t>
    </r>
    <r>
      <rPr>
        <sz val="9"/>
        <color indexed="8"/>
        <rFont val="Arial"/>
        <family val="2"/>
        <charset val="238"/>
      </rPr>
      <t xml:space="preserve"> </t>
    </r>
  </si>
  <si>
    <r>
      <t>Dział/Sector 31</t>
    </r>
    <r>
      <rPr>
        <sz val="9"/>
        <color indexed="8"/>
        <rFont val="Arial"/>
        <family val="2"/>
        <charset val="238"/>
      </rPr>
      <t xml:space="preserve"> </t>
    </r>
  </si>
  <si>
    <r>
      <t>Dział/Sector 36</t>
    </r>
    <r>
      <rPr>
        <sz val="9"/>
        <color indexed="8"/>
        <rFont val="Arial"/>
        <family val="2"/>
        <charset val="238"/>
      </rPr>
      <t xml:space="preserve"> </t>
    </r>
  </si>
  <si>
    <r>
      <t>Dział/Sector 37</t>
    </r>
    <r>
      <rPr>
        <sz val="9"/>
        <color indexed="8"/>
        <rFont val="Arial"/>
        <family val="2"/>
        <charset val="238"/>
      </rPr>
      <t xml:space="preserve"> </t>
    </r>
  </si>
  <si>
    <r>
      <t>Dział/Sector 38</t>
    </r>
    <r>
      <rPr>
        <sz val="9"/>
        <color indexed="8"/>
        <rFont val="Arial"/>
        <family val="2"/>
        <charset val="238"/>
      </rPr>
      <t xml:space="preserve"> </t>
    </r>
  </si>
  <si>
    <r>
      <t>Dział/Sector 41</t>
    </r>
    <r>
      <rPr>
        <sz val="9"/>
        <color indexed="8"/>
        <rFont val="Arial"/>
        <family val="2"/>
        <charset val="238"/>
      </rPr>
      <t xml:space="preserve"> </t>
    </r>
  </si>
  <si>
    <r>
      <t>Dział/Sector 43</t>
    </r>
    <r>
      <rPr>
        <sz val="9"/>
        <color indexed="8"/>
        <rFont val="Arial"/>
        <family val="2"/>
        <charset val="238"/>
      </rPr>
      <t xml:space="preserve"> </t>
    </r>
  </si>
  <si>
    <r>
      <t>SEKCJA/SECTION Q</t>
    </r>
    <r>
      <rPr>
        <sz val="9"/>
        <color indexed="8"/>
        <rFont val="Arial"/>
        <family val="2"/>
        <charset val="238"/>
      </rPr>
      <t xml:space="preserve"> </t>
    </r>
  </si>
  <si>
    <r>
      <t>Posiadające oczyszczalnie</t>
    </r>
    <r>
      <rPr>
        <sz val="9"/>
        <color indexed="8"/>
        <rFont val="Arial"/>
        <family val="2"/>
        <charset val="238"/>
      </rPr>
      <t xml:space="preserve"> </t>
    </r>
  </si>
  <si>
    <r>
      <t>Bez oczyszczalni ścieków</t>
    </r>
    <r>
      <rPr>
        <sz val="9"/>
        <color indexed="8"/>
        <rFont val="Arial"/>
        <family val="2"/>
        <charset val="238"/>
      </rPr>
      <t xml:space="preserve"> </t>
    </r>
  </si>
  <si>
    <r>
      <t>Miasta</t>
    </r>
    <r>
      <rPr>
        <sz val="9"/>
        <color indexed="8"/>
        <rFont val="Arial"/>
        <family val="2"/>
        <charset val="238"/>
      </rPr>
      <t xml:space="preserve"> </t>
    </r>
  </si>
  <si>
    <r>
      <t>O przepustowości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</t>
    </r>
  </si>
  <si>
    <r>
      <t>Osady wytworzone w ciągu roku ogółem</t>
    </r>
    <r>
      <rPr>
        <sz val="9"/>
        <color indexed="8"/>
        <rFont val="Arial"/>
        <family val="2"/>
        <charset val="238"/>
      </rPr>
      <t xml:space="preserve"> </t>
    </r>
  </si>
  <si>
    <r>
      <t>P O L S K A</t>
    </r>
    <r>
      <rPr>
        <i/>
        <sz val="9"/>
        <color indexed="8"/>
        <rFont val="Arial"/>
        <family val="2"/>
        <charset val="238"/>
      </rPr>
      <t xml:space="preserve"> </t>
    </r>
  </si>
  <si>
    <r>
      <t>80,0</t>
    </r>
    <r>
      <rPr>
        <i/>
        <vertAlign val="superscript"/>
        <sz val="9"/>
        <rFont val="Arial"/>
        <family val="2"/>
        <charset val="238"/>
      </rPr>
      <t>b</t>
    </r>
  </si>
  <si>
    <r>
      <t>43,6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</si>
  <si>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r>
      <t>31,0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</si>
  <si>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t>a Working on sewage network. b The corrected number of population including balanced population on the basis of the results of the National Population and Housing Census 2002 was used in calculations.</t>
  </si>
  <si>
    <r>
      <t>10,8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</si>
  <si>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0,3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</si>
  <si>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8,2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</si>
  <si>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2,4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</si>
  <si>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 xml:space="preserve">Co </t>
    </r>
    <r>
      <rPr>
        <sz val="9"/>
        <color indexed="8"/>
        <rFont val="Arial"/>
        <family val="2"/>
        <charset val="238"/>
      </rPr>
      <t xml:space="preserve">najmniej dobry </t>
    </r>
  </si>
  <si>
    <r>
      <t>Obiekty w ewidencji</t>
    </r>
    <r>
      <rPr>
        <sz val="9"/>
        <color indexed="8"/>
        <rFont val="Arial"/>
        <family val="2"/>
        <charset val="238"/>
      </rPr>
      <t xml:space="preserve"> (stan w dniu 31 XII)</t>
    </r>
  </si>
  <si>
    <r>
      <t>o niewystarczającej przepustowości</t>
    </r>
    <r>
      <rPr>
        <sz val="9"/>
        <color indexed="8"/>
        <rFont val="Arial"/>
        <family val="2"/>
        <charset val="238"/>
      </rPr>
      <t xml:space="preserve"> 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</si>
  <si>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…………………………………………………………</t>
    </r>
  </si>
  <si>
    <t>a See Polish Classification of Activities 2007.</t>
  </si>
  <si>
    <t>2018</t>
  </si>
  <si>
    <t xml:space="preserve">Bydgoszcz </t>
  </si>
  <si>
    <t xml:space="preserve">Lublin </t>
  </si>
  <si>
    <t>Warszawa</t>
  </si>
  <si>
    <t>Bielsko-Biała</t>
  </si>
  <si>
    <t>Kędzierzyn-Koźle</t>
  </si>
  <si>
    <t>Czechowice-Dziedzice</t>
  </si>
  <si>
    <t>Jastrzębie-Zdrój</t>
  </si>
  <si>
    <t>Swarzędz</t>
  </si>
  <si>
    <t>Warmińsko-mazurskie</t>
  </si>
  <si>
    <t>INDUSTRIAL AND MUNICIPAL WASTEWATER DISCHARGED INTO WATERS OR INTO THE GROUND</t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</si>
  <si>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</si>
  <si>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w mm
</t>
    </r>
    <r>
      <rPr>
        <sz val="9"/>
        <color rgb="FF4D4D4D"/>
        <rFont val="Arial"/>
        <family val="2"/>
        <charset val="238"/>
      </rPr>
      <t>in mm</t>
    </r>
  </si>
  <si>
    <r>
      <t>w km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km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</si>
  <si>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Opady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Precipitation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</si>
  <si>
    <r>
      <t xml:space="preserve">Odpływy wód   </t>
    </r>
    <r>
      <rPr>
        <sz val="9"/>
        <color rgb="FF4D4D4D"/>
        <rFont val="Arial"/>
        <family val="2"/>
        <charset val="238"/>
      </rPr>
      <t>Water outflow</t>
    </r>
  </si>
  <si>
    <r>
      <t xml:space="preserve">REGONALNE ZARZĄDY GOSPODARKI WODNEJ </t>
    </r>
    <r>
      <rPr>
        <sz val="9"/>
        <color rgb="FF4D4D4D"/>
        <rFont val="Arial"/>
        <family val="2"/>
        <charset val="238"/>
      </rPr>
      <t xml:space="preserve">REGIONAL WATER MANAGEMENT BOARDS 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</si>
  <si>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Powierzchnia
</t>
    </r>
    <r>
      <rPr>
        <sz val="9"/>
        <color rgb="FF4D4D4D"/>
        <rFont val="Arial"/>
        <family val="2"/>
        <charset val="238"/>
      </rPr>
      <t>Area</t>
    </r>
  </si>
  <si>
    <r>
      <t xml:space="preserve">Opady na obszar RZGW
</t>
    </r>
    <r>
      <rPr>
        <sz val="9"/>
        <color rgb="FF4D4D4D"/>
        <rFont val="Arial"/>
        <family val="2"/>
        <charset val="238"/>
      </rPr>
      <t>Precipitation on the area of RZGW</t>
    </r>
  </si>
  <si>
    <r>
      <t xml:space="preserve">Dopływ wód spoza RZGW
</t>
    </r>
    <r>
      <rPr>
        <sz val="9"/>
        <color rgb="FF4D4D4D"/>
        <rFont val="Arial"/>
        <family val="2"/>
        <charset val="238"/>
      </rPr>
      <t>Water inflow outside RZGW</t>
    </r>
  </si>
  <si>
    <r>
      <t xml:space="preserve">Odpływ z obszaru RZGW
</t>
    </r>
    <r>
      <rPr>
        <sz val="9"/>
        <color rgb="FF4D4D4D"/>
        <rFont val="Arial"/>
        <family val="2"/>
        <charset val="238"/>
      </rPr>
      <t>Outflow from the area of RZGW</t>
    </r>
  </si>
  <si>
    <r>
      <t xml:space="preserve">Łączne zasoby wód płynących
</t>
    </r>
    <r>
      <rPr>
        <sz val="9"/>
        <color rgb="FF4D4D4D"/>
        <rFont val="Arial"/>
        <family val="2"/>
        <charset val="238"/>
      </rPr>
      <t xml:space="preserve">Total resources of flowing waters </t>
    </r>
  </si>
  <si>
    <r>
      <t xml:space="preserve">REGIONY HYDROGRAFICZNE
</t>
    </r>
    <r>
      <rPr>
        <sz val="9"/>
        <color rgb="FF4D4D4D"/>
        <rFont val="Arial"/>
        <family val="2"/>
        <charset val="238"/>
      </rPr>
      <t>HYDROGRAPHIC REGIONS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</si>
  <si>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</si>
  <si>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Opady
</t>
    </r>
    <r>
      <rPr>
        <sz val="9"/>
        <color rgb="FF4D4D4D"/>
        <rFont val="Arial"/>
        <family val="2"/>
        <charset val="238"/>
      </rPr>
      <t>Precipitation</t>
    </r>
  </si>
  <si>
    <r>
      <t xml:space="preserve">Odpływy
</t>
    </r>
    <r>
      <rPr>
        <sz val="9"/>
        <color rgb="FF4D4D4D"/>
        <rFont val="Arial"/>
        <family val="2"/>
        <charset val="238"/>
      </rPr>
      <t>Outflow</t>
    </r>
  </si>
  <si>
    <r>
      <t xml:space="preserve">w tym obszar kraju
</t>
    </r>
    <r>
      <rPr>
        <sz val="9"/>
        <color rgb="FF4D4D4D"/>
        <rFont val="Arial"/>
        <family val="2"/>
        <charset val="238"/>
      </rPr>
      <t>of which the area of the country</t>
    </r>
  </si>
  <si>
    <r>
      <t xml:space="preserve">poza granicami kraju
</t>
    </r>
    <r>
      <rPr>
        <sz val="9"/>
        <color rgb="FF4D4D4D"/>
        <rFont val="Arial"/>
        <family val="2"/>
        <charset val="238"/>
      </rPr>
      <t>outside the borders of the country</t>
    </r>
  </si>
  <si>
    <r>
      <t xml:space="preserve">w tym na obszar kraju
</t>
    </r>
    <r>
      <rPr>
        <sz val="9"/>
        <color rgb="FF4D4D4D"/>
        <rFont val="Arial"/>
        <family val="2"/>
        <charset val="238"/>
      </rPr>
      <t>of which per the area of the country</t>
    </r>
  </si>
  <si>
    <r>
      <t xml:space="preserve">w tym z obszaru kraju
</t>
    </r>
    <r>
      <rPr>
        <sz val="9"/>
        <color rgb="FF4D4D4D"/>
        <rFont val="Arial"/>
        <family val="2"/>
        <charset val="238"/>
      </rPr>
      <t>of which from the area of the country</t>
    </r>
  </si>
  <si>
    <r>
      <rPr>
        <b/>
        <sz val="9"/>
        <color rgb="FF4D4D4D"/>
        <rFont val="Arial"/>
        <family val="2"/>
        <charset val="238"/>
      </rPr>
      <t>Drainage basin of the middle Wisła from</t>
    </r>
    <r>
      <rPr>
        <b/>
        <i/>
        <sz val="9"/>
        <rFont val="Arial"/>
        <family val="2"/>
        <charset val="238"/>
      </rPr>
      <t xml:space="preserve"> </t>
    </r>
  </si>
  <si>
    <r>
      <t>w hektometrach sześciennych na rok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cubic hectometers per year</t>
    </r>
  </si>
  <si>
    <r>
      <t xml:space="preserve">stan w dniu           31 XII
</t>
    </r>
    <r>
      <rPr>
        <sz val="9"/>
        <color rgb="FF4D4D4D"/>
        <rFont val="Arial"/>
        <family val="2"/>
        <charset val="238"/>
      </rPr>
      <t>as of 31 XII</t>
    </r>
  </si>
  <si>
    <r>
      <t xml:space="preserve">czwartorzędowych
</t>
    </r>
    <r>
      <rPr>
        <sz val="9"/>
        <color rgb="FF4D4D4D"/>
        <rFont val="Arial"/>
        <family val="2"/>
        <charset val="238"/>
      </rPr>
      <t>quaternary period</t>
    </r>
  </si>
  <si>
    <r>
      <t xml:space="preserve">trzeciorzędowych
</t>
    </r>
    <r>
      <rPr>
        <sz val="9"/>
        <color rgb="FF4D4D4D"/>
        <rFont val="Arial"/>
        <family val="2"/>
        <charset val="238"/>
      </rPr>
      <t>tertiary period</t>
    </r>
  </si>
  <si>
    <r>
      <t xml:space="preserve">kredowych
</t>
    </r>
    <r>
      <rPr>
        <sz val="9"/>
        <color rgb="FF4D4D4D"/>
        <rFont val="Arial"/>
        <family val="2"/>
        <charset val="238"/>
      </rPr>
      <t>cretaceous period</t>
    </r>
  </si>
  <si>
    <r>
      <t xml:space="preserve">starszych
</t>
    </r>
    <r>
      <rPr>
        <sz val="9"/>
        <color rgb="FF4D4D4D"/>
        <rFont val="Arial"/>
        <family val="2"/>
        <charset val="238"/>
      </rPr>
      <t>older</t>
    </r>
  </si>
  <si>
    <r>
      <t xml:space="preserve">w hektometrach sześciennych na rok
</t>
    </r>
    <r>
      <rPr>
        <sz val="9"/>
        <color rgb="FF4D4D4D"/>
        <rFont val="Arial"/>
        <family val="2"/>
        <charset val="238"/>
      </rPr>
      <t>in cubic hectometers per year</t>
    </r>
  </si>
  <si>
    <r>
      <t xml:space="preserve">Liczba złóż
</t>
    </r>
    <r>
      <rPr>
        <sz val="9"/>
        <color rgb="FF4D4D4D"/>
        <rFont val="Arial"/>
        <family val="2"/>
        <charset val="238"/>
      </rPr>
      <t>Number of deposits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</si>
  <si>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>REGIONAL WATER MANAGEMENT BOARDS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</si>
  <si>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</si>
  <si>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indexed="8"/>
        <rFont val="Arial"/>
        <family val="2"/>
        <charset val="238"/>
      </rPr>
      <t>(z ujęć własnych)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production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(from own intakes)</t>
    </r>
  </si>
  <si>
    <r>
      <t xml:space="preserve">Na cele
</t>
    </r>
    <r>
      <rPr>
        <sz val="9"/>
        <color rgb="FF4D4D4D"/>
        <rFont val="Arial"/>
        <family val="2"/>
        <charset val="238"/>
      </rPr>
      <t>For purposes of</t>
    </r>
  </si>
  <si>
    <r>
      <t xml:space="preserve">w tym wody
</t>
    </r>
    <r>
      <rPr>
        <sz val="9"/>
        <color rgb="FF4D4D4D"/>
        <rFont val="Arial"/>
        <family val="2"/>
        <charset val="238"/>
      </rPr>
      <t>of which waters</t>
    </r>
  </si>
  <si>
    <r>
      <t xml:space="preserve">powierz-chniowe
</t>
    </r>
    <r>
      <rPr>
        <sz val="9"/>
        <color rgb="FF4D4D4D"/>
        <rFont val="Arial"/>
        <family val="2"/>
        <charset val="238"/>
      </rPr>
      <t>surface</t>
    </r>
  </si>
  <si>
    <r>
      <t xml:space="preserve">pod-
ziemne
</t>
    </r>
    <r>
      <rPr>
        <sz val="9"/>
        <color rgb="FF4D4D4D"/>
        <rFont val="Arial"/>
        <family val="2"/>
        <charset val="238"/>
      </rPr>
      <t>under-
ground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</si>
  <si>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</si>
  <si>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hektometrach sześciennych
</t>
    </r>
    <r>
      <rPr>
        <sz val="9"/>
        <color rgb="FF4D4D4D"/>
        <rFont val="Arial"/>
        <family val="2"/>
        <charset val="238"/>
      </rPr>
      <t xml:space="preserve">in cubic hectometres </t>
    </r>
  </si>
  <si>
    <r>
      <t>na 1 km</t>
    </r>
    <r>
      <rPr>
        <vertAlign val="superscript"/>
        <sz val="9"/>
        <color indexed="8"/>
        <rFont val="Arial"/>
        <family val="2"/>
        <charset val="238"/>
      </rPr>
      <t xml:space="preserve">2 </t>
    </r>
    <r>
      <rPr>
        <sz val="9"/>
        <color indexed="8"/>
        <rFont val="Arial"/>
        <family val="2"/>
        <charset val="238"/>
      </rPr>
      <t>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per 1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</si>
  <si>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</si>
  <si>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REGIONY HYDROGRAFICZNE
</t>
    </r>
    <r>
      <rPr>
        <sz val="9"/>
        <color rgb="FF4D4D4D"/>
        <rFont val="Arial"/>
        <family val="2"/>
        <charset val="238"/>
      </rPr>
      <t xml:space="preserve">HYDROGRAPHIC REGIONS </t>
    </r>
  </si>
  <si>
    <r>
      <t>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</si>
  <si>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na 1 km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w dam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per 1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</si>
  <si>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Z utworów geologicznych
</t>
    </r>
    <r>
      <rPr>
        <sz val="9"/>
        <color rgb="FF4D4D4D"/>
        <rFont val="Arial"/>
        <family val="2"/>
        <charset val="238"/>
      </rPr>
      <t>From geological formations of the</t>
    </r>
  </si>
  <si>
    <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</si>
  <si>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rPr>
        <sz val="9"/>
        <color rgb="FF4D4D4D"/>
        <rFont val="Arial"/>
        <family val="2"/>
        <charset val="238"/>
      </rPr>
      <t xml:space="preserve">Narew from the source up to the Biebrza estuary  </t>
    </r>
    <r>
      <rPr>
        <i/>
        <sz val="9"/>
        <rFont val="Arial"/>
        <family val="2"/>
        <charset val="238"/>
      </rPr>
      <t xml:space="preserve"> </t>
    </r>
  </si>
  <si>
    <r>
      <t xml:space="preserve">wody
</t>
    </r>
    <r>
      <rPr>
        <sz val="9"/>
        <color rgb="FF4D4D4D"/>
        <rFont val="Arial"/>
        <family val="2"/>
        <charset val="238"/>
      </rPr>
      <t>waters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</si>
  <si>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(z ujęć własnych)
</t>
    </r>
    <r>
      <rPr>
        <sz val="9"/>
        <color rgb="FF4D4D4D"/>
        <rFont val="Arial"/>
        <family val="2"/>
        <charset val="238"/>
      </rPr>
      <t xml:space="preserve">production 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(from own intakes)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</si>
  <si>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>REGIONAL WATER MANAGEMENT BOARDS</t>
    </r>
  </si>
  <si>
    <r>
      <t xml:space="preserve">Przemysł
</t>
    </r>
    <r>
      <rPr>
        <sz val="9"/>
        <color rgb="FF4D4D4D"/>
        <rFont val="Arial"/>
        <family val="2"/>
        <charset val="238"/>
      </rPr>
      <t>Industry</t>
    </r>
  </si>
  <si>
    <r>
      <t xml:space="preserve">w odsetkach ogółem
</t>
    </r>
    <r>
      <rPr>
        <sz val="9"/>
        <color rgb="FF4D4D4D"/>
        <rFont val="Arial"/>
        <family val="2"/>
        <charset val="238"/>
      </rPr>
      <t>in total percent</t>
    </r>
  </si>
  <si>
    <r>
      <t>Drainage basin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of rivers in Western Pomerania up to </t>
    </r>
  </si>
  <si>
    <r>
      <t>Zużycie wody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consumption</t>
    </r>
  </si>
  <si>
    <r>
      <rPr>
        <sz val="9"/>
        <rFont val="Arial"/>
        <family val="2"/>
        <charset val="238"/>
      </rPr>
      <t>MIASTA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CITIES</t>
    </r>
  </si>
  <si>
    <r>
      <t xml:space="preserve">w tym do produkcji
</t>
    </r>
    <r>
      <rPr>
        <sz val="9"/>
        <color rgb="FF4D4D4D"/>
        <rFont val="Arial"/>
        <family val="2"/>
        <charset val="238"/>
      </rPr>
      <t>of which for production</t>
    </r>
  </si>
  <si>
    <r>
      <t xml:space="preserve">z ujęć własnych zakładu
</t>
    </r>
    <r>
      <rPr>
        <sz val="9"/>
        <color rgb="FF4D4D4D"/>
        <rFont val="Arial"/>
        <family val="2"/>
        <charset val="238"/>
      </rPr>
      <t>from plant’s own intakes</t>
    </r>
  </si>
  <si>
    <r>
      <t xml:space="preserve">z sieci wodocią-gowej
</t>
    </r>
    <r>
      <rPr>
        <sz val="9"/>
        <color rgb="FF4D4D4D"/>
        <rFont val="Arial"/>
        <family val="2"/>
        <charset val="238"/>
      </rPr>
      <t>from water network</t>
    </r>
  </si>
  <si>
    <r>
      <rPr>
        <sz val="9"/>
        <rFont val="Arial"/>
        <family val="2"/>
        <charset val="238"/>
      </rPr>
      <t>w tym gospodarstwa domowe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households</t>
    </r>
  </si>
  <si>
    <r>
      <t>w hektometrach sześciennych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in cubic hectometers </t>
    </r>
  </si>
  <si>
    <r>
      <t>w hm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</si>
  <si>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Zużycie wody na cele produkcyjne
</t>
    </r>
    <r>
      <rPr>
        <sz val="9"/>
        <color rgb="FF4D4D4D"/>
        <rFont val="Arial"/>
        <family val="2"/>
        <charset val="238"/>
      </rPr>
      <t>Consumption of water for production purposes</t>
    </r>
  </si>
  <si>
    <r>
      <t xml:space="preserve">Zakłady wyposażone w obiegi zamknięte
</t>
    </r>
    <r>
      <rPr>
        <sz val="9"/>
        <color rgb="FF4D4D4D"/>
        <rFont val="Arial"/>
        <family val="2"/>
        <charset val="238"/>
      </rPr>
      <t>Plants equipped with closed water cycles</t>
    </r>
  </si>
  <si>
    <r>
      <t>ogółem          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total
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</si>
  <si>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w tym w obiegach  zamkniętych w % </t>
    </r>
    <r>
      <rPr>
        <sz val="9"/>
        <color rgb="FF4D4D4D"/>
        <rFont val="Arial"/>
        <family val="2"/>
        <charset val="238"/>
      </rPr>
      <t>ogółem
of which in closed cycles in  % of total</t>
    </r>
  </si>
  <si>
    <r>
      <t xml:space="preserve">według wskaźnika ujęcia w obiegi zużywanej wody
</t>
    </r>
    <r>
      <rPr>
        <sz val="9"/>
        <color rgb="FF4D4D4D"/>
        <rFont val="Arial"/>
        <family val="2"/>
        <charset val="238"/>
      </rPr>
      <t>by indicator of withdrawal to fill used water circulation</t>
    </r>
  </si>
  <si>
    <r>
      <t xml:space="preserve">poniżej 10%
</t>
    </r>
    <r>
      <rPr>
        <sz val="9"/>
        <color rgb="FF4D4D4D"/>
        <rFont val="Arial"/>
        <family val="2"/>
        <charset val="238"/>
      </rPr>
      <t>below 10%</t>
    </r>
  </si>
  <si>
    <r>
      <t xml:space="preserve">99,1%  i więcej
</t>
    </r>
    <r>
      <rPr>
        <sz val="9"/>
        <color rgb="FF4D4D4D"/>
        <rFont val="Arial"/>
        <family val="2"/>
        <charset val="238"/>
      </rPr>
      <t>99.1% and more</t>
    </r>
  </si>
  <si>
    <r>
      <t xml:space="preserve">Przychód wody
</t>
    </r>
    <r>
      <rPr>
        <sz val="9"/>
        <color rgb="FF4D4D4D"/>
        <rFont val="Arial"/>
        <family val="2"/>
        <charset val="238"/>
      </rPr>
      <t>Income of water</t>
    </r>
  </si>
  <si>
    <r>
      <t xml:space="preserve">WOJEWÓDZTWA
</t>
    </r>
    <r>
      <rPr>
        <sz val="9"/>
        <color rgb="FF4D4D4D"/>
        <rFont val="Arial"/>
        <family val="2"/>
        <charset val="238"/>
      </rPr>
      <t>VOIVODSHIP</t>
    </r>
  </si>
  <si>
    <r>
      <t xml:space="preserve">z ujęć własnych
</t>
    </r>
    <r>
      <rPr>
        <sz val="9"/>
        <color rgb="FF4D4D4D"/>
        <rFont val="Arial"/>
        <family val="2"/>
        <charset val="238"/>
      </rPr>
      <t>from own intakes</t>
    </r>
  </si>
  <si>
    <r>
      <t xml:space="preserve">Rozchód wody
</t>
    </r>
    <r>
      <rPr>
        <sz val="9"/>
        <color rgb="FF4D4D4D"/>
        <rFont val="Arial"/>
        <family val="2"/>
        <charset val="238"/>
      </rPr>
      <t>Outcome of water</t>
    </r>
  </si>
  <si>
    <r>
      <t xml:space="preserve">powierzchniowe
</t>
    </r>
    <r>
      <rPr>
        <sz val="9"/>
        <color rgb="FF4D4D4D"/>
        <rFont val="Arial"/>
        <family val="2"/>
        <charset val="238"/>
      </rPr>
      <t>surface</t>
    </r>
  </si>
  <si>
    <r>
      <t xml:space="preserve">podziemne
</t>
    </r>
    <r>
      <rPr>
        <sz val="9"/>
        <color rgb="FF4D4D4D"/>
        <rFont val="Arial"/>
        <family val="2"/>
        <charset val="238"/>
      </rPr>
      <t>underground</t>
    </r>
  </si>
  <si>
    <r>
      <t xml:space="preserve">z odwadniania zakładów górniczych oraz obiektów budowlanych
</t>
    </r>
    <r>
      <rPr>
        <sz val="9"/>
        <color rgb="FF4D4D4D"/>
        <rFont val="Arial"/>
        <family val="2"/>
        <charset val="238"/>
      </rPr>
      <t>from mine drainage and building constructions</t>
    </r>
  </si>
  <si>
    <r>
      <t xml:space="preserve">z zakupu od innych jednostek
</t>
    </r>
    <r>
      <rPr>
        <sz val="9"/>
        <color rgb="FF4D4D4D"/>
        <rFont val="Arial"/>
        <family val="2"/>
        <charset val="238"/>
      </rPr>
      <t>from purchase from other entities</t>
    </r>
  </si>
  <si>
    <r>
      <t xml:space="preserve">w tym z sieci wodociągowej
</t>
    </r>
    <r>
      <rPr>
        <sz val="9"/>
        <color rgb="FF4D4D4D"/>
        <rFont val="Arial"/>
        <family val="2"/>
        <charset val="238"/>
      </rPr>
      <t xml:space="preserve">of which from water supply network </t>
    </r>
  </si>
  <si>
    <r>
      <t xml:space="preserve">sprzedaż
</t>
    </r>
    <r>
      <rPr>
        <sz val="9"/>
        <color rgb="FF4D4D4D"/>
        <rFont val="Arial"/>
        <family val="2"/>
        <charset val="238"/>
      </rPr>
      <t>sale</t>
    </r>
  </si>
  <si>
    <r>
      <t xml:space="preserve">straty w sieci
</t>
    </r>
    <r>
      <rPr>
        <sz val="9"/>
        <color rgb="FF4D4D4D"/>
        <rFont val="Arial"/>
        <family val="2"/>
        <charset val="238"/>
      </rPr>
      <t>losses in network</t>
    </r>
  </si>
  <si>
    <r>
      <t xml:space="preserve">w hektometrach sześciennych
</t>
    </r>
    <r>
      <rPr>
        <sz val="9"/>
        <color rgb="FF4D4D4D"/>
        <rFont val="Arial"/>
        <family val="2"/>
        <charset val="238"/>
      </rPr>
      <t>in cubic hectometres</t>
    </r>
  </si>
  <si>
    <r>
      <t xml:space="preserve">Pobór wód
</t>
    </r>
    <r>
      <rPr>
        <sz val="9"/>
        <color rgb="FF4D4D4D"/>
        <rFont val="Arial"/>
        <family val="2"/>
        <charset val="238"/>
      </rPr>
      <t>Water withdrawal</t>
    </r>
  </si>
  <si>
    <r>
      <t xml:space="preserve">Zakup wody
</t>
    </r>
    <r>
      <rPr>
        <sz val="9"/>
        <color rgb="FF4D4D4D"/>
        <rFont val="Arial"/>
        <family val="2"/>
        <charset val="238"/>
      </rPr>
      <t>Purchase of water</t>
    </r>
  </si>
  <si>
    <r>
      <t xml:space="preserve">Zakłady
</t>
    </r>
    <r>
      <rPr>
        <sz val="9"/>
        <color rgb="FF4D4D4D"/>
        <rFont val="Arial"/>
        <family val="2"/>
        <charset val="238"/>
      </rPr>
      <t>Plants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</si>
  <si>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 xml:space="preserve">REGIONAL WATER MANAGEMENT BOARDS </t>
    </r>
  </si>
  <si>
    <r>
      <t xml:space="preserve">powierz-chniowych
</t>
    </r>
    <r>
      <rPr>
        <sz val="9"/>
        <color rgb="FF4D4D4D"/>
        <rFont val="Arial"/>
        <family val="2"/>
        <charset val="238"/>
      </rPr>
      <t>surface</t>
    </r>
  </si>
  <si>
    <r>
      <t xml:space="preserve">podziemnych
</t>
    </r>
    <r>
      <rPr>
        <sz val="9"/>
        <color rgb="FF4D4D4D"/>
        <rFont val="Arial"/>
        <family val="2"/>
        <charset val="238"/>
      </rPr>
      <t>underground</t>
    </r>
  </si>
  <si>
    <r>
      <t xml:space="preserve">w tym z sieci wodociągowej na cele produkcyjne
</t>
    </r>
    <r>
      <rPr>
        <sz val="9"/>
        <color rgb="FF4D4D4D"/>
        <rFont val="Arial"/>
        <family val="2"/>
        <charset val="238"/>
      </rPr>
      <t>of which from water supply network for production purposes</t>
    </r>
  </si>
  <si>
    <r>
      <t xml:space="preserve">Zużycie wody
</t>
    </r>
    <r>
      <rPr>
        <sz val="9"/>
        <color rgb="FF4D4D4D"/>
        <rFont val="Arial"/>
        <family val="2"/>
        <charset val="238"/>
      </rPr>
      <t>Water consumption</t>
    </r>
  </si>
  <si>
    <r>
      <t xml:space="preserve">zużywające wodę
</t>
    </r>
    <r>
      <rPr>
        <sz val="9"/>
        <color rgb="FF4D4D4D"/>
        <rFont val="Arial"/>
        <family val="2"/>
        <charset val="238"/>
      </rPr>
      <t>using water</t>
    </r>
  </si>
  <si>
    <r>
      <t xml:space="preserve">odprowadzające ścieki wymagające oczyszczania
</t>
    </r>
    <r>
      <rPr>
        <sz val="9"/>
        <color rgb="FF4D4D4D"/>
        <rFont val="Arial"/>
        <family val="2"/>
        <charset val="238"/>
      </rPr>
      <t>discharging wastewater requiring treatment</t>
    </r>
  </si>
  <si>
    <r>
      <t xml:space="preserve">Pobór wody z ujęć własnych
</t>
    </r>
    <r>
      <rPr>
        <sz val="9"/>
        <color rgb="FF4D4D4D"/>
        <rFont val="Arial"/>
        <family val="2"/>
        <charset val="238"/>
      </rPr>
      <t>Water withdrawal from own intakes</t>
    </r>
  </si>
  <si>
    <r>
      <t xml:space="preserve">Zużycie wody przez zakłady
</t>
    </r>
    <r>
      <rPr>
        <sz val="9"/>
        <color rgb="FF4D4D4D"/>
        <rFont val="Arial"/>
        <family val="2"/>
        <charset val="238"/>
      </rPr>
      <t>Water consumption by plants</t>
    </r>
  </si>
  <si>
    <r>
      <t xml:space="preserve">w tym z sieci wodociągowej 
</t>
    </r>
    <r>
      <rPr>
        <sz val="9"/>
        <color rgb="FF4D4D4D"/>
        <rFont val="Arial"/>
        <family val="2"/>
        <charset val="238"/>
      </rPr>
      <t>of which from water supply network</t>
    </r>
  </si>
  <si>
    <r>
      <t xml:space="preserve">zużycie na potrzeby zakładu
</t>
    </r>
    <r>
      <rPr>
        <sz val="9"/>
        <color indexed="8"/>
        <rFont val="Arial"/>
        <family val="2"/>
        <charset val="238"/>
      </rPr>
      <t>consumption for plant’s needs</t>
    </r>
  </si>
  <si>
    <r>
      <t xml:space="preserve">w tym
</t>
    </r>
    <r>
      <rPr>
        <sz val="9"/>
        <color rgb="FF4D4D4D"/>
        <rFont val="Arial"/>
        <family val="2"/>
        <charset val="238"/>
      </rPr>
      <t>of which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</si>
  <si>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</si>
  <si>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z odwadniania zakładów górniczych oraz obiektów budowlanych
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from mine drainage and building constructions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</si>
  <si>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</si>
  <si>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05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</si>
  <si>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05.1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</si>
  <si>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rFont val="Arial"/>
        <family val="2"/>
        <charset val="238"/>
      </rPr>
      <t>0</t>
    </r>
    <r>
      <rPr>
        <b/>
        <sz val="9"/>
        <color indexed="8"/>
        <rFont val="Arial"/>
        <family val="2"/>
        <charset val="238"/>
      </rPr>
      <t>8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</si>
  <si>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08.1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</si>
  <si>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08.9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</si>
  <si>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10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</si>
  <si>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</si>
  <si>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</si>
  <si>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10.3 </t>
    </r>
  </si>
  <si>
    <r>
      <t>Grupa/</t>
    </r>
    <r>
      <rPr>
        <sz val="9"/>
        <color rgb="FF4D4D4D"/>
        <rFont val="Arial"/>
        <family val="2"/>
        <charset val="238"/>
      </rPr>
      <t>Group 1</t>
    </r>
    <r>
      <rPr>
        <sz val="9"/>
        <color theme="1"/>
        <rFont val="Arial"/>
        <family val="2"/>
        <charset val="238"/>
      </rPr>
      <t xml:space="preserve">0.4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</si>
  <si>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10.5 </t>
    </r>
  </si>
  <si>
    <r>
      <rPr>
        <sz val="9"/>
        <color theme="1"/>
        <rFont val="Arial"/>
        <family val="2"/>
        <charset val="238"/>
      </rP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10.8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</si>
  <si>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11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</si>
  <si>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11.0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</si>
  <si>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13.1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</si>
  <si>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13.2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</si>
  <si>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14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</si>
  <si>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14.1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</si>
  <si>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</si>
  <si>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15.1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</si>
  <si>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 xml:space="preserve">16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</si>
  <si>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16.2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</si>
  <si>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 xml:space="preserve">17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</si>
  <si>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17.1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</si>
  <si>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17.2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</si>
  <si>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</si>
  <si>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19.1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</si>
  <si>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19.2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</si>
  <si>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</si>
  <si>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</si>
  <si>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</si>
  <si>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</si>
  <si>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20.4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</si>
  <si>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23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</si>
  <si>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24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</si>
  <si>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</si>
  <si>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24.2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</si>
  <si>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24.3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</si>
  <si>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24.4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</si>
  <si>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24.5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</si>
  <si>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25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</si>
  <si>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25.1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</si>
  <si>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25.2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</si>
  <si>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25.5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</si>
  <si>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25.7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</si>
  <si>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25.9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</si>
  <si>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26 </t>
    </r>
  </si>
  <si>
    <r>
      <t>Dział</t>
    </r>
    <r>
      <rPr>
        <b/>
        <sz val="9"/>
        <color rgb="FF4D4D4D"/>
        <rFont val="Arial"/>
        <family val="2"/>
        <charset val="238"/>
      </rPr>
      <t>/Sector</t>
    </r>
    <r>
      <rPr>
        <b/>
        <sz val="9"/>
        <color theme="1"/>
        <rFont val="Arial"/>
        <family val="2"/>
        <charset val="238"/>
      </rPr>
      <t xml:space="preserve"> 27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</si>
  <si>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27.1</t>
    </r>
  </si>
  <si>
    <r>
      <t>Grupa/</t>
    </r>
    <r>
      <rPr>
        <sz val="9"/>
        <color rgb="FF4D4D4D"/>
        <rFont val="Arial"/>
        <family val="2"/>
        <charset val="238"/>
      </rPr>
      <t>Group 2</t>
    </r>
    <r>
      <rPr>
        <sz val="9"/>
        <color theme="1"/>
        <rFont val="Arial"/>
        <family val="2"/>
        <charset val="238"/>
      </rPr>
      <t xml:space="preserve">7.4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</si>
  <si>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28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</si>
  <si>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</si>
  <si>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</si>
  <si>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28.9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</si>
  <si>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29 </t>
    </r>
  </si>
  <si>
    <r>
      <t>Grupa</t>
    </r>
    <r>
      <rPr>
        <sz val="9"/>
        <color rgb="FF4D4D4D"/>
        <rFont val="Arial"/>
        <family val="2"/>
        <charset val="238"/>
      </rPr>
      <t xml:space="preserve">/Group </t>
    </r>
    <r>
      <rPr>
        <sz val="9"/>
        <color theme="1"/>
        <rFont val="Arial"/>
        <family val="2"/>
        <charset val="238"/>
      </rPr>
      <t xml:space="preserve">29.1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</si>
  <si>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30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</si>
  <si>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30.1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</si>
  <si>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30.2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</si>
  <si>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</si>
  <si>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31.0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</si>
  <si>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D</t>
    </r>
    <r>
      <rPr>
        <sz val="9"/>
        <color indexed="8"/>
        <rFont val="Arial"/>
        <family val="2"/>
        <charset val="238"/>
      </rPr>
      <t xml:space="preserve"> </t>
    </r>
  </si>
  <si>
    <r>
      <t>Dział</t>
    </r>
    <r>
      <rPr>
        <b/>
        <sz val="9"/>
        <color rgb="FF4D4D4D"/>
        <rFont val="Arial"/>
        <family val="2"/>
        <charset val="238"/>
      </rPr>
      <t>/</t>
    </r>
    <r>
      <rPr>
        <b/>
        <i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35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</si>
  <si>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35.1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</si>
  <si>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35.3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</si>
  <si>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E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</si>
  <si>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37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</si>
  <si>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38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</si>
  <si>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38.2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</si>
  <si>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39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</si>
  <si>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F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</si>
  <si>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41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</si>
  <si>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</si>
  <si>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43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</si>
  <si>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theme="1"/>
        <rFont val="Arial"/>
        <family val="2"/>
        <charset val="238"/>
      </rPr>
      <t xml:space="preserve">G </t>
    </r>
  </si>
  <si>
    <r>
      <rPr>
        <b/>
        <sz val="9"/>
        <color rgb="FF4D4D4D"/>
        <rFont val="Arial"/>
        <family val="2"/>
        <charset val="238"/>
      </rPr>
      <t>OTHER SECTIONS</t>
    </r>
    <r>
      <rPr>
        <sz val="9"/>
        <color rgb="FF4D4D4D"/>
        <rFont val="Arial"/>
        <family val="2"/>
        <charset val="238"/>
      </rPr>
      <t xml:space="preserve"> </t>
    </r>
  </si>
  <si>
    <r>
      <t xml:space="preserve">Miasta
</t>
    </r>
    <r>
      <rPr>
        <sz val="9"/>
        <color rgb="FF4D4D4D"/>
        <rFont val="Arial"/>
        <family val="2"/>
        <charset val="238"/>
      </rPr>
      <t>Cities</t>
    </r>
  </si>
  <si>
    <r>
      <t xml:space="preserve">ludność korzystająca z sieci wodociągowej
</t>
    </r>
    <r>
      <rPr>
        <sz val="9"/>
        <color rgb="FF4D4D4D"/>
        <rFont val="Arial"/>
        <family val="2"/>
        <charset val="238"/>
      </rPr>
      <t>population using water supply network</t>
    </r>
  </si>
  <si>
    <r>
      <t xml:space="preserve">Pobór wody
</t>
    </r>
    <r>
      <rPr>
        <sz val="9"/>
        <color rgb="FF4D4D4D"/>
        <rFont val="Arial"/>
        <family val="2"/>
        <charset val="238"/>
      </rPr>
      <t>Water withdrawal</t>
    </r>
  </si>
  <si>
    <r>
      <t xml:space="preserve">w tym powierz-chniowej
</t>
    </r>
    <r>
      <rPr>
        <sz val="9"/>
        <color rgb="FF4D4D4D"/>
        <rFont val="Arial"/>
        <family val="2"/>
        <charset val="238"/>
      </rPr>
      <t>of which surface</t>
    </r>
  </si>
  <si>
    <r>
      <t xml:space="preserve">w % ludności miast ogółem
</t>
    </r>
    <r>
      <rPr>
        <sz val="9"/>
        <color rgb="FF4D4D4D"/>
        <rFont val="Arial"/>
        <family val="2"/>
        <charset val="238"/>
      </rPr>
      <t>in % of total population in cities</t>
    </r>
  </si>
  <si>
    <r>
      <t xml:space="preserve">w tym    </t>
    </r>
    <r>
      <rPr>
        <sz val="9"/>
        <color rgb="FF4D4D4D"/>
        <rFont val="Arial"/>
        <family val="2"/>
        <charset val="238"/>
      </rPr>
      <t>of which</t>
    </r>
  </si>
  <si>
    <r>
      <t xml:space="preserve">nadające się do wykorzystania
</t>
    </r>
    <r>
      <rPr>
        <sz val="9"/>
        <color rgb="FF4D4D4D"/>
        <rFont val="Arial"/>
        <family val="2"/>
        <charset val="238"/>
      </rPr>
      <t>suitable  for use</t>
    </r>
  </si>
  <si>
    <r>
      <t xml:space="preserve">w % nadających się do wykorzystania
</t>
    </r>
    <r>
      <rPr>
        <sz val="9"/>
        <color rgb="FF4D4D4D"/>
        <rFont val="Arial"/>
        <family val="2"/>
        <charset val="238"/>
      </rPr>
      <t>in % of suitable for use</t>
    </r>
  </si>
  <si>
    <r>
      <t xml:space="preserve">odprowadzone do wód powierz-chinowych
</t>
    </r>
    <r>
      <rPr>
        <sz val="9"/>
        <color rgb="FF4D4D4D"/>
        <rFont val="Arial"/>
        <family val="2"/>
        <charset val="238"/>
      </rPr>
      <t>discharged into surface waters</t>
    </r>
  </si>
  <si>
    <r>
      <t xml:space="preserve">zagospo- darowane
</t>
    </r>
    <r>
      <rPr>
        <sz val="9"/>
        <color rgb="FF4D4D4D"/>
        <rFont val="Arial"/>
        <family val="2"/>
        <charset val="238"/>
      </rPr>
      <t>managed</t>
    </r>
  </si>
  <si>
    <r>
      <t xml:space="preserve">w dekametrach sześciennych
</t>
    </r>
    <r>
      <rPr>
        <sz val="9"/>
        <color rgb="FF4D4D4D"/>
        <rFont val="Arial"/>
        <family val="2"/>
        <charset val="238"/>
      </rPr>
      <t>in cubic decametres</t>
    </r>
  </si>
  <si>
    <r>
      <t xml:space="preserve">utylizacji termicznej
</t>
    </r>
    <r>
      <rPr>
        <sz val="9"/>
        <color rgb="FF4D4D4D"/>
        <rFont val="Arial"/>
        <family val="2"/>
        <charset val="238"/>
      </rPr>
      <t>thermal treatment</t>
    </r>
  </si>
  <si>
    <r>
      <t xml:space="preserve">recyrkulacji
</t>
    </r>
    <r>
      <rPr>
        <sz val="9"/>
        <color rgb="FF4D4D4D"/>
        <rFont val="Arial"/>
        <family val="2"/>
        <charset val="238"/>
      </rPr>
      <t>recirculation</t>
    </r>
  </si>
  <si>
    <r>
      <t>Ładunek sumy jonów Cl</t>
    </r>
    <r>
      <rPr>
        <vertAlign val="superscript"/>
        <sz val="9"/>
        <color indexed="8"/>
        <rFont val="Arial"/>
        <family val="2"/>
        <charset val="238"/>
      </rPr>
      <t xml:space="preserve">- </t>
    </r>
    <r>
      <rPr>
        <sz val="9"/>
        <color indexed="8"/>
        <rFont val="Arial"/>
        <family val="2"/>
        <charset val="238"/>
      </rPr>
      <t>+SO</t>
    </r>
    <r>
      <rPr>
        <vertAlign val="subscript"/>
        <sz val="9"/>
        <color indexed="8"/>
        <rFont val="Arial"/>
        <family val="2"/>
        <charset val="238"/>
      </rPr>
      <t>4</t>
    </r>
    <r>
      <rPr>
        <vertAlign val="superscript"/>
        <sz val="9"/>
        <color indexed="8"/>
        <rFont val="Arial"/>
        <family val="2"/>
        <charset val="238"/>
      </rPr>
      <t xml:space="preserve">2- </t>
    </r>
    <r>
      <rPr>
        <sz val="9"/>
        <color indexed="8"/>
        <rFont val="Arial"/>
        <family val="2"/>
        <charset val="238"/>
      </rPr>
      <t xml:space="preserve">w wodach zasolonych
</t>
    </r>
    <r>
      <rPr>
        <sz val="9"/>
        <color rgb="FF4D4D4D"/>
        <rFont val="Arial"/>
        <family val="2"/>
        <charset val="238"/>
      </rPr>
      <t>Charge of sum of ions Cl</t>
    </r>
    <r>
      <rPr>
        <vertAlign val="superscript"/>
        <sz val="9"/>
        <color rgb="FF4D4D4D"/>
        <rFont val="Arial"/>
        <family val="2"/>
        <charset val="238"/>
      </rPr>
      <t>-</t>
    </r>
    <r>
      <rPr>
        <sz val="9"/>
        <color rgb="FF4D4D4D"/>
        <rFont val="Arial"/>
        <family val="2"/>
        <charset val="238"/>
      </rPr>
      <t>+SO</t>
    </r>
    <r>
      <rPr>
        <vertAlign val="subscript"/>
        <sz val="9"/>
        <color rgb="FF4D4D4D"/>
        <rFont val="Arial"/>
        <family val="2"/>
        <charset val="238"/>
      </rPr>
      <t>4</t>
    </r>
    <r>
      <rPr>
        <vertAlign val="superscript"/>
        <sz val="9"/>
        <color rgb="FF4D4D4D"/>
        <rFont val="Arial"/>
        <family val="2"/>
        <charset val="238"/>
      </rPr>
      <t>2-</t>
    </r>
    <r>
      <rPr>
        <sz val="9"/>
        <color rgb="FF4D4D4D"/>
        <rFont val="Arial"/>
        <family val="2"/>
        <charset val="238"/>
      </rPr>
      <t xml:space="preserve"> in saline waters</t>
    </r>
  </si>
  <si>
    <r>
      <t xml:space="preserve">odprowadzonych do wód powierzchnio-wych
</t>
    </r>
    <r>
      <rPr>
        <sz val="9"/>
        <color rgb="FF4D4D4D"/>
        <rFont val="Arial"/>
        <family val="2"/>
        <charset val="238"/>
      </rPr>
      <t>discharged into surface waters</t>
    </r>
  </si>
  <si>
    <r>
      <t xml:space="preserve">zagospoda-rowanych
</t>
    </r>
    <r>
      <rPr>
        <sz val="9"/>
        <color rgb="FF4D4D4D"/>
        <rFont val="Arial"/>
        <family val="2"/>
        <charset val="238"/>
      </rPr>
      <t>managed</t>
    </r>
  </si>
  <si>
    <r>
      <t xml:space="preserve">w tonach na rok
</t>
    </r>
    <r>
      <rPr>
        <sz val="9"/>
        <color rgb="FF4D4D4D"/>
        <rFont val="Arial"/>
        <family val="2"/>
        <charset val="238"/>
      </rPr>
      <t>in tonnes per year</t>
    </r>
  </si>
  <si>
    <r>
      <t>Water withdrawal in hm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</si>
  <si>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 xml:space="preserve">w tym leśne
</t>
    </r>
    <r>
      <rPr>
        <sz val="9"/>
        <color rgb="FF4D4D4D"/>
        <rFont val="Arial"/>
        <family val="2"/>
        <charset val="238"/>
      </rPr>
      <t>of which forest</t>
    </r>
  </si>
  <si>
    <r>
      <t xml:space="preserve">do napełniania stawów rybnych
</t>
    </r>
    <r>
      <rPr>
        <sz val="9"/>
        <color rgb="FF4D4D4D"/>
        <rFont val="Arial"/>
        <family val="2"/>
        <charset val="238"/>
      </rPr>
      <t>for filling fishponds</t>
    </r>
  </si>
  <si>
    <r>
      <t xml:space="preserve">na 1 ha
</t>
    </r>
    <r>
      <rPr>
        <sz val="9"/>
        <color rgb="FF4D4D4D"/>
        <rFont val="Arial"/>
        <family val="2"/>
        <charset val="238"/>
      </rPr>
      <t>per 1 ha</t>
    </r>
  </si>
  <si>
    <r>
      <t xml:space="preserve">w tym leśnych
</t>
    </r>
    <r>
      <rPr>
        <sz val="9"/>
        <color rgb="FF4D4D4D"/>
        <rFont val="Arial"/>
        <family val="2"/>
        <charset val="238"/>
      </rPr>
      <t>of which forest</t>
    </r>
  </si>
  <si>
    <r>
      <t xml:space="preserve">w hektarach
</t>
    </r>
    <r>
      <rPr>
        <sz val="9"/>
        <color rgb="FF4D4D4D"/>
        <rFont val="Arial"/>
        <family val="2"/>
        <charset val="238"/>
      </rPr>
      <t>in hectares</t>
    </r>
  </si>
  <si>
    <r>
      <t>Waste water requiring treatment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</si>
  <si>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</si>
  <si>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w tym wody chłodnicze
</t>
    </r>
    <r>
      <rPr>
        <sz val="9"/>
        <color rgb="FF4D4D4D"/>
        <rFont val="Arial"/>
        <family val="2"/>
        <charset val="238"/>
      </rPr>
      <t>of which cooling water</t>
    </r>
  </si>
  <si>
    <r>
      <t xml:space="preserve">Siecią kanalizacyjną
</t>
    </r>
    <r>
      <rPr>
        <sz val="9"/>
        <color rgb="FF4D4D4D"/>
        <rFont val="Arial"/>
        <family val="2"/>
        <charset val="238"/>
      </rPr>
      <t>Through sewage network</t>
    </r>
  </si>
  <si>
    <r>
      <t xml:space="preserve">Oczyszczane
</t>
    </r>
    <r>
      <rPr>
        <sz val="9"/>
        <color rgb="FF4D4D4D"/>
        <rFont val="Arial"/>
        <family val="2"/>
        <charset val="238"/>
      </rPr>
      <t>Treated</t>
    </r>
  </si>
  <si>
    <r>
      <t xml:space="preserve">Nieoczyszczane
</t>
    </r>
    <r>
      <rPr>
        <sz val="9"/>
        <color rgb="FF4D4D4D"/>
        <rFont val="Arial"/>
        <family val="2"/>
        <charset val="238"/>
      </rPr>
      <t>Untreated</t>
    </r>
  </si>
  <si>
    <r>
      <t xml:space="preserve">mechanicznie
</t>
    </r>
    <r>
      <rPr>
        <sz val="9"/>
        <color rgb="FF4D4D4D"/>
        <rFont val="Arial"/>
        <family val="2"/>
        <charset val="238"/>
      </rPr>
      <t>mechanically</t>
    </r>
  </si>
  <si>
    <r>
      <t>chemicznie</t>
    </r>
    <r>
      <rPr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</si>
  <si>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z podwyż-szonym usuwaniem miogenów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</si>
  <si>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w tym odprowadzone siecią kanalizacyjną
</t>
    </r>
    <r>
      <rPr>
        <sz val="9"/>
        <color rgb="FF4D4D4D"/>
        <rFont val="Arial"/>
        <family val="2"/>
        <charset val="238"/>
      </rPr>
      <t>of which discharged through sewage network</t>
    </r>
  </si>
  <si>
    <r>
      <t xml:space="preserve">biologicznie
</t>
    </r>
    <r>
      <rPr>
        <sz val="9"/>
        <color rgb="FF4D4D4D"/>
        <rFont val="Arial"/>
        <family val="2"/>
        <charset val="238"/>
      </rPr>
      <t>biologically</t>
    </r>
  </si>
  <si>
    <r>
      <t>z podwyż-szonym usuwaniem biogenów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</si>
  <si>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</si>
  <si>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z zakładów
</t>
    </r>
    <r>
      <rPr>
        <sz val="9"/>
        <color rgb="FF4D4D4D"/>
        <rFont val="Arial"/>
        <family val="2"/>
        <charset val="238"/>
      </rPr>
      <t>from plants</t>
    </r>
  </si>
  <si>
    <r>
      <t xml:space="preserve">siecią kanalizacyjną
</t>
    </r>
    <r>
      <rPr>
        <sz val="9"/>
        <color rgb="FF4D4D4D"/>
        <rFont val="Arial"/>
        <family val="2"/>
        <charset val="238"/>
      </rPr>
      <t>through sewage network</t>
    </r>
  </si>
  <si>
    <r>
      <rPr>
        <sz val="9"/>
        <color indexed="8"/>
        <rFont val="Arial"/>
        <family val="2"/>
        <charset val="238"/>
      </rPr>
      <t>w hektometrach sześciennych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cubic hectometres</t>
    </r>
  </si>
  <si>
    <r>
      <t xml:space="preserve">MIASTA
</t>
    </r>
    <r>
      <rPr>
        <sz val="9"/>
        <color rgb="FF4D4D4D"/>
        <rFont val="Arial"/>
        <family val="2"/>
        <charset val="238"/>
      </rPr>
      <t>CITIES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</si>
  <si>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</si>
  <si>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nieoczyszczane
</t>
    </r>
    <r>
      <rPr>
        <sz val="9"/>
        <color rgb="FF4D4D4D"/>
        <rFont val="Arial"/>
        <family val="2"/>
        <charset val="238"/>
      </rPr>
      <t>untreated</t>
    </r>
  </si>
  <si>
    <r>
      <t xml:space="preserve">odprowadzane
</t>
    </r>
    <r>
      <rPr>
        <sz val="9"/>
        <color rgb="FF4D4D4D"/>
        <rFont val="Arial"/>
        <family val="2"/>
        <charset val="238"/>
      </rPr>
      <t>disharged</t>
    </r>
  </si>
  <si>
    <r>
      <t xml:space="preserve">bezpośrednio z zakładów przemysłowych
</t>
    </r>
    <r>
      <rPr>
        <sz val="9"/>
        <color rgb="FF4D4D4D"/>
        <rFont val="Arial"/>
        <family val="2"/>
        <charset val="238"/>
      </rPr>
      <t>directly from industrial plants</t>
    </r>
  </si>
  <si>
    <r>
      <t xml:space="preserve">siecią kanalizacji miejskiej
</t>
    </r>
    <r>
      <rPr>
        <sz val="9"/>
        <color rgb="FF4D4D4D"/>
        <rFont val="Arial"/>
        <family val="2"/>
        <charset val="238"/>
      </rPr>
      <t>through sewage network</t>
    </r>
  </si>
  <si>
    <r>
      <t xml:space="preserve">w tym bezpośrednio do wód lub do ziemi
</t>
    </r>
    <r>
      <rPr>
        <sz val="9"/>
        <color rgb="FF4D4D4D"/>
        <rFont val="Arial"/>
        <family val="2"/>
        <charset val="238"/>
      </rPr>
      <t>of which directly into waters or into the ground</t>
    </r>
  </si>
  <si>
    <r>
      <t xml:space="preserve">w tym zawierające substancje szczególnie szkodliwe dla środowiska wodnego
</t>
    </r>
    <r>
      <rPr>
        <sz val="9"/>
        <color rgb="FF4D4D4D"/>
        <rFont val="Arial"/>
        <family val="2"/>
        <charset val="238"/>
      </rPr>
      <t>of which containing substances especially harmful to water environment</t>
    </r>
  </si>
  <si>
    <r>
      <t xml:space="preserve">chemicznie
</t>
    </r>
    <r>
      <rPr>
        <sz val="9"/>
        <color rgb="FF4D4D4D"/>
        <rFont val="Arial"/>
        <family val="2"/>
        <charset val="238"/>
      </rPr>
      <t>chemically</t>
    </r>
  </si>
  <si>
    <r>
      <t>SEKCJA/</t>
    </r>
    <r>
      <rPr>
        <b/>
        <sz val="9"/>
        <color rgb="FF4D4D4D"/>
        <rFont val="Arial"/>
        <family val="2"/>
        <charset val="238"/>
      </rPr>
      <t>SECTION B</t>
    </r>
    <r>
      <rPr>
        <sz val="9"/>
        <color rgb="FF4D4D4D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</si>
  <si>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 05</t>
    </r>
    <r>
      <rPr>
        <sz val="9"/>
        <color rgb="FF4D4D4D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</si>
  <si>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 05.1</t>
    </r>
    <r>
      <rPr>
        <sz val="9"/>
        <color theme="1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</si>
  <si>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05.2 </t>
    </r>
  </si>
  <si>
    <r>
      <t>Dział/</t>
    </r>
    <r>
      <rPr>
        <b/>
        <sz val="9"/>
        <color rgb="FF4D4D4D"/>
        <rFont val="Arial"/>
        <family val="2"/>
        <charset val="238"/>
      </rPr>
      <t>Sector 08</t>
    </r>
    <r>
      <rPr>
        <sz val="9"/>
        <color rgb="FF4D4D4D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</si>
  <si>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08.1 </t>
    </r>
  </si>
  <si>
    <r>
      <t>Grupa/</t>
    </r>
    <r>
      <rPr>
        <sz val="9"/>
        <color rgb="FF4D4D4D"/>
        <rFont val="Arial"/>
        <family val="2"/>
        <charset val="238"/>
      </rPr>
      <t xml:space="preserve">Group 08.9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</si>
  <si>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 </t>
    </r>
    <r>
      <rPr>
        <b/>
        <i/>
        <sz val="9"/>
        <color rgb="FF4D4D4D"/>
        <rFont val="Arial"/>
        <family val="2"/>
        <charset val="238"/>
      </rPr>
      <t>SECTION</t>
    </r>
    <r>
      <rPr>
        <b/>
        <sz val="9"/>
        <color rgb="FF4D4D4D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</si>
  <si>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10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</si>
  <si>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</si>
  <si>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E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</si>
  <si>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F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</si>
  <si>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G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</si>
  <si>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theme="1"/>
        <rFont val="Arial"/>
        <family val="2"/>
        <charset val="238"/>
      </rPr>
      <t>O</t>
    </r>
    <r>
      <rPr>
        <sz val="9"/>
        <color indexed="8"/>
        <rFont val="Arial"/>
        <family val="2"/>
        <charset val="238"/>
      </rPr>
      <t xml:space="preserve"> </t>
    </r>
  </si>
  <si>
    <r>
      <rPr>
        <sz val="9"/>
        <color indexed="8"/>
        <rFont val="Arial"/>
        <family val="2"/>
        <charset val="238"/>
      </rPr>
      <t>w liczbach bezwzględnych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absolute numbers</t>
    </r>
  </si>
  <si>
    <r>
      <rPr>
        <sz val="9"/>
        <color indexed="8"/>
        <rFont val="Arial"/>
        <family val="2"/>
        <charset val="238"/>
      </rPr>
      <t xml:space="preserve">Odprowadzające ścieki
</t>
    </r>
    <r>
      <rPr>
        <sz val="9"/>
        <color rgb="FF4D4D4D"/>
        <rFont val="Arial"/>
        <family val="2"/>
        <charset val="238"/>
      </rPr>
      <t>Discharging wastewater</t>
    </r>
  </si>
  <si>
    <r>
      <rPr>
        <sz val="9"/>
        <color indexed="8"/>
        <rFont val="Arial"/>
        <family val="2"/>
        <charset val="238"/>
      </rPr>
      <t xml:space="preserve">bezpośrednio do wód lub do ziemi wymagające oczyszczania
</t>
    </r>
    <r>
      <rPr>
        <sz val="9"/>
        <color rgb="FF4D4D4D"/>
        <rFont val="Arial"/>
        <family val="2"/>
        <charset val="238"/>
      </rPr>
      <t>directly into waters or into the ground requiring treatment</t>
    </r>
  </si>
  <si>
    <r>
      <rPr>
        <sz val="9"/>
        <color indexed="8"/>
        <rFont val="Arial"/>
        <family val="2"/>
        <charset val="238"/>
      </rPr>
      <t xml:space="preserve">o niewystarczającej przepustowości
</t>
    </r>
    <r>
      <rPr>
        <sz val="9"/>
        <color rgb="FF4D4D4D"/>
        <rFont val="Arial"/>
        <family val="2"/>
        <charset val="238"/>
      </rPr>
      <t>with insufficient capacity</t>
    </r>
  </si>
  <si>
    <r>
      <rPr>
        <sz val="9"/>
        <color indexed="8"/>
        <rFont val="Arial"/>
        <family val="2"/>
        <charset val="238"/>
      </rPr>
      <t xml:space="preserve">wyposażone w oczyszczalnie ścieków
</t>
    </r>
    <r>
      <rPr>
        <sz val="9"/>
        <color rgb="FF4D4D4D"/>
        <rFont val="Arial"/>
        <family val="2"/>
        <charset val="238"/>
      </rPr>
      <t>equipped with wastewater treatment plants</t>
    </r>
  </si>
  <si>
    <r>
      <rPr>
        <sz val="9"/>
        <color indexed="8"/>
        <rFont val="Arial"/>
        <family val="2"/>
        <charset val="238"/>
      </rPr>
      <t xml:space="preserve">o wystarczającej przepustowości
</t>
    </r>
    <r>
      <rPr>
        <sz val="9"/>
        <color rgb="FF4D4D4D"/>
        <rFont val="Arial"/>
        <family val="2"/>
        <charset val="238"/>
      </rPr>
      <t>with sufficient capacity</t>
    </r>
  </si>
  <si>
    <r>
      <rPr>
        <sz val="9"/>
        <color indexed="8"/>
        <rFont val="Arial"/>
        <family val="2"/>
        <charset val="238"/>
      </rP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</si>
  <si>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color indexed="8"/>
        <rFont val="Arial"/>
        <family val="2"/>
        <charset val="238"/>
      </rPr>
      <t>Ogółem</t>
    </r>
    <r>
      <rPr>
        <i/>
        <sz val="9"/>
        <color indexed="8"/>
        <rFont val="Arial"/>
        <family val="2"/>
        <charset val="238"/>
      </rPr>
      <t xml:space="preserve"> 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</si>
  <si>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color indexed="8"/>
        <rFont val="Arial"/>
        <family val="2"/>
        <charset val="238"/>
      </rP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</si>
  <si>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t xml:space="preserve">do sieci kanalizacyjnej
(bez
 oczyszczalni)
</t>
    </r>
    <r>
      <rPr>
        <sz val="9"/>
        <color rgb="FF4D4D4D"/>
        <rFont val="Arial"/>
        <family val="2"/>
        <charset val="238"/>
      </rPr>
      <t xml:space="preserve">into sewage network (without wastewater treatment plant) </t>
    </r>
  </si>
  <si>
    <r>
      <t xml:space="preserve">ZAKŁADY
</t>
    </r>
    <r>
      <rPr>
        <sz val="9"/>
        <color rgb="FF4D4D4D"/>
        <rFont val="Arial"/>
        <family val="2"/>
        <charset val="238"/>
      </rPr>
      <t>PLANTS</t>
    </r>
  </si>
  <si>
    <r>
      <t xml:space="preserve">Ścieki wymagające oczyszczania
</t>
    </r>
    <r>
      <rPr>
        <sz val="9"/>
        <color rgb="FF4D4D4D"/>
        <rFont val="Arial"/>
        <family val="2"/>
        <charset val="238"/>
      </rPr>
      <t>Wastewater requiring treatment</t>
    </r>
  </si>
  <si>
    <r>
      <t xml:space="preserve">wymagające oczyszczania
</t>
    </r>
    <r>
      <rPr>
        <sz val="9"/>
        <color rgb="FF4D4D4D"/>
        <rFont val="Arial"/>
        <family val="2"/>
        <charset val="238"/>
      </rPr>
      <t>requiring treatment</t>
    </r>
  </si>
  <si>
    <r>
      <t xml:space="preserve">w % razem
</t>
    </r>
    <r>
      <rPr>
        <sz val="9"/>
        <color rgb="FF4D4D4D"/>
        <rFont val="Arial"/>
        <family val="2"/>
        <charset val="238"/>
      </rPr>
      <t>in % of total</t>
    </r>
  </si>
  <si>
    <r>
      <t xml:space="preserve">LATA
</t>
    </r>
    <r>
      <rPr>
        <sz val="9"/>
        <color rgb="FF4D4D4D"/>
        <rFont val="Arial"/>
        <family val="2"/>
        <charset val="238"/>
      </rPr>
      <t>YEARS</t>
    </r>
  </si>
  <si>
    <r>
      <t>BZT</t>
    </r>
    <r>
      <rPr>
        <vertAlign val="subscript"/>
        <sz val="9"/>
        <color indexed="8"/>
        <rFont val="Arial"/>
        <family val="2"/>
        <charset val="238"/>
      </rPr>
      <t xml:space="preserve">5
</t>
    </r>
    <r>
      <rPr>
        <sz val="9"/>
        <color rgb="FF4D4D4D"/>
        <rFont val="Arial"/>
        <family val="2"/>
        <charset val="238"/>
      </rPr>
      <t>BOD</t>
    </r>
  </si>
  <si>
    <r>
      <t xml:space="preserve">ChZT
</t>
    </r>
    <r>
      <rPr>
        <sz val="9"/>
        <color rgb="FF4D4D4D"/>
        <rFont val="Arial"/>
        <family val="2"/>
        <charset val="238"/>
      </rPr>
      <t>COD</t>
    </r>
  </si>
  <si>
    <r>
      <t xml:space="preserve">Zawiesina
</t>
    </r>
    <r>
      <rPr>
        <sz val="9"/>
        <color rgb="FF4D4D4D"/>
        <rFont val="Arial"/>
        <family val="2"/>
        <charset val="238"/>
      </rPr>
      <t>Suspension</t>
    </r>
  </si>
  <si>
    <r>
      <t xml:space="preserve">Azot ogólny
</t>
    </r>
    <r>
      <rPr>
        <sz val="9"/>
        <color rgb="FF4D4D4D"/>
        <rFont val="Arial"/>
        <family val="2"/>
        <charset val="238"/>
      </rPr>
      <t xml:space="preserve">Nitrogen </t>
    </r>
  </si>
  <si>
    <r>
      <t xml:space="preserve">Fosfor ogólny
</t>
    </r>
    <r>
      <rPr>
        <sz val="9"/>
        <color rgb="FF4D4D4D"/>
        <rFont val="Arial"/>
        <family val="2"/>
        <charset val="238"/>
      </rPr>
      <t>Phosphorus</t>
    </r>
  </si>
  <si>
    <r>
      <t xml:space="preserve">O stopniu redukcji zanieczyszczeń
</t>
    </r>
    <r>
      <rPr>
        <sz val="9"/>
        <color rgb="FF4D4D4D"/>
        <rFont val="Arial"/>
        <family val="2"/>
        <charset val="238"/>
      </rPr>
      <t>With the degree of pollutant reduction of</t>
    </r>
  </si>
  <si>
    <r>
      <t xml:space="preserve">LATA
RODZAJE ZANIECZYSZCZEŃ
</t>
    </r>
    <r>
      <rPr>
        <sz val="9"/>
        <color rgb="FF4D4D4D"/>
        <rFont val="Arial"/>
        <family val="2"/>
        <charset val="238"/>
      </rPr>
      <t>YEARS
POLLUTANT TYPES</t>
    </r>
  </si>
  <si>
    <r>
      <t>ŚCIEKI KOMUNALNE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MUNICIPAL WASTEWATER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</si>
  <si>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BZT</t>
    </r>
    <r>
      <rPr>
        <vertAlign val="subscript"/>
        <sz val="9"/>
        <rFont val="Arial"/>
        <family val="2"/>
        <charset val="238"/>
      </rPr>
      <t xml:space="preserve">5
</t>
    </r>
    <r>
      <rPr>
        <sz val="9"/>
        <color rgb="FF4D4D4D"/>
        <rFont val="Arial"/>
        <family val="2"/>
        <charset val="238"/>
      </rPr>
      <t>BOD</t>
    </r>
  </si>
  <si>
    <r>
      <t xml:space="preserve">WOJEWÓDZTWA
</t>
    </r>
    <r>
      <rPr>
        <sz val="9"/>
        <color rgb="FF4D4D4D"/>
        <rFont val="Arial"/>
        <family val="2"/>
        <charset val="238"/>
      </rPr>
      <t>VOIVOIDSHIPS</t>
    </r>
  </si>
  <si>
    <r>
      <t>Długość sieci kanalizacyjnej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w km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Length of sewage network in km</t>
    </r>
  </si>
  <si>
    <r>
      <t xml:space="preserve">obsługiwane przez sieć kanalizacyjną
</t>
    </r>
    <r>
      <rPr>
        <sz val="9"/>
        <color rgb="FF4D4D4D"/>
        <rFont val="Arial"/>
        <family val="2"/>
        <charset val="238"/>
      </rPr>
      <t>served by sewage network</t>
    </r>
  </si>
  <si>
    <r>
      <t xml:space="preserve">ludność korzystająca z sieci kanalizacyjnej
</t>
    </r>
    <r>
      <rPr>
        <sz val="9"/>
        <color rgb="FF4D4D4D"/>
        <rFont val="Arial"/>
        <family val="2"/>
        <charset val="238"/>
      </rPr>
      <t>population using sewage network</t>
    </r>
  </si>
  <si>
    <r>
      <t xml:space="preserve">w % ludności miast ogółem
</t>
    </r>
    <r>
      <rPr>
        <sz val="9"/>
        <color rgb="FF4D4D4D"/>
        <rFont val="Arial"/>
        <family val="2"/>
        <charset val="238"/>
      </rPr>
      <t>in % of total urban population</t>
    </r>
  </si>
  <si>
    <r>
      <t>Ścieki odprowadzone 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Discharged wastewater in hm</t>
    </r>
    <r>
      <rPr>
        <vertAlign val="superscript"/>
        <sz val="9"/>
        <color rgb="FF4D4D4D"/>
        <rFont val="Arial"/>
        <family val="2"/>
        <charset val="238"/>
      </rPr>
      <t xml:space="preserve">3 </t>
    </r>
  </si>
  <si>
    <r>
      <t xml:space="preserve">z podwyż-
szonym
usuwaniem
biogenów
</t>
    </r>
    <r>
      <rPr>
        <sz val="9"/>
        <color rgb="FF4D4D4D"/>
        <rFont val="Arial"/>
        <family val="2"/>
        <charset val="238"/>
      </rPr>
      <t>with increased biogene removal</t>
    </r>
  </si>
  <si>
    <r>
      <t xml:space="preserve">biologicznie i z podwyższonym usuwamiem biogenów
</t>
    </r>
    <r>
      <rPr>
        <sz val="9"/>
        <color rgb="FF4D4D4D"/>
        <rFont val="Arial"/>
        <family val="2"/>
        <charset val="238"/>
      </rPr>
      <t>biologically and with increased biogene removal</t>
    </r>
  </si>
  <si>
    <r>
      <t xml:space="preserve">w % ogółem
</t>
    </r>
    <r>
      <rPr>
        <sz val="9"/>
        <color rgb="FF4D4D4D"/>
        <rFont val="Arial"/>
        <family val="2"/>
        <charset val="238"/>
      </rPr>
      <t>in % of total</t>
    </r>
  </si>
  <si>
    <r>
      <t xml:space="preserve">o liczbie ludności
</t>
    </r>
    <r>
      <rPr>
        <sz val="9"/>
        <color rgb="FF4D4D4D"/>
        <rFont val="Arial"/>
        <family val="2"/>
        <charset val="238"/>
      </rPr>
      <t xml:space="preserve">with the number of population </t>
    </r>
  </si>
  <si>
    <r>
      <t xml:space="preserve">Miasta (stan z 31 XII)
</t>
    </r>
    <r>
      <rPr>
        <sz val="9"/>
        <color rgb="FF4D4D4D"/>
        <rFont val="Arial"/>
        <family val="2"/>
        <charset val="238"/>
      </rPr>
      <t>Cities (as of 31 XII)</t>
    </r>
  </si>
  <si>
    <r>
      <t xml:space="preserve">Oczyszczalnie ścieków obsługujące miasta
</t>
    </r>
    <r>
      <rPr>
        <sz val="9"/>
        <color rgb="FF4D4D4D"/>
        <rFont val="Arial"/>
        <family val="2"/>
        <charset val="238"/>
      </rPr>
      <t>Wastewater treatment plants servicing cities</t>
    </r>
  </si>
  <si>
    <r>
      <t xml:space="preserve">w tym obsługiwane przez oczyszczalnie ścieków
</t>
    </r>
    <r>
      <rPr>
        <sz val="9"/>
        <color rgb="FF4D4D4D"/>
        <rFont val="Arial"/>
        <family val="2"/>
        <charset val="238"/>
      </rPr>
      <t>of which served by wastewater treatment plants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</si>
  <si>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 xml:space="preserve">with increased biogene removal </t>
    </r>
  </si>
  <si>
    <t xml:space="preserve">the Bzura estuary </t>
  </si>
  <si>
    <r>
      <t xml:space="preserve">Oczyszczalnie ścieków
</t>
    </r>
    <r>
      <rPr>
        <sz val="9"/>
        <color rgb="FF4D4D4D"/>
        <rFont val="Arial"/>
        <family val="2"/>
        <charset val="238"/>
      </rPr>
      <t>Wastewater treatment plants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</si>
  <si>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 biogene removal</t>
    </r>
  </si>
  <si>
    <r>
      <t>With capacity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</si>
  <si>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Miasta </t>
    </r>
    <r>
      <rPr>
        <sz val="9"/>
        <color rgb="FF4D4D4D"/>
        <rFont val="Arial"/>
        <family val="2"/>
        <charset val="238"/>
      </rPr>
      <t>Cities</t>
    </r>
  </si>
  <si>
    <r>
      <t xml:space="preserve">Wieś </t>
    </r>
    <r>
      <rPr>
        <sz val="9"/>
        <color rgb="FF4D4D4D"/>
        <rFont val="Arial"/>
        <family val="2"/>
        <charset val="238"/>
      </rPr>
      <t>Villages</t>
    </r>
  </si>
  <si>
    <r>
      <t xml:space="preserve">biologiczne
</t>
    </r>
    <r>
      <rPr>
        <sz val="9"/>
        <color rgb="FF4D4D4D"/>
        <rFont val="Arial"/>
        <family val="2"/>
        <charset val="238"/>
      </rPr>
      <t>biological</t>
    </r>
  </si>
  <si>
    <r>
      <t xml:space="preserve">Gminy wiejskie (stan z 31 XII)
</t>
    </r>
    <r>
      <rPr>
        <sz val="9"/>
        <color rgb="FF4D4D4D"/>
        <rFont val="Arial"/>
        <family val="2"/>
        <charset val="238"/>
      </rPr>
      <t>Rural gminas (as of 31 XII)</t>
    </r>
  </si>
  <si>
    <r>
      <t xml:space="preserve">Liczba oczyszczalni
</t>
    </r>
    <r>
      <rPr>
        <sz val="9"/>
        <color rgb="FF4D4D4D"/>
        <rFont val="Arial"/>
        <family val="2"/>
        <charset val="238"/>
      </rPr>
      <t>Number of wastewater treatment plants</t>
    </r>
  </si>
  <si>
    <r>
      <t xml:space="preserve">Wielkość oczyszczalni
</t>
    </r>
    <r>
      <rPr>
        <sz val="9"/>
        <color rgb="FF4D4D4D"/>
        <rFont val="Arial"/>
        <family val="2"/>
        <charset val="238"/>
      </rPr>
      <t>Size of wastewater treatment plant</t>
    </r>
  </si>
  <si>
    <r>
      <t>Ludność korzystająca z oczyszczalni ścieków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Number of population connected to wastewater treatment plants</t>
    </r>
  </si>
  <si>
    <r>
      <t xml:space="preserve">z pod-wyższonym usuwaniem biogenów
</t>
    </r>
    <r>
      <rPr>
        <sz val="9"/>
        <color rgb="FF4D4D4D"/>
        <rFont val="Arial"/>
        <family val="2"/>
        <charset val="238"/>
      </rPr>
      <t>with increased biogene removal</t>
    </r>
  </si>
  <si>
    <r>
      <t>przepustowość w m</t>
    </r>
    <r>
      <rPr>
        <vertAlign val="superscript"/>
        <sz val="9"/>
        <color indexed="8"/>
        <rFont val="Arial"/>
        <family val="2"/>
        <charset val="238"/>
      </rPr>
      <t xml:space="preserve">3 </t>
    </r>
    <r>
      <rPr>
        <sz val="9"/>
        <color indexed="8"/>
        <rFont val="Arial"/>
        <family val="2"/>
        <charset val="238"/>
      </rPr>
      <t xml:space="preserve">na dobę
</t>
    </r>
    <r>
      <rPr>
        <sz val="9"/>
        <color rgb="FF4D4D4D"/>
        <rFont val="Arial"/>
        <family val="2"/>
        <charset val="238"/>
      </rPr>
      <t>capacity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</si>
  <si>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równoważna liczba mieszkańców (RLM) w tys.
</t>
    </r>
    <r>
      <rPr>
        <sz val="9"/>
        <color rgb="FF4D4D4D"/>
        <rFont val="Arial"/>
        <family val="2"/>
        <charset val="238"/>
      </rPr>
      <t>population equivalent (P.E.) in thous.</t>
    </r>
  </si>
  <si>
    <r>
      <t xml:space="preserve">w tym z oczyszczalni przemysłowych oczyszczających ścieki komunalne
</t>
    </r>
    <r>
      <rPr>
        <sz val="9"/>
        <color rgb="FF4D4D4D"/>
        <rFont val="Arial"/>
        <family val="2"/>
        <charset val="238"/>
      </rPr>
      <t>of which from industrial wastewater treatment plants treating municipal wastewater</t>
    </r>
  </si>
  <si>
    <r>
      <t xml:space="preserve">w tysiącach
</t>
    </r>
    <r>
      <rPr>
        <sz val="9"/>
        <color rgb="FF4D4D4D"/>
        <rFont val="Arial"/>
        <family val="2"/>
        <charset val="238"/>
      </rPr>
      <t>in thousand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</si>
  <si>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 3
</t>
    </r>
    <r>
      <rPr>
        <sz val="9"/>
        <color rgb="FF4D4D4D"/>
        <rFont val="Arial"/>
        <family val="2"/>
        <charset val="238"/>
      </rPr>
      <t>Municipal wastewater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</si>
  <si>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>in m</t>
    </r>
    <r>
      <rPr>
        <vertAlign val="superscript"/>
        <sz val="9"/>
        <color rgb="FF4D4D4D"/>
        <rFont val="Arial"/>
        <family val="2"/>
        <charset val="238"/>
      </rPr>
      <t xml:space="preserve">3 </t>
    </r>
    <r>
      <rPr>
        <sz val="9"/>
        <color rgb="FF4D4D4D"/>
        <rFont val="Arial"/>
        <family val="2"/>
        <charset val="238"/>
      </rPr>
      <t>per 24 hours</t>
    </r>
  </si>
  <si>
    <r>
      <t xml:space="preserve">równoważna liczba mieszkańców (RLM)
</t>
    </r>
    <r>
      <rPr>
        <sz val="9"/>
        <color rgb="FF4D4D4D"/>
        <rFont val="Arial"/>
        <family val="2"/>
        <charset val="238"/>
      </rPr>
      <t>population equivalent (P.E.)</t>
    </r>
  </si>
  <si>
    <r>
      <t xml:space="preserve">dopływające do oczyszczalni
</t>
    </r>
    <r>
      <rPr>
        <sz val="9"/>
        <color rgb="FF4D4D4D"/>
        <rFont val="Arial"/>
        <family val="2"/>
        <charset val="238"/>
      </rPr>
      <t>entering wastewater treatment plants</t>
    </r>
  </si>
  <si>
    <r>
      <t>w tym oczyszczane mechanicznie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mechanically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</si>
  <si>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w tym bez wód opadowych i infiltra-cyjnych
</t>
    </r>
    <r>
      <rPr>
        <sz val="9"/>
        <color rgb="FF4D4D4D"/>
        <rFont val="Arial"/>
        <family val="2"/>
        <charset val="238"/>
      </rPr>
      <t>of which excluding precipitation and infiltration water</t>
    </r>
  </si>
  <si>
    <r>
      <t xml:space="preserve">REGIONALNE
ZARZĄDY GOSPODARKI
WODNEJ
</t>
    </r>
    <r>
      <rPr>
        <sz val="9"/>
        <color rgb="FF4D4D4D"/>
        <rFont val="Arial"/>
        <family val="2"/>
        <charset val="238"/>
      </rPr>
      <t>REGIONAL WATER MANAGEMENT  BOARDS</t>
    </r>
  </si>
  <si>
    <r>
      <t xml:space="preserve">w tym bez wód opadowych i infiltracyjnych
</t>
    </r>
    <r>
      <rPr>
        <sz val="9"/>
        <color rgb="FF4D4D4D"/>
        <rFont val="Arial"/>
        <family val="2"/>
        <charset val="238"/>
      </rPr>
      <t>of which excluding precipitation and infiltration water</t>
    </r>
  </si>
  <si>
    <r>
      <t>Wielkość oczyszczalni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Size of wastewater treatment plant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</si>
  <si>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Municipal wastewater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</si>
  <si>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tym oczyszczane biologicznie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biologically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</si>
  <si>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REGIONALNE
ZARZĄDY GOSPODARKI
WODNEJ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REGIONAL WATER MANAGEMENT BOARDS</t>
    </r>
    <r>
      <rPr>
        <sz val="9"/>
        <color indexed="8"/>
        <rFont val="Arial"/>
        <family val="2"/>
        <charset val="238"/>
      </rPr>
      <t xml:space="preserve">
</t>
    </r>
  </si>
  <si>
    <r>
      <t>w tym oczyszczane z podwyższonym usuwaniem biogenów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with increased biogen removal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</si>
  <si>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REGIONALNE
ZARZĄDY GOSPODARKI
WODNEJ
</t>
    </r>
    <r>
      <rPr>
        <sz val="9"/>
        <color rgb="FF4D4D4D"/>
        <rFont val="Arial"/>
        <family val="2"/>
        <charset val="238"/>
      </rPr>
      <t xml:space="preserve">REGIONAL WATER MANAGEMENT BOARDS
</t>
    </r>
  </si>
  <si>
    <r>
      <t xml:space="preserve">równoważna liczba mieszkańców (RLM)
</t>
    </r>
    <r>
      <rPr>
        <sz val="9"/>
        <color rgb="FF4D4D4D"/>
        <rFont val="Arial"/>
        <family val="2"/>
        <charset val="238"/>
      </rPr>
      <t>population equivalent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(P.E.)</t>
    </r>
  </si>
  <si>
    <r>
      <t>w tym oczyszczane z podwyższonym usuwaniem biogenów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with increased biogen removal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</si>
  <si>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Z oczyszczalni </t>
    </r>
    <r>
      <rPr>
        <sz val="9"/>
        <color rgb="FF4D4D4D"/>
        <rFont val="Arial"/>
        <family val="2"/>
        <charset val="238"/>
      </rPr>
      <t>Plants</t>
    </r>
  </si>
  <si>
    <r>
      <t xml:space="preserve">mecha-nicznych
</t>
    </r>
    <r>
      <rPr>
        <sz val="9"/>
        <color rgb="FF4D4D4D"/>
        <rFont val="Arial"/>
        <family val="2"/>
        <charset val="238"/>
      </rPr>
      <t>mechanical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</si>
  <si>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
biogen removal</t>
    </r>
  </si>
  <si>
    <r>
      <t>w % ogólnej liczby ludności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% of total population</t>
    </r>
  </si>
  <si>
    <r>
      <t xml:space="preserve">Ludność korzystająca z oczyszczalni ścieków
</t>
    </r>
    <r>
      <rPr>
        <sz val="9"/>
        <color rgb="FF4D4D4D"/>
        <rFont val="Arial"/>
        <family val="2"/>
        <charset val="238"/>
      </rPr>
      <t>Population connected to wastewater treatment plants</t>
    </r>
  </si>
  <si>
    <r>
      <t>WOJEWÓDZTWA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VOIVODSHIPS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</si>
  <si>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in cities 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</si>
  <si>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cities</t>
    </r>
  </si>
  <si>
    <r>
      <rPr>
        <sz val="9"/>
        <color indexed="8"/>
        <rFont val="Arial"/>
        <family val="2"/>
        <charset val="238"/>
      </rPr>
      <t>razem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</si>
  <si>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t xml:space="preserve">biolo-
gicznych
</t>
    </r>
    <r>
      <rPr>
        <sz val="9"/>
        <color rgb="FF4D4D4D"/>
        <rFont val="Arial"/>
        <family val="2"/>
        <charset val="238"/>
      </rPr>
      <t>biological</t>
    </r>
  </si>
  <si>
    <r>
      <t xml:space="preserve">z podwyż-
szonym
usuwaniem
biogenów
</t>
    </r>
    <r>
      <rPr>
        <sz val="9"/>
        <color rgb="FF4D4D4D"/>
        <rFont val="Arial"/>
        <family val="2"/>
        <charset val="238"/>
      </rPr>
      <t>with increased
biogene removal</t>
    </r>
  </si>
  <si>
    <r>
      <t xml:space="preserve">na wsi
</t>
    </r>
    <r>
      <rPr>
        <sz val="9"/>
        <color rgb="FF4D4D4D"/>
        <rFont val="Arial"/>
        <family val="2"/>
        <charset val="238"/>
      </rPr>
      <t>in villages</t>
    </r>
  </si>
  <si>
    <r>
      <t xml:space="preserve">w % ogólnej liczby ludności
</t>
    </r>
    <r>
      <rPr>
        <sz val="9"/>
        <color rgb="FF4D4D4D"/>
        <rFont val="Arial"/>
        <family val="2"/>
        <charset val="238"/>
      </rPr>
      <t>in % of total population</t>
    </r>
  </si>
  <si>
    <r>
      <t xml:space="preserve">liczba
</t>
    </r>
    <r>
      <rPr>
        <sz val="9"/>
        <color rgb="FF4D4D4D"/>
        <rFont val="Arial"/>
        <family val="2"/>
        <charset val="238"/>
      </rPr>
      <t>number</t>
    </r>
  </si>
  <si>
    <r>
      <t xml:space="preserve">przepustowość projektowa
</t>
    </r>
    <r>
      <rPr>
        <sz val="9"/>
        <color rgb="FF4D4D4D"/>
        <rFont val="Arial"/>
        <family val="2"/>
        <charset val="238"/>
      </rPr>
      <t>organic design capacity</t>
    </r>
  </si>
  <si>
    <r>
      <t xml:space="preserve">ścieki oczyszczane
</t>
    </r>
    <r>
      <rPr>
        <sz val="9"/>
        <color rgb="FF4D4D4D"/>
        <rFont val="Arial"/>
        <family val="2"/>
        <charset val="238"/>
      </rPr>
      <t>treated wastewater</t>
    </r>
  </si>
  <si>
    <r>
      <t xml:space="preserve">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 </t>
    </r>
    <r>
      <rPr>
        <sz val="9"/>
        <color rgb="FF4D4D4D"/>
        <rFont val="Arial"/>
        <family val="2"/>
        <charset val="238"/>
      </rPr>
      <t>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</si>
  <si>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 xml:space="preserve">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</si>
  <si>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Chemiczne
</t>
    </r>
    <r>
      <rPr>
        <sz val="9"/>
        <color rgb="FF4D4D4D"/>
        <rFont val="Arial"/>
        <family val="2"/>
        <charset val="238"/>
      </rPr>
      <t>Chemical</t>
    </r>
  </si>
  <si>
    <r>
      <t xml:space="preserve">Mechaniczne
</t>
    </r>
    <r>
      <rPr>
        <sz val="9"/>
        <color rgb="FF4D4D4D"/>
        <rFont val="Arial"/>
        <family val="2"/>
        <charset val="238"/>
      </rPr>
      <t>Mechanical</t>
    </r>
  </si>
  <si>
    <r>
      <t xml:space="preserve">Biologiczne
</t>
    </r>
    <r>
      <rPr>
        <sz val="9"/>
        <color rgb="FF4D4D4D"/>
        <rFont val="Arial"/>
        <family val="2"/>
        <charset val="238"/>
      </rPr>
      <t>Biological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</si>
  <si>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</si>
  <si>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 xml:space="preserve">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</si>
  <si>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rPr>
        <sz val="9"/>
        <color indexed="8"/>
        <rFont val="Arial"/>
        <family val="2"/>
        <charset val="238"/>
      </rPr>
      <t>WOJEWÓDZTWA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VOIVODSHIPS</t>
    </r>
  </si>
  <si>
    <r>
      <t>ścieki podczyszczane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>pre-treated wastewater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</si>
  <si>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w tys. ton suchej masy 
</t>
    </r>
    <r>
      <rPr>
        <sz val="9"/>
        <color rgb="FF4D4D4D"/>
        <rFont val="Arial"/>
        <family val="2"/>
        <charset val="238"/>
      </rPr>
      <t>in thousand tonnes of dry solid</t>
    </r>
  </si>
  <si>
    <r>
      <t xml:space="preserve">O G Ó Ł E M 
</t>
    </r>
    <r>
      <rPr>
        <sz val="9"/>
        <color rgb="FF4D4D4D"/>
        <rFont val="Arial"/>
        <family val="2"/>
        <charset val="238"/>
      </rPr>
      <t>T O T A L</t>
    </r>
  </si>
  <si>
    <r>
      <t xml:space="preserve">w tym:
</t>
    </r>
    <r>
      <rPr>
        <sz val="9"/>
        <color rgb="FF4D4D4D"/>
        <rFont val="Arial"/>
        <family val="2"/>
        <charset val="238"/>
      </rPr>
      <t>of which:</t>
    </r>
  </si>
  <si>
    <r>
      <rPr>
        <sz val="9"/>
        <color rgb="FF4D4D4D"/>
        <rFont val="Arial"/>
        <family val="2"/>
        <charset val="238"/>
      </rPr>
      <t>applied in agriculture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</si>
  <si>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Sewage sludge accumulated on the wastewater treatment plants</t>
    </r>
    <r>
      <rPr>
        <b/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– as of</t>
    </r>
  </si>
  <si>
    <r>
      <t>Sewage sludge accumulated on the wastewater treatment plants</t>
    </r>
    <r>
      <rPr>
        <b/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– </t>
    </r>
    <r>
      <rPr>
        <b/>
        <sz val="9"/>
        <color rgb="FF4D4D4D"/>
        <rFont val="Arial"/>
        <family val="2"/>
        <charset val="238"/>
      </rPr>
      <t>as of</t>
    </r>
  </si>
  <si>
    <r>
      <t xml:space="preserve">Z OCZYSZCZALNI KOMUNALNYCH
</t>
    </r>
    <r>
      <rPr>
        <sz val="9"/>
        <color rgb="FF4D4D4D"/>
        <rFont val="Arial"/>
        <family val="2"/>
        <charset val="238"/>
      </rPr>
      <t>FROM MUNICIPAL WASTEWATER TREATMENT PLANTS</t>
    </r>
  </si>
  <si>
    <r>
      <t>applied in agriculture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</si>
  <si>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WOJEWÓDZTWA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VOIVODSHIPS</t>
    </r>
  </si>
  <si>
    <r>
      <t xml:space="preserve">Osady wytworzone w ciągu roku
</t>
    </r>
    <r>
      <rPr>
        <sz val="9"/>
        <color rgb="FF4D4D4D"/>
        <rFont val="Arial"/>
        <family val="2"/>
        <charset val="238"/>
      </rPr>
      <t>Sewage sludge generated during the year</t>
    </r>
  </si>
  <si>
    <r>
      <t>w tym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of which</t>
    </r>
  </si>
  <si>
    <r>
      <t xml:space="preserve">stosowane
</t>
    </r>
    <r>
      <rPr>
        <sz val="9"/>
        <color rgb="FF4D4D4D"/>
        <rFont val="Arial"/>
        <family val="2"/>
        <charset val="238"/>
      </rPr>
      <t>applied</t>
    </r>
  </si>
  <si>
    <r>
      <t>składowane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landfilled</t>
    </r>
  </si>
  <si>
    <r>
      <t xml:space="preserve">inne
</t>
    </r>
    <r>
      <rPr>
        <sz val="9"/>
        <color rgb="FF4D4D4D"/>
        <rFont val="Arial"/>
        <family val="2"/>
        <charset val="238"/>
      </rPr>
      <t>other</t>
    </r>
  </si>
  <si>
    <r>
      <t xml:space="preserve">O G Ó Ł E M  
</t>
    </r>
    <r>
      <rPr>
        <sz val="9"/>
        <color rgb="FF4D4D4D"/>
        <rFont val="Arial"/>
        <family val="2"/>
        <charset val="238"/>
      </rPr>
      <t>T O T A L</t>
    </r>
  </si>
  <si>
    <r>
      <t xml:space="preserve">OSADY Z OCZYSZCZALNI ŚCIEKÓW PRZEMYSŁOWYCH
</t>
    </r>
    <r>
      <rPr>
        <sz val="9"/>
        <color rgb="FF4D4D4D"/>
        <rFont val="Arial"/>
        <family val="2"/>
        <charset val="238"/>
      </rPr>
      <t>FROM INDUSTRIAL WASTEWATER TREATMENT PLANT</t>
    </r>
  </si>
  <si>
    <r>
      <t>OSADY Z OCZYSZCZALNI ŚCIEKÓW KOMUNALNYCH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FROM MUNICIPAL WASTEWATER TREATMENT PLANTS </t>
    </r>
  </si>
  <si>
    <r>
      <t xml:space="preserve">Miasta obsługiwane przez 
</t>
    </r>
    <r>
      <rPr>
        <sz val="9"/>
        <color rgb="FF4D4D4D"/>
        <rFont val="Arial"/>
        <family val="2"/>
        <charset val="238"/>
      </rPr>
      <t>Cities served by</t>
    </r>
  </si>
  <si>
    <r>
      <t xml:space="preserve">sieć wodociągową
</t>
    </r>
    <r>
      <rPr>
        <sz val="9"/>
        <color rgb="FF4D4D4D"/>
        <rFont val="Arial"/>
        <family val="2"/>
        <charset val="238"/>
      </rPr>
      <t>water supply network</t>
    </r>
  </si>
  <si>
    <r>
      <t xml:space="preserve">sieć kanalizacyjną
</t>
    </r>
    <r>
      <rPr>
        <sz val="9"/>
        <color rgb="FF4D4D4D"/>
        <rFont val="Arial"/>
        <family val="2"/>
        <charset val="238"/>
      </rPr>
      <t>sewage network</t>
    </r>
  </si>
  <si>
    <r>
      <t xml:space="preserve">oczyszczalnie ścieków 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wastewater treatment plants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</si>
  <si>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ludność w miastach korzystająca z sieci wodociągowej
</t>
    </r>
    <r>
      <rPr>
        <sz val="9"/>
        <color rgb="FF4D4D4D"/>
        <rFont val="Arial"/>
        <family val="2"/>
        <charset val="238"/>
      </rPr>
      <t>urban population using a water supply network</t>
    </r>
  </si>
  <si>
    <r>
      <t xml:space="preserve">ludność w miastach korzystająca z sieci kanalizacyjnej
</t>
    </r>
    <r>
      <rPr>
        <sz val="9"/>
        <color rgb="FF4D4D4D"/>
        <rFont val="Arial"/>
        <family val="2"/>
        <charset val="238"/>
      </rPr>
      <t>urban population using a sewage network</t>
    </r>
  </si>
  <si>
    <r>
      <t xml:space="preserve">ludność w miastach korzystająca z oczyszczalni ścieków
</t>
    </r>
    <r>
      <rPr>
        <sz val="9"/>
        <color rgb="FF4D4D4D"/>
        <rFont val="Arial"/>
        <family val="2"/>
        <charset val="238"/>
      </rPr>
      <t>urban population using wastewater treatment plants</t>
    </r>
  </si>
  <si>
    <r>
      <t xml:space="preserve">Liczba miast ogółem
</t>
    </r>
    <r>
      <rPr>
        <sz val="9"/>
        <color rgb="FF4D4D4D"/>
        <rFont val="Arial"/>
        <family val="2"/>
        <charset val="238"/>
      </rPr>
      <t>Total number of cities</t>
    </r>
  </si>
  <si>
    <r>
      <t xml:space="preserve">w tys.
</t>
    </r>
    <r>
      <rPr>
        <sz val="9"/>
        <color rgb="FF4D4D4D"/>
        <rFont val="Arial"/>
        <family val="2"/>
        <charset val="238"/>
      </rPr>
      <t>in thousand</t>
    </r>
  </si>
  <si>
    <r>
      <t xml:space="preserve">Połączenia prowadzące do budynków mieszkalnych w tys.
</t>
    </r>
    <r>
      <rPr>
        <sz val="9"/>
        <color rgb="FF4D4D4D"/>
        <rFont val="Arial"/>
        <family val="2"/>
        <charset val="238"/>
      </rPr>
      <t>Connections leading to residential buildings in thous.</t>
    </r>
  </si>
  <si>
    <r>
      <t xml:space="preserve">ogółem w tys.
</t>
    </r>
    <r>
      <rPr>
        <sz val="9"/>
        <color rgb="FF4D4D4D"/>
        <rFont val="Arial"/>
        <family val="2"/>
        <charset val="238"/>
      </rPr>
      <t>total in thous.</t>
    </r>
  </si>
  <si>
    <r>
      <t xml:space="preserve">w tym w % ogółem
</t>
    </r>
    <r>
      <rPr>
        <sz val="9"/>
        <color rgb="FF4D4D4D"/>
        <rFont val="Arial"/>
        <family val="2"/>
        <charset val="238"/>
      </rPr>
      <t>of which total number in %</t>
    </r>
  </si>
  <si>
    <t>a Collectors and street network; excluding connections to buildings and the network for the transport of precipitation wastewater. b Working on sewage network and transported sewage. c As of the end of the year. d Estimated data. e The corrected number of population including balanced population on the basis of the results of the National Population and Housing Census 2002 was used in calculations.</t>
  </si>
  <si>
    <r>
      <t xml:space="preserve">OCENA STANU WÓD
</t>
    </r>
    <r>
      <rPr>
        <sz val="9"/>
        <color rgb="FF4D4D4D"/>
        <rFont val="Arial"/>
        <family val="2"/>
        <charset val="238"/>
      </rPr>
      <t>THE WATER STATUS ASSESMENT</t>
    </r>
  </si>
  <si>
    <r>
      <t xml:space="preserve">Dorzecza
</t>
    </r>
    <r>
      <rPr>
        <sz val="9"/>
        <color rgb="FF4D4D4D"/>
        <rFont val="Arial"/>
        <family val="2"/>
        <charset val="238"/>
      </rPr>
      <t>River basins</t>
    </r>
  </si>
  <si>
    <r>
      <t xml:space="preserve">KLASYFIKACJA STANU EKOLOGICZNEGO
</t>
    </r>
    <r>
      <rPr>
        <sz val="9"/>
        <color rgb="FF4D4D4D"/>
        <rFont val="Arial"/>
        <family val="2"/>
        <charset val="238"/>
      </rPr>
      <t>CALSSIFICATION OF THE ECOLOGICAL STATUS</t>
    </r>
  </si>
  <si>
    <r>
      <t xml:space="preserve">KLASYFIKACJA POTENCJAŁU EKOLOGICZNEGO
</t>
    </r>
    <r>
      <rPr>
        <sz val="9"/>
        <color rgb="FF4D4D4D"/>
        <rFont val="Arial"/>
        <family val="2"/>
        <charset val="238"/>
      </rPr>
      <t>CALSSIFICATION OF THE ECOLOGICAL POTENTIAL</t>
    </r>
  </si>
  <si>
    <r>
      <t xml:space="preserve">OCENA STANU CHEMICZNEGO
</t>
    </r>
    <r>
      <rPr>
        <sz val="9"/>
        <color rgb="FF4D4D4D"/>
        <rFont val="Arial"/>
        <family val="2"/>
        <charset val="238"/>
      </rPr>
      <t>ASSESMENT OF THE CHEMICAL STATUS</t>
    </r>
  </si>
  <si>
    <r>
      <t xml:space="preserve">OGÓLNA OCENA STANU
</t>
    </r>
    <r>
      <rPr>
        <sz val="9"/>
        <color rgb="FF4D4D4D"/>
        <rFont val="Arial"/>
        <family val="2"/>
        <charset val="238"/>
      </rPr>
      <t>GENERAL ASSESMENT OF THE STATUS</t>
    </r>
  </si>
  <si>
    <r>
      <t xml:space="preserve">KLASYFIKACJA STANU EKOLOGICZNEGO
</t>
    </r>
    <r>
      <rPr>
        <sz val="9"/>
        <color rgb="FF4D4D4D"/>
        <rFont val="Arial"/>
        <family val="2"/>
        <charset val="238"/>
      </rPr>
      <t>CLASSIFICATION OF THE ECOLOGICAL STATUS</t>
    </r>
  </si>
  <si>
    <r>
      <t xml:space="preserve">KLASYFIKACJA POTENCJAŁU EKOLOGICZNEGO
</t>
    </r>
    <r>
      <rPr>
        <sz val="9"/>
        <color rgb="FF4D4D4D"/>
        <rFont val="Arial"/>
        <family val="2"/>
        <charset val="238"/>
      </rPr>
      <t>CLASSIFICATION OF THE ECOLOGICAL POTENTIAL</t>
    </r>
  </si>
  <si>
    <r>
      <t xml:space="preserve">OCENA STANU CHEMICZNEGO
</t>
    </r>
    <r>
      <rPr>
        <sz val="9"/>
        <color rgb="FF4D4D4D"/>
        <rFont val="Arial"/>
        <family val="2"/>
        <charset val="238"/>
      </rPr>
      <t>ASSESSMENTOF THE CHEMICAL STATUS</t>
    </r>
  </si>
  <si>
    <r>
      <t xml:space="preserve">OGÓLNA OCENA STANU
</t>
    </r>
    <r>
      <rPr>
        <sz val="9"/>
        <color rgb="FF4D4D4D"/>
        <rFont val="Arial"/>
        <family val="2"/>
        <charset val="238"/>
      </rPr>
      <t>GENERAL ASSESSMENT OF THE STATUS</t>
    </r>
  </si>
  <si>
    <r>
      <t xml:space="preserve">Jednolite części wód przejściowych w dorzeczu
</t>
    </r>
    <r>
      <rPr>
        <sz val="9"/>
        <color rgb="FF4D4D4D"/>
        <rFont val="Arial"/>
        <family val="2"/>
        <charset val="238"/>
      </rPr>
      <t>Uniform transitional water bodies in river basin</t>
    </r>
  </si>
  <si>
    <r>
      <t xml:space="preserve">KLASYFIKACJA STANU/POTENCJAŁU EKOLOGICZNEGO
</t>
    </r>
    <r>
      <rPr>
        <sz val="9"/>
        <color rgb="FF4D4D4D"/>
        <rFont val="Arial"/>
        <family val="2"/>
        <charset val="238"/>
      </rPr>
      <t>CLASSIFICATION OF THE ECOLOGICAL STATUS/POTENTIAL</t>
    </r>
  </si>
  <si>
    <r>
      <t>Wodociągi o wydajności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/d
</t>
    </r>
    <r>
      <rPr>
        <sz val="9"/>
        <color rgb="FF4D4D4D"/>
        <rFont val="Arial"/>
        <family val="2"/>
        <charset val="238"/>
      </rPr>
      <t>Waterworks with a capacity of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>/24 h</t>
    </r>
  </si>
  <si>
    <r>
      <t>Inne podmioty zaopatrujące w wodę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Other operators supplying water</t>
    </r>
  </si>
  <si>
    <r>
      <t xml:space="preserve">Punkty pomiarowe
</t>
    </r>
    <r>
      <rPr>
        <sz val="9"/>
        <color rgb="FF4D4D4D"/>
        <rFont val="Arial"/>
        <family val="2"/>
        <charset val="238"/>
      </rPr>
      <t>Measurement points</t>
    </r>
  </si>
  <si>
    <r>
      <t xml:space="preserve">% PUNKTÓW POMIAROWYCH
</t>
    </r>
    <r>
      <rPr>
        <sz val="9"/>
        <color rgb="FF4D4D4D"/>
        <rFont val="Arial"/>
        <family val="2"/>
        <charset val="238"/>
      </rPr>
      <t>% OF TOTAL MEASUREMENT POINTS</t>
    </r>
  </si>
  <si>
    <r>
      <t xml:space="preserve">LOKALIZACJA
</t>
    </r>
    <r>
      <rPr>
        <sz val="9"/>
        <color rgb="FF4D4D4D"/>
        <rFont val="Arial"/>
        <family val="2"/>
        <charset val="238"/>
      </rPr>
      <t>LOCATION</t>
    </r>
  </si>
  <si>
    <r>
      <t>RZEKI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RIVERS</t>
    </r>
  </si>
  <si>
    <r>
      <t xml:space="preserve">JEZIORA
</t>
    </r>
    <r>
      <rPr>
        <sz val="9"/>
        <color rgb="FF4D4D4D"/>
        <rFont val="Arial"/>
        <family val="2"/>
        <charset val="238"/>
      </rPr>
      <t>LAKES</t>
    </r>
  </si>
  <si>
    <r>
      <t xml:space="preserve">Arsen
</t>
    </r>
    <r>
      <rPr>
        <sz val="9"/>
        <color rgb="FF4D4D4D"/>
        <rFont val="Arial"/>
        <family val="2"/>
        <charset val="238"/>
      </rPr>
      <t>Arsenic</t>
    </r>
  </si>
  <si>
    <r>
      <t xml:space="preserve">Miedź
</t>
    </r>
    <r>
      <rPr>
        <sz val="9"/>
        <color rgb="FF4D4D4D"/>
        <rFont val="Arial"/>
        <family val="2"/>
        <charset val="238"/>
      </rPr>
      <t>Copper</t>
    </r>
  </si>
  <si>
    <r>
      <t xml:space="preserve">Nikiel
</t>
    </r>
    <r>
      <rPr>
        <sz val="9"/>
        <color rgb="FF4D4D4D"/>
        <rFont val="Arial"/>
        <family val="2"/>
        <charset val="238"/>
      </rPr>
      <t>Nickel</t>
    </r>
  </si>
  <si>
    <r>
      <t xml:space="preserve">Ołów
</t>
    </r>
    <r>
      <rPr>
        <sz val="9"/>
        <color rgb="FF4D4D4D"/>
        <rFont val="Arial"/>
        <family val="2"/>
        <charset val="238"/>
      </rPr>
      <t>Lead</t>
    </r>
  </si>
  <si>
    <t>a Dane szacunkowe.</t>
  </si>
  <si>
    <r>
      <t xml:space="preserve">Oczyszczalnie
(stan w dniu 31.XII.)
</t>
    </r>
    <r>
      <rPr>
        <sz val="9"/>
        <color rgb="FF4D4D4D"/>
        <rFont val="Arial"/>
        <family val="2"/>
        <charset val="238"/>
      </rPr>
      <t>Wastewater treatment plants (as of 31 XII)                                                                   ogółem
total</t>
    </r>
  </si>
  <si>
    <r>
      <t xml:space="preserve">Oczyszczalnie
(stan w dniu 31 XII)
</t>
    </r>
    <r>
      <rPr>
        <sz val="9"/>
        <color rgb="FF4D4D4D"/>
        <rFont val="Arial"/>
        <family val="2"/>
        <charset val="238"/>
      </rPr>
      <t>Wastewater treatment plants (as of 31 XII) ogółem
total</t>
    </r>
  </si>
  <si>
    <t>a Dotyczy ścieków przemysłowych.</t>
  </si>
  <si>
    <r>
      <t xml:space="preserve">odprowadzane
</t>
    </r>
    <r>
      <rPr>
        <sz val="9"/>
        <color rgb="FF4D4D4D"/>
        <rFont val="Arial"/>
        <family val="2"/>
        <charset val="238"/>
      </rPr>
      <t>discharged</t>
    </r>
  </si>
  <si>
    <r>
      <t xml:space="preserve">oczyszczane
</t>
    </r>
    <r>
      <rPr>
        <sz val="9"/>
        <color rgb="FF4D4D4D"/>
        <rFont val="Arial"/>
        <family val="2"/>
        <charset val="238"/>
      </rPr>
      <t>treated</t>
    </r>
  </si>
  <si>
    <t>a Łącznie z zanieczyszczonymi wodami chłodniczymi i wodami z odwadniania zakładów górniczych oraz obiektów budowlanych a także z zanieczyszczonymi wodami opadowymi. b Dane dotyczą tylko ścieków przemysłowych.</t>
  </si>
  <si>
    <r>
      <rPr>
        <sz val="9"/>
        <color theme="1"/>
        <rFont val="Arial"/>
        <family val="2"/>
        <charset val="238"/>
      </rPr>
      <t>razem</t>
    </r>
    <r>
      <rPr>
        <i/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</si>
  <si>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t xml:space="preserve">w tym nieoczyszczane
</t>
    </r>
    <r>
      <rPr>
        <sz val="9"/>
        <color rgb="FF4D4D4D"/>
        <rFont val="Arial"/>
        <family val="2"/>
        <charset val="238"/>
      </rPr>
      <t>of this untreated</t>
    </r>
  </si>
  <si>
    <r>
      <t xml:space="preserve">30,0% i mniej
</t>
    </r>
    <r>
      <rPr>
        <sz val="9"/>
        <color rgb="FF4D4D4D"/>
        <rFont val="Arial"/>
        <family val="2"/>
        <charset val="238"/>
      </rPr>
      <t>30.0% and less</t>
    </r>
  </si>
  <si>
    <r>
      <t xml:space="preserve">95,1% i więcej
</t>
    </r>
    <r>
      <rPr>
        <sz val="9"/>
        <color rgb="FF4D4D4D"/>
        <rFont val="Arial"/>
        <family val="2"/>
        <charset val="238"/>
      </rPr>
      <t>95.1% and more</t>
    </r>
  </si>
  <si>
    <r>
      <t>O G Ó Ł E M  w hm</t>
    </r>
    <r>
      <rPr>
        <vertAlign val="superscript"/>
        <sz val="9"/>
        <color indexed="8"/>
        <rFont val="Arial"/>
        <family val="2"/>
        <charset val="238"/>
      </rPr>
      <t>3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 O T A L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</si>
  <si>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ŚCIEKI PRZEMYSŁOWE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INDUSTRIAL WASTEWATER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</si>
  <si>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BZT</t>
    </r>
    <r>
      <rPr>
        <vertAlign val="subscript"/>
        <sz val="9"/>
        <rFont val="Arial"/>
        <family val="2"/>
        <charset val="238"/>
      </rPr>
      <t xml:space="preserve">5   </t>
    </r>
    <r>
      <rPr>
        <sz val="9"/>
        <rFont val="Arial"/>
        <family val="2"/>
        <charset val="238"/>
      </rPr>
      <t xml:space="preserve">     </t>
    </r>
    <r>
      <rPr>
        <vertAlign val="sub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BOD</t>
    </r>
  </si>
  <si>
    <r>
      <rPr>
        <sz val="9"/>
        <color theme="1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Łącznie z wodami opadowymi, infiltracyjnymi oraz ściekami dowożonymi do oczyszczalni, bez ścieków oczyszczonych przez oczyszczalnie przemysłowe.</t>
    </r>
  </si>
  <si>
    <r>
      <rPr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Bez wód opadowych i infiltracyjnych.</t>
    </r>
  </si>
  <si>
    <r>
      <t>Oczyszczalnie ścieków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obsługujące wsie
</t>
    </r>
    <r>
      <rPr>
        <sz val="9"/>
        <color rgb="FF4D4D4D"/>
        <rFont val="Arial"/>
        <family val="2"/>
        <charset val="238"/>
      </rPr>
      <t>Wastewater treatment plants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serving villages</t>
    </r>
  </si>
  <si>
    <t>a Kolektory i sieć uliczna; bez połączeń do budynków i bez sieci na wody opadowe. b Pracujące na sieci kanalizacyjnej i  oczyszczające ścieki dowożone. c Stan na koniec roku. d Dane szacunkowe. e Do przeliczeń przyjęto skorygowaną liczbę ludności uwzględniającą ludność zbilansowaną w oparciu o wyniki Narodowego Spisu Powszechnego Ludności i Mieszkań 2002.</t>
  </si>
  <si>
    <r>
      <t xml:space="preserve">RZEKI
</t>
    </r>
    <r>
      <rPr>
        <sz val="9"/>
        <color rgb="FF4D4D4D"/>
        <rFont val="Arial"/>
        <family val="2"/>
        <charset val="238"/>
      </rPr>
      <t>RIVERS</t>
    </r>
  </si>
  <si>
    <r>
      <rPr>
        <sz val="9"/>
        <color theme="1"/>
        <rFont val="Arial"/>
        <family val="2"/>
        <charset val="238"/>
      </rP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</si>
  <si>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t xml:space="preserve">Liczba obiektów </t>
    </r>
    <r>
      <rPr>
        <sz val="9"/>
        <color rgb="FF4D4D4D"/>
        <rFont val="Arial"/>
        <family val="2"/>
        <charset val="238"/>
      </rPr>
      <t>Number of objects</t>
    </r>
  </si>
  <si>
    <r>
      <t>Pojemność         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Capacity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</si>
  <si>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W tym
</t>
    </r>
    <r>
      <rPr>
        <sz val="9"/>
        <color rgb="FF4D4D4D"/>
        <rFont val="Arial"/>
        <family val="2"/>
        <charset val="238"/>
      </rPr>
      <t>Of which</t>
    </r>
  </si>
  <si>
    <r>
      <t xml:space="preserve">piętrzenie jezior
</t>
    </r>
    <r>
      <rPr>
        <sz val="9"/>
        <color rgb="FF4D4D4D"/>
        <rFont val="Arial"/>
        <family val="2"/>
        <charset val="238"/>
      </rPr>
      <t>damming of lakes</t>
    </r>
  </si>
  <si>
    <r>
      <t xml:space="preserve">sztuczne zbiorniki wodne </t>
    </r>
    <r>
      <rPr>
        <sz val="9"/>
        <color rgb="FF4D4D4D"/>
        <rFont val="Arial"/>
        <family val="2"/>
        <charset val="238"/>
      </rPr>
      <t xml:space="preserve">artificial reservoirs   </t>
    </r>
    <r>
      <rPr>
        <sz val="9"/>
        <color indexed="8"/>
        <rFont val="Arial"/>
        <family val="2"/>
        <charset val="238"/>
      </rPr>
      <t xml:space="preserve">                                               </t>
    </r>
  </si>
  <si>
    <r>
      <t xml:space="preserve">stawy rybne
</t>
    </r>
    <r>
      <rPr>
        <sz val="9"/>
        <color rgb="FF4D4D4D"/>
        <rFont val="Arial"/>
        <family val="2"/>
        <charset val="238"/>
      </rPr>
      <t>fishponds</t>
    </r>
  </si>
  <si>
    <r>
      <t xml:space="preserve">budowle piętrzące obiekty
</t>
    </r>
    <r>
      <rPr>
        <sz val="9"/>
        <color rgb="FF4D4D4D"/>
        <rFont val="Arial"/>
        <family val="2"/>
        <charset val="238"/>
      </rPr>
      <t>buildings damming objects</t>
    </r>
  </si>
  <si>
    <r>
      <t xml:space="preserve">obiekty
</t>
    </r>
    <r>
      <rPr>
        <sz val="9"/>
        <color rgb="FF4D4D4D"/>
        <rFont val="Arial"/>
        <family val="2"/>
        <charset val="238"/>
      </rPr>
      <t>objects</t>
    </r>
  </si>
  <si>
    <r>
      <t>dam</t>
    </r>
    <r>
      <rPr>
        <vertAlign val="superscript"/>
        <sz val="9"/>
        <color indexed="8"/>
        <rFont val="Arial"/>
        <family val="2"/>
        <charset val="238"/>
      </rPr>
      <t>3</t>
    </r>
  </si>
  <si>
    <r>
      <t>powierz-chniowe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surface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</si>
  <si>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Oczyszczane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</si>
  <si>
    <t xml:space="preserve">    Ź r ó d ł o: dane Głównego Inspektoratu Ochrony Środowiska.</t>
  </si>
  <si>
    <t>THE OUTFLOW OF ORGANIC AND BIOGENIC SUBSTANCES THROUGH RIVERS TO THE BALTIC SEA</t>
  </si>
  <si>
    <t>RODZAJE
ZANIECZYSZCZEŃ</t>
  </si>
  <si>
    <t>TYPES OF CONTAMINATION</t>
  </si>
  <si>
    <t>COD test using chromium</t>
  </si>
  <si>
    <t xml:space="preserve">Azot ogólny </t>
  </si>
  <si>
    <t>Total nitrogen</t>
  </si>
  <si>
    <t xml:space="preserve">Azot amonowy </t>
  </si>
  <si>
    <t>Ammonium nitrogen</t>
  </si>
  <si>
    <t xml:space="preserve">Azot azotanowy </t>
  </si>
  <si>
    <t>Nitrate nitrogen</t>
  </si>
  <si>
    <t xml:space="preserve">Azot organiczny </t>
  </si>
  <si>
    <t>Organic nitrogen</t>
  </si>
  <si>
    <t xml:space="preserve">Fosfor ogólny </t>
  </si>
  <si>
    <t>Total phosphorus</t>
  </si>
  <si>
    <t xml:space="preserve">Fosfor fosforanowy </t>
  </si>
  <si>
    <t>Phosphate phosphorus</t>
  </si>
  <si>
    <t>a</t>
  </si>
  <si>
    <t>b</t>
  </si>
  <si>
    <t xml:space="preserve">COD test using chromium </t>
  </si>
  <si>
    <t>Azot azotanowy</t>
  </si>
  <si>
    <t>Azot  organiczny</t>
  </si>
  <si>
    <t xml:space="preserve">Cynk </t>
  </si>
  <si>
    <t>Zinc</t>
  </si>
  <si>
    <t xml:space="preserve">Miedź </t>
  </si>
  <si>
    <t>Copper</t>
  </si>
  <si>
    <t xml:space="preserve">Ołów </t>
  </si>
  <si>
    <t>Lead</t>
  </si>
  <si>
    <t xml:space="preserve">Nikiel </t>
  </si>
  <si>
    <t>Nickel</t>
  </si>
  <si>
    <t xml:space="preserve">Chrom </t>
  </si>
  <si>
    <t>Chromium</t>
  </si>
  <si>
    <t xml:space="preserve">Rtęć </t>
  </si>
  <si>
    <t>Mercury</t>
  </si>
  <si>
    <t xml:space="preserve">Kadm </t>
  </si>
  <si>
    <t>Cadmium</t>
  </si>
  <si>
    <t>Azot amonowy</t>
  </si>
  <si>
    <t>Phoshorate phosphorus</t>
  </si>
  <si>
    <t>ODPŁYW SUBSTANCJI ORGANICZNYCH I BIOGENNYCH RZEKAMI DO MORZA BAŁTYCKIEGO</t>
  </si>
  <si>
    <t>a Dla okresu 1951-1985, dla obszaru kraju; dla poszczególnych lat łącznie z obszarami zlewni poza granicami kraju. b Łącznie z dopływami z zagranicy. c Powierzchni kraju. d Średnie roczne z wielolecia. e Łącznie z dorzeczem Martwej Wisły. f Zlewnie Zalewu Szczecińskiego i Zalewu Wiślanego oraz fragmenty zlewni Niemna, Dunaju, Dniestru i Łaby.</t>
  </si>
  <si>
    <t>a Poza rolnictwem (z wyłączeniem ferm przemysłowego chowu zwierząt oraz zakładów zajmujących się produkcją roślinną), leśnictwem, łowiectwem i rybactwem. b Bez zużycia wody na cele przemysłowe przez wodociągi stanowiące własność gmin, wojewódzkich zakładów usług wodnych i spółek wodnych.</t>
  </si>
  <si>
    <r>
      <rPr>
        <sz val="9"/>
        <color rgb="FF4D4D4D"/>
        <rFont val="Arial"/>
        <family val="2"/>
        <charset val="238"/>
      </rPr>
      <t>Wisła from its source up to the Dunajec estu</t>
    </r>
    <r>
      <rPr>
        <sz val="9"/>
        <color theme="1"/>
        <rFont val="Arial"/>
        <family val="2"/>
        <charset val="238"/>
      </rPr>
      <t>ary</t>
    </r>
  </si>
  <si>
    <r>
      <rPr>
        <sz val="9"/>
        <color rgb="FF4D4D4D"/>
        <rFont val="Arial"/>
        <family val="2"/>
        <charset val="238"/>
      </rPr>
      <t>Wisła from the Dunajec estuary up to the Wisłoka</t>
    </r>
    <r>
      <rPr>
        <sz val="9"/>
        <color theme="1"/>
        <rFont val="Arial"/>
        <family val="2"/>
        <charset val="238"/>
      </rPr>
      <t xml:space="preserve"> </t>
    </r>
  </si>
  <si>
    <r>
      <t xml:space="preserve">a </t>
    </r>
    <r>
      <rPr>
        <sz val="9"/>
        <color indexed="8"/>
        <rFont val="Arial"/>
        <family val="2"/>
        <charset val="238"/>
      </rPr>
      <t>Łącznie z wodami zasolonymi z odwadniania zakładów górniczych. b Użyte do produkcji w zakładzie bądź sprzedane lub przekazane.</t>
    </r>
  </si>
  <si>
    <r>
      <t xml:space="preserve">Wody z odwadniania zakładów górniczych oraz obiektów budowlanych
</t>
    </r>
    <r>
      <rPr>
        <sz val="9"/>
        <color rgb="FF4D4D4D"/>
        <rFont val="Arial"/>
        <family val="2"/>
        <charset val="238"/>
      </rPr>
      <t>Waters from mine drainage and building constructions</t>
    </r>
  </si>
  <si>
    <r>
      <t xml:space="preserve">w tym       </t>
    </r>
    <r>
      <rPr>
        <sz val="9"/>
        <color rgb="FF4D4D4D"/>
        <rFont val="Arial"/>
        <family val="2"/>
        <charset val="238"/>
      </rPr>
      <t xml:space="preserve">    of which</t>
    </r>
  </si>
  <si>
    <r>
      <t xml:space="preserve">w tym metodami
</t>
    </r>
    <r>
      <rPr>
        <sz val="9"/>
        <color rgb="FF4D4D4D"/>
        <rFont val="Arial"/>
        <family val="2"/>
        <charset val="238"/>
      </rPr>
      <t>of which by methods of</t>
    </r>
  </si>
  <si>
    <r>
      <t>109,0</t>
    </r>
    <r>
      <rPr>
        <i/>
        <vertAlign val="superscript"/>
        <sz val="9"/>
        <rFont val="Arial"/>
        <family val="2"/>
        <charset val="238"/>
      </rPr>
      <t>b</t>
    </r>
  </si>
  <si>
    <t>a Do wód powierzchniowych.</t>
  </si>
  <si>
    <r>
      <t xml:space="preserve">   waters or into the ground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</si>
  <si>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40 dam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>/year and less</t>
    </r>
  </si>
  <si>
    <r>
      <t>10001 dam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>/year and more</t>
    </r>
  </si>
  <si>
    <r>
      <t xml:space="preserve">a </t>
    </r>
    <r>
      <rPr>
        <sz val="9"/>
        <color indexed="8"/>
        <rFont val="Arial"/>
        <family val="2"/>
        <charset val="238"/>
      </rPr>
      <t>Ogólnospławnej i na ścieki gospodarcze. b Łącznie z przyłączami prowadzącymi do budynków zbiorowego zamieszkania.</t>
    </r>
  </si>
  <si>
    <r>
      <t xml:space="preserve">100000 i więcej
</t>
    </r>
    <r>
      <rPr>
        <sz val="9"/>
        <color rgb="FF4D4D4D"/>
        <rFont val="Arial"/>
        <family val="2"/>
        <charset val="238"/>
      </rPr>
      <t>100000 and more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</si>
  <si>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 b Łącznie ze ściekami komunalnymi oczyszczanymi przez oczyszczalnie przemysłowe.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</si>
  <si>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 b Łącznie ze ściekami komunalnym oczyszczanymi przez oczyszczalnie przemysłowe.</t>
    </r>
  </si>
  <si>
    <r>
      <t xml:space="preserve">biolo-
gicznych
</t>
    </r>
    <r>
      <rPr>
        <sz val="9"/>
        <color indexed="8"/>
        <rFont val="Arial"/>
        <family val="2"/>
        <charset val="238"/>
      </rPr>
      <t>biological</t>
    </r>
  </si>
  <si>
    <r>
      <t xml:space="preserve">a W </t>
    </r>
    <r>
      <rPr>
        <sz val="9"/>
        <color indexed="8"/>
        <rFont val="Arial"/>
        <family val="2"/>
        <charset val="238"/>
      </rPr>
      <t>tym gruntów na cele rolne. b Rozumianym jako uprawa wszystkich płodów rolnych wprowadzanych do obrotu handlowego, włączając w to uprawy przeznaczane do produkcji pasz. c Przeznaczonych do produkcji kompostu. d Na składowiskach.</t>
    </r>
  </si>
  <si>
    <t>a Pracujące na sieci kanalizacyjnej. b Do przeliczeń przyjęto skorygowaną liczbę ludności uwzględniającą ludność zbilansowaną w oparciu o wyniki Narodowego Spisu Powszechnego Ludności i Mieszkań 2002.</t>
  </si>
  <si>
    <r>
      <t xml:space="preserve">LICZBA PUNKTÓW
</t>
    </r>
    <r>
      <rPr>
        <sz val="9"/>
        <color rgb="FF4D4D4D"/>
        <rFont val="Arial"/>
        <family val="2"/>
        <charset val="238"/>
      </rPr>
      <t>NUMBER OF POINTS</t>
    </r>
  </si>
  <si>
    <r>
      <t>BOD</t>
    </r>
    <r>
      <rPr>
        <vertAlign val="subscript"/>
        <sz val="9"/>
        <color rgb="FF4D4D4D"/>
        <rFont val="Arial"/>
        <family val="2"/>
        <charset val="238"/>
      </rPr>
      <t>5</t>
    </r>
  </si>
  <si>
    <r>
      <t xml:space="preserve">RODZAJE ZANIECZYSZCZEŃ
</t>
    </r>
    <r>
      <rPr>
        <sz val="9"/>
        <color rgb="FF4D4D4D"/>
        <rFont val="Arial"/>
        <family val="2"/>
        <charset val="238"/>
      </rPr>
      <t>TYPES OF CONTAMINATION</t>
    </r>
  </si>
  <si>
    <r>
      <t>BOD</t>
    </r>
    <r>
      <rPr>
        <vertAlign val="subscript"/>
        <sz val="9"/>
        <color rgb="FF4D4D4D"/>
        <rFont val="Arial"/>
        <family val="2"/>
        <charset val="238"/>
      </rPr>
      <t xml:space="preserve">5                       </t>
    </r>
  </si>
  <si>
    <r>
      <t>BZT</t>
    </r>
    <r>
      <rPr>
        <vertAlign val="subscript"/>
        <sz val="9"/>
        <color indexed="8"/>
        <rFont val="Arial"/>
        <family val="2"/>
        <charset val="238"/>
      </rPr>
      <t>5</t>
    </r>
    <r>
      <rPr>
        <sz val="9"/>
        <color indexed="8"/>
        <rFont val="Arial"/>
        <family val="2"/>
        <charset val="238"/>
      </rPr>
      <t xml:space="preserve"> …………………..………</t>
    </r>
  </si>
  <si>
    <r>
      <t>ChZT</t>
    </r>
    <r>
      <rPr>
        <vertAlign val="subscript"/>
        <sz val="9"/>
        <color indexed="8"/>
        <rFont val="Arial"/>
        <family val="2"/>
        <charset val="238"/>
      </rPr>
      <t>CR</t>
    </r>
    <r>
      <rPr>
        <sz val="9"/>
        <color indexed="8"/>
        <rFont val="Arial"/>
        <family val="2"/>
        <charset val="238"/>
      </rPr>
      <t xml:space="preserve">  ……………………</t>
    </r>
  </si>
  <si>
    <r>
      <t xml:space="preserve">zużycie na potrzeby zakładów
</t>
    </r>
    <r>
      <rPr>
        <sz val="9"/>
        <color rgb="FF4D4D4D"/>
        <rFont val="Arial"/>
        <family val="2"/>
        <charset val="238"/>
      </rPr>
      <t>consumption for plants needs</t>
    </r>
  </si>
  <si>
    <t>a Diagnostic. b According to the classification of underground waters for the purposes of environmental monitoring.</t>
  </si>
  <si>
    <t>TABL. 25(70).</t>
  </si>
  <si>
    <t xml:space="preserve">TABL. 26(71). </t>
  </si>
  <si>
    <t>TABL. 31(76).</t>
  </si>
  <si>
    <t>TABL. 32(77). </t>
  </si>
  <si>
    <t xml:space="preserve">TABL. 33(78). </t>
  </si>
  <si>
    <t>TABL. 37(82).</t>
  </si>
  <si>
    <t xml:space="preserve">TABL. 38(83). </t>
  </si>
  <si>
    <t>TABL. 39(84).</t>
  </si>
  <si>
    <t>TABL. 40(85).</t>
  </si>
  <si>
    <t xml:space="preserve">TABL. 43(88). </t>
  </si>
  <si>
    <t>TABL. 44(89).  </t>
  </si>
  <si>
    <t xml:space="preserve">TABL. 45(90). </t>
  </si>
  <si>
    <t>TABL. 47(92).</t>
  </si>
  <si>
    <t xml:space="preserve">TABL. 49(94). </t>
  </si>
  <si>
    <t xml:space="preserve">TABL. 50(95).  </t>
  </si>
  <si>
    <t xml:space="preserve">TABL. 55(100). </t>
  </si>
  <si>
    <t>TABL. 56(101).</t>
  </si>
  <si>
    <r>
      <t xml:space="preserve">w tysiącach ton na rok
</t>
    </r>
    <r>
      <rPr>
        <sz val="9"/>
        <color rgb="FF4D4D4D"/>
        <rFont val="Arial"/>
        <family val="2"/>
        <charset val="238"/>
      </rPr>
      <t xml:space="preserve">in thous. tons per year      </t>
    </r>
    <r>
      <rPr>
        <sz val="9"/>
        <color theme="1"/>
        <rFont val="Arial"/>
        <family val="2"/>
        <charset val="238"/>
      </rPr>
      <t xml:space="preserve">                                                                 </t>
    </r>
  </si>
  <si>
    <r>
      <t>eksploatacji sieci wodociągowej</t>
    </r>
    <r>
      <rPr>
        <vertAlign val="superscript"/>
        <sz val="9"/>
        <color theme="1"/>
        <rFont val="Arial"/>
        <family val="2"/>
        <charset val="238"/>
      </rPr>
      <t>c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c</t>
    </r>
  </si>
  <si>
    <t>Wisła Bay catchment basin (excluding Wisła drainage basin)</t>
  </si>
  <si>
    <r>
      <t>chemicznie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chemically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</si>
  <si>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 xml:space="preserve">a </t>
    </r>
    <r>
      <rPr>
        <sz val="9"/>
        <color indexed="8"/>
        <rFont val="Arial"/>
        <family val="2"/>
        <charset val="238"/>
      </rPr>
      <t>Na podstawie szacunków.</t>
    </r>
  </si>
  <si>
    <r>
      <t xml:space="preserve">Jednolite części wód przybrzeżnych w dorzeczu
</t>
    </r>
    <r>
      <rPr>
        <sz val="9"/>
        <color rgb="FF4D4D4D"/>
        <rFont val="Arial"/>
        <family val="2"/>
        <charset val="238"/>
      </rPr>
      <t>Uniform coastal water bodies in river basi</t>
    </r>
    <r>
      <rPr>
        <sz val="9"/>
        <color indexed="8"/>
        <rFont val="Arial"/>
        <family val="2"/>
        <charset val="238"/>
      </rPr>
      <t>n</t>
    </r>
  </si>
  <si>
    <r>
      <t xml:space="preserve"> </t>
    </r>
    <r>
      <rPr>
        <sz val="20"/>
        <color rgb="FF4D4D4D"/>
        <rFont val="Arial"/>
        <family val="2"/>
        <charset val="238"/>
      </rPr>
      <t>RESOURCES, USE, POLLUTION 
AND PROTECTION  OF WATERS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</si>
  <si>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…………………………………………………………..</t>
    </r>
  </si>
  <si>
    <r>
      <t>korzystająca z oczyszczalni ścieków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using wastewater treatment plants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</si>
  <si>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a – ładunek roczny w tys. ton na rok
</t>
    </r>
    <r>
      <rPr>
        <sz val="9"/>
        <color rgb="FF4D4D4D"/>
        <rFont val="Arial"/>
        <family val="2"/>
        <charset val="238"/>
      </rPr>
      <t>a – annual load in thous. tons per year</t>
    </r>
    <r>
      <rPr>
        <sz val="9"/>
        <color indexed="8"/>
        <rFont val="Arial"/>
        <family val="2"/>
        <charset val="238"/>
      </rPr>
      <t xml:space="preserve">
b – ładunek jednostkowy w kg na km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na rok
</t>
    </r>
    <r>
      <rPr>
        <sz val="9"/>
        <color rgb="FF4D4D4D"/>
        <rFont val="Arial"/>
        <family val="2"/>
        <charset val="238"/>
      </rPr>
      <t>b – unit load in kg per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per year</t>
    </r>
  </si>
  <si>
    <r>
      <t xml:space="preserve">a – ładunek roczny w tonach na rok
</t>
    </r>
    <r>
      <rPr>
        <sz val="9"/>
        <color rgb="FF4D4D4D"/>
        <rFont val="Arial"/>
        <family val="2"/>
        <charset val="238"/>
      </rPr>
      <t>a – annual load in tons per year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indexed="8"/>
        <rFont val="Arial"/>
        <family val="2"/>
        <charset val="238"/>
      </rPr>
      <t>b – ładunek jednostkowy w kg na km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na rok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b – unit load in kg per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per year</t>
    </r>
  </si>
  <si>
    <r>
      <t>w dam</t>
    </r>
    <r>
      <rPr>
        <vertAlign val="superscript"/>
        <sz val="9"/>
        <rFont val="Arial"/>
        <family val="2"/>
        <charset val="238"/>
      </rPr>
      <t xml:space="preserve">3      </t>
    </r>
    <r>
      <rPr>
        <sz val="9"/>
        <color rgb="FF4D4D4D"/>
        <rFont val="Arial"/>
        <family val="2"/>
        <charset val="238"/>
      </rPr>
      <t>in dam</t>
    </r>
    <r>
      <rPr>
        <vertAlign val="superscript"/>
        <sz val="9"/>
        <color rgb="FF4D4D4D"/>
        <rFont val="Arial"/>
        <family val="2"/>
        <charset val="238"/>
      </rPr>
      <t>3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</si>
  <si>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</si>
  <si>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</si>
  <si>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</si>
  <si>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</si>
  <si>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</si>
  <si>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</si>
  <si>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</si>
  <si>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</si>
  <si>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</si>
  <si>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Pomorskie</t>
  </si>
  <si>
    <t>Śląskie</t>
  </si>
  <si>
    <t>Świętokrzyskie</t>
  </si>
  <si>
    <t>Wielkopolskie</t>
  </si>
  <si>
    <t>Zachodnio-pomorskie</t>
  </si>
  <si>
    <r>
      <t>Zasoby eksploatacyjne w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na h
</t>
    </r>
    <r>
      <rPr>
        <sz val="9"/>
        <color rgb="FF4D4D4D"/>
        <rFont val="Arial"/>
        <family val="2"/>
        <charset val="238"/>
      </rPr>
      <t>Exploitable resources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h</t>
    </r>
  </si>
  <si>
    <t>Odra from the Nysa Kłodzka estuary up to the Bóbr estuary</t>
  </si>
  <si>
    <r>
      <t>Woda z zakupu zużyta na cele przemysłowe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from purchase for industrial purposes</t>
    </r>
    <r>
      <rPr>
        <vertAlign val="superscript"/>
        <sz val="9"/>
        <rFont val="Arial"/>
        <family val="2"/>
        <charset val="238"/>
      </rPr>
      <t>a</t>
    </r>
  </si>
  <si>
    <t>10,1-50,0</t>
  </si>
  <si>
    <t>50,1-90,0</t>
  </si>
  <si>
    <t>90,1-99,0</t>
  </si>
  <si>
    <t>POZOSTAŁE SEKCJE</t>
  </si>
  <si>
    <r>
      <t xml:space="preserve">w tym z sieci wodociągowej
</t>
    </r>
    <r>
      <rPr>
        <sz val="9"/>
        <color rgb="FF4D4D4D"/>
        <rFont val="Arial"/>
        <family val="2"/>
        <charset val="238"/>
      </rPr>
      <t>of which from water supply network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</si>
  <si>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Q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</si>
  <si>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O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</si>
  <si>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C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</si>
  <si>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obsługiwane przez sieć wodociągową
</t>
    </r>
    <r>
      <rPr>
        <sz val="9"/>
        <color rgb="FF4D4D4D"/>
        <rFont val="Arial"/>
        <family val="2"/>
        <charset val="238"/>
      </rPr>
      <t>served by water supply network</t>
    </r>
  </si>
  <si>
    <r>
      <rPr>
        <sz val="9"/>
        <color theme="1"/>
        <rFont val="Arial"/>
        <family val="2"/>
        <charset val="238"/>
      </rPr>
      <t>Długość sieci wodociągowej rozdzielczej w km</t>
    </r>
    <r>
      <rPr>
        <sz val="9"/>
        <color rgb="FF4D4D4D"/>
        <rFont val="Arial"/>
        <family val="2"/>
        <charset val="238"/>
      </rPr>
      <t xml:space="preserve"> 
Length of water distribution network  in km</t>
    </r>
  </si>
  <si>
    <r>
      <t>na 1 mieszkańca miast w m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 xml:space="preserve">na rok
</t>
    </r>
    <r>
      <rPr>
        <sz val="9"/>
        <color rgb="FF4D4D4D"/>
        <rFont val="Arial"/>
        <family val="2"/>
        <charset val="238"/>
      </rPr>
      <t>per capita in cities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year</t>
    </r>
  </si>
  <si>
    <t>10-25</t>
  </si>
  <si>
    <t>with increased biogen removal</t>
  </si>
  <si>
    <t>directly form industrial plants</t>
  </si>
  <si>
    <t>a Łącznie z wodami chłodniczymi, wodami z odwadniania zakładów górniczych oraz obiektów budowlanych, a także z zanieczyszczonymi wodami opadowymi.</t>
  </si>
  <si>
    <r>
      <t xml:space="preserve">W tym ścieki wymagające oczyszczania odprowadzane bezpośrednio do wód lub do ziemi
</t>
    </r>
    <r>
      <rPr>
        <sz val="9"/>
        <color rgb="FF4D4D4D"/>
        <rFont val="Arial"/>
        <family val="2"/>
        <charset val="238"/>
      </rPr>
      <t>Of which wastewater requiring treatment discharged directly into waters or into the ground</t>
    </r>
  </si>
  <si>
    <t>w tym wyposażone w podczyszczalnie ścieków</t>
  </si>
  <si>
    <t>of which equipped with wastewater treatment plants</t>
  </si>
  <si>
    <r>
      <rPr>
        <sz val="9"/>
        <color indexed="8"/>
        <rFont val="Arial"/>
        <family val="2"/>
        <charset val="238"/>
      </rPr>
      <t xml:space="preserve">bez
oczyszczalni
ścieków
</t>
    </r>
    <r>
      <rPr>
        <sz val="9"/>
        <color rgb="FF4D4D4D"/>
        <rFont val="Arial"/>
        <family val="2"/>
        <charset val="238"/>
      </rPr>
      <t>without wastewater treatment plant</t>
    </r>
  </si>
  <si>
    <r>
      <t xml:space="preserve">Zakłady odprowadzające ścieki do wód lub do ziemi
</t>
    </r>
    <r>
      <rPr>
        <sz val="9"/>
        <color rgb="FF4D4D4D"/>
        <rFont val="Arial"/>
        <family val="2"/>
        <charset val="238"/>
      </rPr>
      <t>Plants discharging waste-water into waters or into the ground</t>
    </r>
  </si>
  <si>
    <r>
      <t>10001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/rok i więcej ………………………………..</t>
    </r>
  </si>
  <si>
    <r>
      <t>40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/rok i mniej ……………………………………..</t>
    </r>
  </si>
  <si>
    <t>obsługiwane przez oczyszczalnie</t>
  </si>
  <si>
    <t xml:space="preserve">ścieków </t>
  </si>
  <si>
    <t>z podwyższonym usuwaniem</t>
  </si>
  <si>
    <t xml:space="preserve">biogenów </t>
  </si>
  <si>
    <t>z oczyszczalni ścieków:</t>
  </si>
  <si>
    <t>served by wastewater treatment</t>
  </si>
  <si>
    <t>Population in cities connected</t>
  </si>
  <si>
    <t>to wastewater treatment plants:</t>
  </si>
  <si>
    <r>
      <t xml:space="preserve">mechaniczne
</t>
    </r>
    <r>
      <rPr>
        <sz val="9"/>
        <color rgb="FF4D4D4D"/>
        <rFont val="Arial"/>
        <family val="2"/>
        <charset val="238"/>
      </rPr>
      <t>mechanical</t>
    </r>
  </si>
  <si>
    <r>
      <t xml:space="preserve">w dekametrach sześciennych
</t>
    </r>
    <r>
      <rPr>
        <sz val="9"/>
        <color rgb="FF4D4D4D"/>
        <rFont val="Arial"/>
        <family val="2"/>
        <charset val="238"/>
      </rPr>
      <t>in cubic decameter</t>
    </r>
  </si>
  <si>
    <r>
      <t xml:space="preserve">biologicznych
</t>
    </r>
    <r>
      <rPr>
        <sz val="9"/>
        <color rgb="FF4D4D4D"/>
        <rFont val="Arial"/>
        <family val="2"/>
        <charset val="238"/>
      </rPr>
      <t>biological</t>
    </r>
  </si>
  <si>
    <t xml:space="preserve">a Od 2010 roku ładunki liczone metodą średniego miesięcznego stężenia i odpływu (metoda zalecana przez HELCOM). </t>
  </si>
  <si>
    <t>N o t e. In 2010 flood occurred in Poland.</t>
  </si>
  <si>
    <t xml:space="preserve">a Since 2010 loads are calculated using the average monthly concentrations and outflow (the method recommended by HELCOM). </t>
  </si>
  <si>
    <r>
      <t>BZT</t>
    </r>
    <r>
      <rPr>
        <vertAlign val="subscript"/>
        <sz val="9"/>
        <color indexed="8"/>
        <rFont val="Arial"/>
        <family val="2"/>
        <charset val="238"/>
      </rPr>
      <t>5</t>
    </r>
    <r>
      <rPr>
        <sz val="9"/>
        <color indexed="8"/>
        <rFont val="Arial"/>
        <family val="2"/>
        <charset val="238"/>
      </rPr>
      <t xml:space="preserve"> ……………………………….</t>
    </r>
  </si>
  <si>
    <r>
      <t>ChZT</t>
    </r>
    <r>
      <rPr>
        <vertAlign val="subscript"/>
        <sz val="9"/>
        <color indexed="8"/>
        <rFont val="Arial"/>
        <family val="2"/>
        <charset val="238"/>
      </rPr>
      <t>CR</t>
    </r>
    <r>
      <rPr>
        <sz val="9"/>
        <color indexed="8"/>
        <rFont val="Arial"/>
        <family val="2"/>
        <charset val="238"/>
      </rPr>
      <t>…….………..……….……</t>
    </r>
  </si>
  <si>
    <r>
      <t>korzystająca z sieci kanalizacyjnej</t>
    </r>
    <r>
      <rPr>
        <vertAlign val="superscript"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using sewage network  </t>
    </r>
  </si>
  <si>
    <r>
      <t>Długość sieci kanalizacyjnej ogólnospławnej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km
</t>
    </r>
    <r>
      <rPr>
        <sz val="9"/>
        <color rgb="FF4D4D4D"/>
        <rFont val="Arial"/>
        <family val="2"/>
        <charset val="238"/>
      </rPr>
      <t>Length of the main sewage networka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km</t>
    </r>
  </si>
  <si>
    <r>
      <t xml:space="preserve">mechanicznych
</t>
    </r>
    <r>
      <rPr>
        <sz val="9"/>
        <color rgb="FF4D4D4D"/>
        <rFont val="Arial"/>
        <family val="2"/>
        <charset val="238"/>
      </rPr>
      <t>mechanical</t>
    </r>
  </si>
  <si>
    <r>
      <t xml:space="preserve">w tym biologiczne i z podwyższonym usuwaniem biogenów
</t>
    </r>
    <r>
      <rPr>
        <sz val="9"/>
        <color rgb="FF4D4D4D"/>
        <rFont val="Arial"/>
        <family val="2"/>
        <charset val="238"/>
      </rPr>
      <t>of which with increased biogen removal</t>
    </r>
  </si>
  <si>
    <r>
      <t xml:space="preserve">z podwyższo-nym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</si>
  <si>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………………………………………..………..……….</t>
    </r>
  </si>
  <si>
    <t xml:space="preserve">      </t>
  </si>
  <si>
    <t>STAN JEDNOLITYCH CZĘŚCI WÓD POWIERZCHNIOWYCH RZECZNYCH I ZBIORNIKÓW ZAPOROWYCH I MONITOROWANYCH W 2019 R.</t>
  </si>
  <si>
    <r>
      <rPr>
        <sz val="9"/>
        <color rgb="FF4D4D4D"/>
        <rFont val="Arial"/>
        <family val="2"/>
        <charset val="238"/>
      </rPr>
      <t>THE STATUS OF UNIFORM SURFACE WATER RIVER BODIES AND DAM RESERVOIRS MONITORED IN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2019</t>
    </r>
  </si>
  <si>
    <t>STAN JEDNOLITYCH CZĘŚCI WOD PRZEJŚCIOWYCH I PRZYBRZEŻNYCH MONITOROWANYCH W 2019 R.</t>
  </si>
  <si>
    <t>THE STATUS OF UNIFORM TRANSITIONAL AND COASTAL WATER BODIES MONITORED IN 2019</t>
  </si>
  <si>
    <t>JAKOŚĆ WODY DOSTARCZANEJ LUDNOŚCI DO SPOŻYCIA</t>
  </si>
  <si>
    <t>2019</t>
  </si>
  <si>
    <r>
      <t>przyrost lub ubytek (</t>
    </r>
    <r>
      <rPr>
        <b/>
        <sz val="9"/>
        <color indexed="8"/>
        <rFont val="Arial"/>
        <family val="2"/>
        <charset val="238"/>
      </rPr>
      <t>-</t>
    </r>
    <r>
      <rPr>
        <sz val="9"/>
        <color indexed="8"/>
        <rFont val="Arial"/>
        <family val="2"/>
        <charset val="238"/>
      </rPr>
      <t xml:space="preserve">)             w stosunku do 2018 r.
</t>
    </r>
    <r>
      <rPr>
        <sz val="9"/>
        <color rgb="FF4D4D4D"/>
        <rFont val="Arial"/>
        <family val="2"/>
        <charset val="238"/>
      </rPr>
      <t>increase or decrease (-) in relation to 2018</t>
    </r>
  </si>
  <si>
    <t>Dorzecze Dunajca</t>
  </si>
  <si>
    <t>Dorzecze Wisłoki</t>
  </si>
  <si>
    <t>Wisła od ujścia Wisłoki do ujścia Sanu</t>
  </si>
  <si>
    <t>Dorzecze Sanu</t>
  </si>
  <si>
    <t>Wisła od ujścia Sanu do ujścia Wieprza</t>
  </si>
  <si>
    <t>Dorzecze Wieprza</t>
  </si>
  <si>
    <t>Wisła od ujścia Wieprza do ujścia Pilicy</t>
  </si>
  <si>
    <t>Dorzecze Pilicy</t>
  </si>
  <si>
    <t>Wisła od ujścia Pilicy do ujścia Narwi</t>
  </si>
  <si>
    <t>Narew od źródeł do ujścia Biebrzy</t>
  </si>
  <si>
    <t>Dorzecze Biebrzy</t>
  </si>
  <si>
    <t>Narew od ujścia Biebrzy do ujścia Bugu</t>
  </si>
  <si>
    <t>Dorzecze Bugu</t>
  </si>
  <si>
    <t>Narew od ujścia Bugu do ujścia Wisły</t>
  </si>
  <si>
    <t>Wisła od ujścia Bzury do ujścia Drwęcy</t>
  </si>
  <si>
    <t>Dorzecze Drwęcy</t>
  </si>
  <si>
    <t>DORZECZE ODRY</t>
  </si>
  <si>
    <t>Dorzecze Nysy Kłodzkiej</t>
  </si>
  <si>
    <t>Odra od ujścia Nysy Kłodzkiej do ujścia Bobru</t>
  </si>
  <si>
    <t>Dorzecze Bobru</t>
  </si>
  <si>
    <t>Odra od ujścia Bobru do ujścia Warty</t>
  </si>
  <si>
    <t>Warta od źródeł do ujścia Prosny</t>
  </si>
  <si>
    <t>Dorzecze Prosny</t>
  </si>
  <si>
    <t>Warta od ujścia Prosny do ujścia Noteci</t>
  </si>
  <si>
    <t>Dorzecze Noteci</t>
  </si>
  <si>
    <t>Warta od ujścia Noteci do ujścia do Odry</t>
  </si>
  <si>
    <t>DORZECZA RZEK PRZYMORZA</t>
  </si>
  <si>
    <t>Dorzecze Pregoły</t>
  </si>
  <si>
    <t>POZOSTAŁE DORZECZA</t>
  </si>
  <si>
    <t>Dorzecze Niemna</t>
  </si>
  <si>
    <t>Dorzecze Dniestru</t>
  </si>
  <si>
    <t>Dorzecze Dunaju</t>
  </si>
  <si>
    <t>Dorzecze Łaby</t>
  </si>
  <si>
    <r>
      <t>napełniania i uzupełniania stawów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rybnych </t>
    </r>
    <r>
      <rPr>
        <sz val="9"/>
        <color rgb="FF4D4D4D"/>
        <rFont val="Arial"/>
        <family val="2"/>
        <charset val="238"/>
      </rPr>
      <t>filling and completing fishponds</t>
    </r>
    <r>
      <rPr>
        <vertAlign val="superscript"/>
        <sz val="9"/>
        <color rgb="FF4D4D4D"/>
        <rFont val="Arial"/>
        <family val="2"/>
        <charset val="238"/>
      </rPr>
      <t>b</t>
    </r>
  </si>
  <si>
    <t>M.st.Warszawa</t>
  </si>
  <si>
    <t>Skawina</t>
  </si>
  <si>
    <r>
      <rPr>
        <sz val="9"/>
        <rFont val="Arial"/>
        <family val="2"/>
        <charset val="238"/>
      </rPr>
      <t>a Woda zużyta do napełniania i uzupełniania stawów rybnych</t>
    </r>
    <r>
      <rPr>
        <i/>
        <sz val="9"/>
        <rFont val="Arial"/>
        <family val="2"/>
        <charset val="238"/>
      </rPr>
      <t xml:space="preserve">. </t>
    </r>
    <r>
      <rPr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Bez zużycia wody na cele przemysłowe przez wodociągi stanowiące własność gmin, wojewódzkich zakładów usług wodnych i spółek wodnych</t>
    </r>
    <r>
      <rPr>
        <i/>
        <sz val="9"/>
        <rFont val="Arial"/>
        <family val="2"/>
        <charset val="238"/>
      </rPr>
      <t>.</t>
    </r>
  </si>
  <si>
    <t>Banówka</t>
  </si>
  <si>
    <t>STAN JEDNOLITYCH CZĘŚCI WÓD POWIERZCHNIOWYCH JEZIORNYCH MONITOROWANYCH W LATACH 2014-2019</t>
  </si>
  <si>
    <r>
      <rPr>
        <sz val="9"/>
        <color rgb="FF4D4D4D"/>
        <rFont val="Arial"/>
        <family val="2"/>
        <charset val="238"/>
      </rPr>
      <t>THE STATUS OF UNIFORM SURFACE WATER LAKE BODIES MONITORED IN</t>
    </r>
    <r>
      <rPr>
        <sz val="9"/>
        <rFont val="Arial"/>
        <family val="2"/>
        <charset val="238"/>
      </rPr>
      <t xml:space="preserve"> 2014-2019</t>
    </r>
  </si>
  <si>
    <r>
      <t xml:space="preserve">wtłaczania do górotworu </t>
    </r>
    <r>
      <rPr>
        <sz val="9"/>
        <color rgb="FF4D4D4D"/>
        <rFont val="Arial"/>
        <family val="2"/>
        <charset val="238"/>
      </rPr>
      <t>forcing into the rock mass</t>
    </r>
  </si>
  <si>
    <t>Niepołomice</t>
  </si>
  <si>
    <t>Luboń</t>
  </si>
  <si>
    <r>
      <t xml:space="preserve">Bar
</t>
    </r>
    <r>
      <rPr>
        <sz val="9"/>
        <color rgb="FF4D4D4D"/>
        <rFont val="Arial"/>
        <family val="2"/>
        <charset val="238"/>
      </rPr>
      <t>Barium</t>
    </r>
  </si>
  <si>
    <r>
      <t xml:space="preserve">Kobalt
</t>
    </r>
    <r>
      <rPr>
        <sz val="9"/>
        <color rgb="FF4D4D4D"/>
        <rFont val="Arial"/>
        <family val="2"/>
        <charset val="238"/>
      </rPr>
      <t>Cobalt</t>
    </r>
  </si>
  <si>
    <t>Odra - w Krzyżanowicach</t>
  </si>
  <si>
    <t>Odra - Wróblin, powyżej ujścia Małej Panwi</t>
  </si>
  <si>
    <r>
      <rPr>
        <sz val="9"/>
        <rFont val="Arial"/>
        <family val="2"/>
        <charset val="238"/>
      </rPr>
      <t>Napełniane stawy rybne</t>
    </r>
    <r>
      <rPr>
        <vertAlign val="superscript"/>
        <sz val="9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
Filled fishponds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</si>
  <si>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Pobór wody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withdrawal</t>
    </r>
  </si>
  <si>
    <t>a Estimated data. b Objects with the area of at least 10 ha.</t>
  </si>
  <si>
    <r>
      <t>2019</t>
    </r>
    <r>
      <rPr>
        <vertAlign val="superscript"/>
        <sz val="9"/>
        <rFont val="Arial"/>
        <family val="2"/>
        <charset val="238"/>
      </rPr>
      <t>a</t>
    </r>
  </si>
  <si>
    <r>
      <t xml:space="preserve">Cynk
</t>
    </r>
    <r>
      <rPr>
        <sz val="9"/>
        <color rgb="FF4D4D4D"/>
        <rFont val="Arial"/>
        <family val="2"/>
        <charset val="238"/>
      </rPr>
      <t>Zinc</t>
    </r>
  </si>
  <si>
    <r>
      <t xml:space="preserve">Kadm
</t>
    </r>
    <r>
      <rPr>
        <sz val="9"/>
        <color rgb="FF4D4D4D"/>
        <rFont val="Arial"/>
        <family val="2"/>
        <charset val="238"/>
      </rPr>
      <t>Cadmium</t>
    </r>
  </si>
  <si>
    <r>
      <t xml:space="preserve">w tys. ton suchej masy
</t>
    </r>
    <r>
      <rPr>
        <sz val="9"/>
        <color rgb="FF4D4D4D"/>
        <rFont val="Arial"/>
        <family val="2"/>
        <charset val="238"/>
      </rPr>
      <t>in thousand tonnes of dry solid</t>
    </r>
  </si>
  <si>
    <r>
      <t xml:space="preserve">mg/kg suchej masy </t>
    </r>
    <r>
      <rPr>
        <sz val="9"/>
        <color rgb="FF4D4D4D"/>
        <rFont val="Arial"/>
        <family val="2"/>
        <charset val="238"/>
      </rPr>
      <t>mg/kg of dry solid</t>
    </r>
  </si>
  <si>
    <r>
      <t xml:space="preserve"> napełniania i uzupełniania stawów rybnych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filling and completing fishponds</t>
    </r>
  </si>
  <si>
    <r>
      <t xml:space="preserve">napełniania i uzupełniania stawów rybnych 
</t>
    </r>
    <r>
      <rPr>
        <sz val="9"/>
        <color rgb="FF4D4D4D"/>
        <rFont val="Arial"/>
        <family val="2"/>
        <charset val="238"/>
      </rPr>
      <t>filling and completing fishponds</t>
    </r>
    <r>
      <rPr>
        <sz val="9"/>
        <rFont val="Arial"/>
        <family val="2"/>
        <charset val="238"/>
      </rPr>
      <t xml:space="preserve">
</t>
    </r>
  </si>
  <si>
    <r>
      <t xml:space="preserve">mecha-
nicznych
</t>
    </r>
    <r>
      <rPr>
        <sz val="9"/>
        <color rgb="FF4D4D4D"/>
        <rFont val="Arial"/>
        <family val="2"/>
        <charset val="238"/>
      </rPr>
      <t>mechanical</t>
    </r>
  </si>
  <si>
    <r>
      <t>Oczyszczane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</si>
  <si>
    <t>TABL. 24(69). UZUPEŁNIANIE STAWÓW RYBNYCH WEDŁUG WIELKOŚCI OBIEKTÓW</t>
  </si>
  <si>
    <t>COMPLETION OF FISHPONDS BY SIZE OF OBJECTS</t>
  </si>
  <si>
    <r>
      <t>TABL. 26(71). ŚCIEKI PRZEMYSŁOWE I KOMUNALNE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ODPROWADZONE DO WÓD LUB DO ZIEMI</t>
    </r>
  </si>
  <si>
    <t>TABL. 27(72). ŚCIEKI PRZEMYSŁOWE ODPROWADZONE BEZPOŚREDNIO DO WÓD LUB DO ZIEMI</t>
  </si>
  <si>
    <r>
      <t>TABL. 35(80). ZAKŁADY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WEDŁUG WYPOSAŻENIA W OCZYSZCZALNIE ŚCIEKÓW</t>
    </r>
  </si>
  <si>
    <t>TABL. 39(84). ŚCIEKI OCZYSZCZANE PRZEMYSŁOWE I KOMUNALNE WEDŁUG STOPNIA REDUKCJI ZANIECZYSZCZEŃ</t>
  </si>
  <si>
    <r>
      <t>UZUPEŁNIANIE STAWÓW RYBNYCH</t>
    </r>
    <r>
      <rPr>
        <sz val="9"/>
        <color indexed="8"/>
        <rFont val="Arial"/>
        <family val="2"/>
        <charset val="238"/>
      </rPr>
      <t xml:space="preserve"> WEDŁUG WIELKOŚCI OBIEKTÓW</t>
    </r>
  </si>
  <si>
    <t>TABL. 58(103).</t>
  </si>
  <si>
    <t xml:space="preserve">TABL. 59 (104). </t>
  </si>
  <si>
    <t xml:space="preserve">TABL. 60(105). </t>
  </si>
  <si>
    <t xml:space="preserve">TABL. 58(103). OSADY Z PRZEMYSŁOWYCH I KOMUNALNYCH OCZYSZCZALNI ŚCIEKÓW </t>
  </si>
  <si>
    <t>TABL. 60(105). MIASTA OBSŁUGIWANE PRZEZ SIEĆ WODOCIĄGOWĄ, KANALIZACYJNĄ I OCZYSZCZALNIE ŚCIEKÓW</t>
  </si>
  <si>
    <t>TABL. 61(106). WSIE OBSŁUGIWANE PRZEZ SIEĆ KANALIZACYJNĄ  I OCZYSZCZALNIE ŚCIEKÓW</t>
  </si>
  <si>
    <t xml:space="preserve">TABL. 65(110). JAKOŚĆ WODY DOSTARCZANEJ LUDNOŚCI DO SPOŻYCIA </t>
  </si>
  <si>
    <t>TABL. 69(114). ODPŁYW SUBSTANCJI ORGANICZNYCH I BIOGENNYCH  RZEKAMI  DO MORZA BAŁTYCKIEGO</t>
  </si>
  <si>
    <t>TABL. 61(106).</t>
  </si>
  <si>
    <t xml:space="preserve">TABL. 62(107). </t>
  </si>
  <si>
    <t>TABL. 63(108).</t>
  </si>
  <si>
    <t xml:space="preserve">TABL. 65(110). </t>
  </si>
  <si>
    <t>TABL. 66(111).</t>
  </si>
  <si>
    <t xml:space="preserve">TABL. 67(112). </t>
  </si>
  <si>
    <t>TABL. 68(113).</t>
  </si>
  <si>
    <t>TABL.69(114).</t>
  </si>
  <si>
    <t>TABL. 70(115).</t>
  </si>
  <si>
    <t>TABL 71(116).</t>
  </si>
  <si>
    <r>
      <t>T O T A L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</si>
  <si>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>Surface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</si>
  <si>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Underground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</si>
  <si>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Production purposes</t>
    </r>
    <r>
      <rPr>
        <b/>
        <vertAlign val="superscript"/>
        <sz val="9"/>
        <color rgb="FF4D4D4D"/>
        <rFont val="Arial"/>
        <family val="2"/>
        <charset val="238"/>
      </rPr>
      <t>b</t>
    </r>
  </si>
  <si>
    <r>
      <t>Underground waters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</si>
  <si>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filling and completing fishponds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</si>
  <si>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t xml:space="preserve"> </t>
  </si>
  <si>
    <t>ŁADUNKI ZANIECZYSZCZEŃ W ŚCIEKACH KOMUNALNYCH ODPROWADZONYCH PO OCZYSZCZENIU DO WÓD LUB DO ZIEMI</t>
  </si>
  <si>
    <t>POLLUTANT LOAD IN MUNICIPAL WASTEWATER DISCHARGED AFTER TREATMENT INTO WATERS OR INTO THE GROUND</t>
  </si>
  <si>
    <t>ŚCIEKI OCZYSZCZANE PRZEMYSŁOWE I KOMUNALNE WEDŁUG STOPNIA REDUKCJI ZANIECZYSZCZEŃ</t>
  </si>
  <si>
    <r>
      <t>from 1 km</t>
    </r>
    <r>
      <rPr>
        <vertAlign val="superscript"/>
        <sz val="9"/>
        <color rgb="FF4D4D4D"/>
        <rFont val="Arial"/>
        <family val="2"/>
        <charset val="238"/>
      </rPr>
      <t>2 c</t>
    </r>
  </si>
  <si>
    <r>
      <t>Drainage basin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of rivers in Western Pomerania </t>
    </r>
  </si>
  <si>
    <t>of which from the area of the country</t>
  </si>
  <si>
    <r>
      <t>Other areas</t>
    </r>
    <r>
      <rPr>
        <vertAlign val="superscript"/>
        <sz val="9"/>
        <color rgb="FF4D4D4D"/>
        <rFont val="Arial"/>
        <family val="2"/>
        <charset val="238"/>
      </rPr>
      <t>f</t>
    </r>
  </si>
  <si>
    <r>
      <t>ogółem</t>
    </r>
    <r>
      <rPr>
        <vertAlign val="superscript"/>
        <sz val="9"/>
        <rFont val="Arial"/>
        <family val="2"/>
        <charset val="238"/>
      </rPr>
      <t>b</t>
    </r>
  </si>
  <si>
    <r>
      <t>total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</si>
  <si>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z 1 km</t>
    </r>
    <r>
      <rPr>
        <vertAlign val="superscript"/>
        <sz val="9"/>
        <rFont val="Arial"/>
        <family val="2"/>
        <charset val="238"/>
      </rPr>
      <t>2 c</t>
    </r>
  </si>
  <si>
    <r>
      <t>Direct drainage area of Baltic Sea</t>
    </r>
    <r>
      <rPr>
        <vertAlign val="superscript"/>
        <sz val="9"/>
        <color rgb="FF4D4D4D"/>
        <rFont val="Arial"/>
        <family val="2"/>
        <charset val="238"/>
      </rPr>
      <t>e</t>
    </r>
  </si>
  <si>
    <r>
      <t>from 1 km</t>
    </r>
    <r>
      <rPr>
        <vertAlign val="superscript"/>
        <sz val="9"/>
        <color rgb="FF4D4D4D"/>
        <rFont val="Arial"/>
        <family val="2"/>
        <charset val="238"/>
      </rPr>
      <t>2</t>
    </r>
  </si>
  <si>
    <r>
      <t>Pobór wód w tys.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na rok
</t>
    </r>
    <r>
      <rPr>
        <sz val="9"/>
        <color rgb="FF4D4D4D"/>
        <rFont val="Arial"/>
        <family val="2"/>
        <charset val="238"/>
      </rPr>
      <t>Water withdrawal in thousand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year </t>
    </r>
  </si>
  <si>
    <r>
      <t>produkcyjne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(z ujęć własnych)
</t>
    </r>
    <r>
      <rPr>
        <sz val="9"/>
        <color rgb="FF4D4D4D"/>
        <rFont val="Arial"/>
        <family val="2"/>
        <charset val="238"/>
      </rPr>
      <t>production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(from own intakes)</t>
    </r>
  </si>
  <si>
    <r>
      <t>Rybactwo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Fishery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</si>
  <si>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Eksploatacja sieci wodociągowej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</si>
  <si>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t>a Woda zużyta napełniania i uzupełniania stawów rybnych. b Bez zużycia wody na cele przemysłowe przez wodociągi stanowiące własność gmin, wojewódzkich zakładów usług wodnych i spółek wodnych.</t>
  </si>
  <si>
    <t>a Water consumed for filling and completing fishponds. b Excluding consumption of water for industrial purposes by water supply networks owned by gminas, voivodship waterworks and water companies.</t>
  </si>
  <si>
    <r>
      <t>na cele eksploatacji sieci wodociągowej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for purposes of 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</si>
  <si>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na cele przemysłowe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for industrial purposes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</si>
  <si>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na 1 mieszkańca  w 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 xml:space="preserve">per capita in </t>
    </r>
    <r>
      <rPr>
        <sz val="9"/>
        <rFont val="Arial"/>
        <family val="2"/>
        <charset val="238"/>
      </rPr>
      <t>m</t>
    </r>
    <r>
      <rPr>
        <vertAlign val="superscript"/>
        <sz val="9"/>
        <rFont val="Arial"/>
        <family val="2"/>
        <charset val="238"/>
      </rPr>
      <t>3</t>
    </r>
  </si>
  <si>
    <t>(bez delty)</t>
  </si>
  <si>
    <t>(excluding  the delta)</t>
  </si>
  <si>
    <r>
      <t xml:space="preserve">w tym w gospodarstwach domowych
</t>
    </r>
    <r>
      <rPr>
        <sz val="9"/>
        <color rgb="FF4D4D4D"/>
        <rFont val="Arial"/>
        <family val="2"/>
        <charset val="238"/>
      </rPr>
      <t>of which in households</t>
    </r>
  </si>
  <si>
    <t>TABL. 21(66). WODY Z ODWADNIANIA ZAKŁADÓW GÓRNICZYCH ORAZ OBIEKTÓW BUDOWLANYCH I WODY ZASOLONE ORAZ ICH WYKORZYSTANIE</t>
  </si>
  <si>
    <r>
      <t xml:space="preserve">Powierzchnia nawodnień w ha
</t>
    </r>
    <r>
      <rPr>
        <sz val="9"/>
        <color rgb="FF4D4D4D"/>
        <rFont val="Arial"/>
        <family val="2"/>
        <charset val="238"/>
      </rPr>
      <t>Area of irrigation in ha</t>
    </r>
  </si>
  <si>
    <t>w  dekametrach sześciennych                            
in cubic decametres</t>
  </si>
  <si>
    <r>
      <t>Bezpośrednio z zakładów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Directly from plants</t>
    </r>
    <r>
      <rPr>
        <vertAlign val="superscript"/>
        <sz val="9"/>
        <color rgb="FF4D4D4D"/>
        <rFont val="Arial"/>
        <family val="2"/>
        <charset val="238"/>
      </rPr>
      <t>a</t>
    </r>
  </si>
  <si>
    <t>Ź r ó d ł o: dane Państwowego Gospodarstwa Wodnego Wody Polskie, wyniki Państwowego Monitoringu Środowiska w zakresie Monitoringu Wód.</t>
  </si>
  <si>
    <r>
      <t>2014</t>
    </r>
    <r>
      <rPr>
        <vertAlign val="superscript"/>
        <sz val="9"/>
        <color indexed="8"/>
        <rFont val="Arial"/>
        <family val="2"/>
        <charset val="238"/>
      </rPr>
      <t>a</t>
    </r>
  </si>
  <si>
    <r>
      <t>2015</t>
    </r>
    <r>
      <rPr>
        <vertAlign val="superscript"/>
        <sz val="9"/>
        <color indexed="8"/>
        <rFont val="Arial"/>
        <family val="2"/>
        <charset val="238"/>
      </rPr>
      <t>a</t>
    </r>
  </si>
  <si>
    <r>
      <t>2010</t>
    </r>
    <r>
      <rPr>
        <vertAlign val="superscript"/>
        <sz val="9"/>
        <color indexed="8"/>
        <rFont val="Arial"/>
        <family val="2"/>
        <charset val="238"/>
      </rPr>
      <t>a</t>
    </r>
  </si>
  <si>
    <t>U w a g a. W 2010 r. wystąpiła powódź w Polsce.</t>
  </si>
  <si>
    <r>
      <t>Suma WWA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Sum of PAHs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</si>
  <si>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Suma HCH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Sum of HCH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</si>
  <si>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Suma DDT</t>
    </r>
    <r>
      <rPr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rgb="FF4D4D4D"/>
        <rFont val="Arial"/>
        <family val="2"/>
        <charset val="238"/>
      </rPr>
      <t>Sum of DDTs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</si>
  <si>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Suma HCB</t>
    </r>
    <r>
      <rPr>
        <vertAlign val="superscript"/>
        <sz val="9"/>
        <color indexed="8"/>
        <rFont val="Arial"/>
        <family val="2"/>
        <charset val="238"/>
      </rPr>
      <t>e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Sum of HCBs</t>
    </r>
    <r>
      <rPr>
        <vertAlign val="superscript"/>
        <sz val="9"/>
        <color rgb="FF4D4D4D"/>
        <rFont val="Arial"/>
        <family val="2"/>
        <charset val="238"/>
      </rPr>
      <t>e</t>
    </r>
  </si>
  <si>
    <t>Ź r ó d ł o: na podstawie danych Ministerstwa Zdrowia.</t>
  </si>
  <si>
    <t>TABL. 63(108). STAN JEDNOLITYCH CZĘŚCI WÓD POWIERZCHNIOWYCH JEZIORNYCH MONITOROWANYCH W LATACH 2014-2019</t>
  </si>
  <si>
    <r>
      <t xml:space="preserve">biologicznych
</t>
    </r>
    <r>
      <rPr>
        <sz val="9"/>
        <color rgb="FF4D4D4D"/>
        <rFont val="Arial"/>
        <family val="2"/>
        <charset val="238"/>
      </rPr>
      <t xml:space="preserve">biological </t>
    </r>
  </si>
  <si>
    <r>
      <t>magazy-nowane czasowo</t>
    </r>
    <r>
      <rPr>
        <i/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temporarily stored</t>
    </r>
  </si>
  <si>
    <r>
      <t>do uprawy roślin</t>
    </r>
    <r>
      <rPr>
        <i/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rgb="FF4D4D4D"/>
        <rFont val="Arial"/>
        <family val="2"/>
        <charset val="238"/>
      </rPr>
      <t>in cultivation of plants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</si>
  <si>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przekształcone termicznie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thermally transformed</t>
    </r>
  </si>
  <si>
    <r>
      <t>do rekultywacji terenów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in land reclamation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</si>
  <si>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w tym na terenie zakładu
</t>
    </r>
    <r>
      <rPr>
        <sz val="9"/>
        <color rgb="FF4D4D4D"/>
        <rFont val="Arial"/>
        <family val="2"/>
        <charset val="238"/>
      </rPr>
      <t>of which on the plant premises</t>
    </r>
  </si>
  <si>
    <r>
      <t>Osady dotych-czas składowane (nagromadzone) na terenie własnym zakładu</t>
    </r>
    <r>
      <rPr>
        <i/>
        <vertAlign val="superscript"/>
        <sz val="9"/>
        <color indexed="8"/>
        <rFont val="Arial"/>
        <family val="2"/>
        <charset val="238"/>
      </rPr>
      <t>d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Sewage sludge landfilled (accumulated) up to now on the plant premises</t>
    </r>
    <r>
      <rPr>
        <vertAlign val="superscript"/>
        <sz val="9"/>
        <color rgb="FF4D4D4D"/>
        <rFont val="Arial"/>
        <family val="2"/>
        <charset val="238"/>
      </rPr>
      <t>d</t>
    </r>
  </si>
  <si>
    <r>
      <t xml:space="preserve">a </t>
    </r>
    <r>
      <rPr>
        <sz val="9"/>
        <color indexed="8"/>
        <rFont val="Arial"/>
        <family val="2"/>
        <charset val="238"/>
      </rPr>
      <t>Rozumianym jako uprawa wszystkich płodów rolnych wprowadzanych do obrotu handlowego, włączając w to uprawy przeznaczane do produkcji pasz. b Na składowiskach.</t>
    </r>
  </si>
  <si>
    <r>
      <t>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TREATMENT PLANTS WITH INCREASED BIOGEN REMOVAL BY REGIONAL </t>
    </r>
  </si>
  <si>
    <t>a Miejskich i wiejskich. b Łącznie ze ściekami komunalnymi oczyszczanymi przez oczyszczalnie przemysłowe.</t>
  </si>
  <si>
    <r>
      <t>Wody powierzchniowe</t>
    </r>
    <r>
      <rPr>
        <vertAlign val="superscript"/>
        <sz val="9"/>
        <color theme="1"/>
        <rFont val="Arial"/>
        <family val="2"/>
        <charset val="238"/>
      </rPr>
      <t>a</t>
    </r>
  </si>
  <si>
    <r>
      <t>Wody podziemne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…………………………………………</t>
    </r>
  </si>
  <si>
    <r>
      <t>O G Ó Ł E M</t>
    </r>
    <r>
      <rPr>
        <sz val="9"/>
        <color theme="1"/>
        <rFont val="Arial"/>
        <family val="2"/>
        <charset val="238"/>
      </rPr>
      <t xml:space="preserve">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……………………………………………….</t>
    </r>
  </si>
  <si>
    <r>
      <t>Cele produkcyjne</t>
    </r>
    <r>
      <rPr>
        <b/>
        <vertAlign val="superscript"/>
        <sz val="9"/>
        <color theme="1"/>
        <rFont val="Arial"/>
        <family val="2"/>
        <charset val="238"/>
      </rPr>
      <t>b</t>
    </r>
    <r>
      <rPr>
        <b/>
        <sz val="9"/>
        <color theme="1"/>
        <rFont val="Arial"/>
        <family val="2"/>
        <charset val="238"/>
      </rPr>
      <t>……………………………………….</t>
    </r>
  </si>
  <si>
    <r>
      <t>napełnianie i uzupełnianie stawów rybnych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>………</t>
    </r>
  </si>
  <si>
    <t xml:space="preserve">a Patrz Polska Klasyfikacja Działalności – PKD 2007. </t>
  </si>
  <si>
    <r>
      <t>Osady nagromadzone na terenie oczyszczalni</t>
    </r>
    <r>
      <rPr>
        <b/>
        <vertAlign val="superscript"/>
        <sz val="9"/>
        <color theme="1"/>
        <rFont val="Arial"/>
        <family val="2"/>
        <charset val="238"/>
      </rPr>
      <t xml:space="preserve">b </t>
    </r>
    <r>
      <rPr>
        <b/>
        <sz val="9"/>
        <color theme="1"/>
        <rFont val="Arial"/>
        <family val="2"/>
        <charset val="238"/>
      </rPr>
      <t>– stan w końcu roku………</t>
    </r>
  </si>
  <si>
    <r>
      <t>Osady nagromadzone na terenie oczyszczalni</t>
    </r>
    <r>
      <rPr>
        <b/>
        <i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– stan w końcu roku………</t>
    </r>
  </si>
  <si>
    <r>
      <t>THE STATUS OF UNIFORM SURFACE WATER LAKE BODIES MONITORED</t>
    </r>
    <r>
      <rPr>
        <sz val="9"/>
        <color rgb="FF4D4D4D"/>
        <rFont val="Arial"/>
        <family val="2"/>
        <charset val="238"/>
      </rPr>
      <t xml:space="preserve"> IN 2014-2019</t>
    </r>
  </si>
  <si>
    <r>
      <t>Suma PCB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Sum of PCBs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</si>
  <si>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2019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</si>
  <si>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dobrej        </t>
    </r>
    <r>
      <rPr>
        <sz val="9"/>
        <color rgb="FF4D4D4D"/>
        <rFont val="Arial"/>
        <family val="2"/>
        <charset val="238"/>
      </rPr>
      <t xml:space="preserve">                                                                               good</t>
    </r>
  </si>
  <si>
    <r>
      <t xml:space="preserve">słabej       </t>
    </r>
    <r>
      <rPr>
        <sz val="9"/>
        <color rgb="FF4D4D4D"/>
        <rFont val="Arial"/>
        <family val="2"/>
        <charset val="238"/>
      </rPr>
      <t xml:space="preserve">                                                 weak</t>
    </r>
  </si>
  <si>
    <t>a Woda zużyta do napełniania i uzupełniania stawów rybnych. Dane szacunkowe – dotyczy województw: dolnośląskiego (gminy: Mysłakowice, Podgórzyn, Gryfów Śląski, Mirsk, Węgliniec, Dzierżoniów, Ziębice, Bierutów, Dobroszyce, Międzybórz, Oleśnica, Syców, Twardogóra, Jelcz-Laskowice, Oława, Prusice, Trzebnica, Zawonia, Żmigród), kujawsko-pomorskiego (gminy: Golub-Dobrzyń, Grudziądz, Świecie nad Osą), mazowieckiego (gminy: Zielonka), opolskiego (gminy: Nysa), warmińsko-mazurskiego (gminy: Górowo Iławeckie, Reszel, Piecki, Kolno), wielkopolskiego (gminy: Czerniejewo, Trzemeszno, Chrzypsko Wielkie, Kwilcz, Sieraków, Szamocin, Trzcianka, Szydłowo, Wągrowiec, Oborniki, Murowana Goślina, Ostroróg, Wronki, Śrem), zachodniopomorskiego (gminy: Białogard, Tychowo, Pełczyce, Recz, Drawsko Pomorskie, Kalisz Pomorski, Barlinek, Dębno, Myślibórz, Bielice, Połczyn-Zdrój, Człopa, Radowo Małe, Szczecin, Banie, Cedynia, Chojna, Gryfino, Mieszkowice, Widuchowa, Chociwel, Marianowo). b Bez zużycia wody na cele technologiczne przez wodociągi stanowiące własność gmin, wojewódzkich zakładów usług wodnych i spółek wodnych.</t>
  </si>
  <si>
    <r>
      <t>w % zakładów ogółem</t>
    </r>
    <r>
      <rPr>
        <i/>
        <vertAlign val="superscript"/>
        <sz val="9"/>
        <rFont val="Arial"/>
        <family val="2"/>
        <charset val="238"/>
      </rPr>
      <t>a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% of total plants</t>
    </r>
    <r>
      <rPr>
        <i/>
        <vertAlign val="superscript"/>
        <sz val="9"/>
        <color rgb="FF4D4D4D"/>
        <rFont val="Arial"/>
        <family val="2"/>
        <charset val="238"/>
      </rPr>
      <t>a</t>
    </r>
  </si>
  <si>
    <r>
      <t>Przyłącza prowadzące do budynków mieszkalnych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 tys. sztuk
</t>
    </r>
    <r>
      <rPr>
        <sz val="9"/>
        <color rgb="FF4D4D4D"/>
        <rFont val="Arial"/>
        <family val="2"/>
        <charset val="238"/>
      </rPr>
      <t>Connections leading to residential buildings</t>
    </r>
    <r>
      <rPr>
        <i/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thousand of units</t>
    </r>
  </si>
  <si>
    <r>
      <t>Zużycie wody</t>
    </r>
    <r>
      <rPr>
        <i/>
        <vertAlign val="superscript"/>
        <sz val="9"/>
        <rFont val="Arial"/>
        <family val="2"/>
        <charset val="238"/>
      </rPr>
      <t>b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consumption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</si>
  <si>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 xml:space="preserve">w tys. ton na rok
</t>
    </r>
    <r>
      <rPr>
        <sz val="9"/>
        <color rgb="FF4D4D4D"/>
        <rFont val="Arial"/>
        <family val="2"/>
        <charset val="238"/>
      </rPr>
      <t>in thousand tonnes per year</t>
    </r>
  </si>
  <si>
    <r>
      <t xml:space="preserve">P O L S K A…………………..…… </t>
    </r>
    <r>
      <rPr>
        <sz val="9"/>
        <color theme="1"/>
        <rFont val="Arial"/>
        <family val="2"/>
        <charset val="238"/>
      </rPr>
      <t>2000</t>
    </r>
  </si>
  <si>
    <r>
      <rPr>
        <b/>
        <sz val="9"/>
        <color rgb="FF4D4D4D"/>
        <rFont val="Arial"/>
        <family val="2"/>
        <charset val="238"/>
      </rPr>
      <t>P O L A N D</t>
    </r>
    <r>
      <rPr>
        <sz val="9"/>
        <color rgb="FF4D4D4D"/>
        <rFont val="Arial"/>
        <family val="2"/>
        <charset val="238"/>
      </rPr>
      <t xml:space="preserve">                                        </t>
    </r>
    <r>
      <rPr>
        <sz val="9"/>
        <color theme="1"/>
        <rFont val="Arial"/>
        <family val="2"/>
        <charset val="238"/>
      </rPr>
      <t>2005</t>
    </r>
  </si>
  <si>
    <r>
      <t xml:space="preserve">dopływające do oczyszczalni
</t>
    </r>
    <r>
      <rPr>
        <sz val="9"/>
        <color rgb="FF4D4D4D"/>
        <rFont val="Arial"/>
        <family val="2"/>
        <charset val="238"/>
      </rPr>
      <t>entering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wastewater treatment plants</t>
    </r>
  </si>
  <si>
    <r>
      <t>Osady nagromadzone na terenie oczyszczalni</t>
    </r>
    <r>
      <rPr>
        <b/>
        <i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>– stan w końcu roku ………</t>
    </r>
  </si>
  <si>
    <r>
      <t>w rolnictwie</t>
    </r>
    <r>
      <rPr>
        <vertAlign val="superscript"/>
        <sz val="9"/>
        <color indexed="8"/>
        <rFont val="Arial"/>
        <family val="2"/>
        <charset val="238"/>
      </rPr>
      <t>b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agriculture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</si>
  <si>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 xml:space="preserve">Odrą
</t>
    </r>
    <r>
      <rPr>
        <sz val="9"/>
        <color rgb="FF4D4D4D"/>
        <rFont val="Arial"/>
        <family val="2"/>
        <charset val="238"/>
      </rPr>
      <t>by Odra</t>
    </r>
  </si>
  <si>
    <r>
      <t xml:space="preserve">Iną
</t>
    </r>
    <r>
      <rPr>
        <sz val="9"/>
        <color rgb="FF4D4D4D"/>
        <rFont val="Arial"/>
        <family val="2"/>
        <charset val="238"/>
      </rPr>
      <t>by Ina</t>
    </r>
  </si>
  <si>
    <r>
      <t xml:space="preserve">Regą
</t>
    </r>
    <r>
      <rPr>
        <sz val="9"/>
        <color rgb="FF4D4D4D"/>
        <rFont val="Arial"/>
        <family val="2"/>
        <charset val="238"/>
      </rPr>
      <t>by Rega</t>
    </r>
  </si>
  <si>
    <r>
      <t xml:space="preserve">Parsętą
</t>
    </r>
    <r>
      <rPr>
        <sz val="9"/>
        <color rgb="FF4D4D4D"/>
        <rFont val="Arial"/>
        <family val="2"/>
        <charset val="238"/>
      </rPr>
      <t>by Parsęta</t>
    </r>
  </si>
  <si>
    <r>
      <t xml:space="preserve">Grabową
</t>
    </r>
    <r>
      <rPr>
        <sz val="9"/>
        <color rgb="FF4D4D4D"/>
        <rFont val="Arial"/>
        <family val="2"/>
        <charset val="238"/>
      </rPr>
      <t>by Grabowa</t>
    </r>
  </si>
  <si>
    <r>
      <t xml:space="preserve">Wieprzą
</t>
    </r>
    <r>
      <rPr>
        <sz val="9"/>
        <color rgb="FF4D4D4D"/>
        <rFont val="Arial"/>
        <family val="2"/>
        <charset val="238"/>
      </rPr>
      <t>by Wieprza</t>
    </r>
  </si>
  <si>
    <r>
      <t xml:space="preserve">Słupią
</t>
    </r>
    <r>
      <rPr>
        <sz val="9"/>
        <color rgb="FF4D4D4D"/>
        <rFont val="Arial"/>
        <family val="2"/>
        <charset val="238"/>
      </rPr>
      <t>by Słupia</t>
    </r>
  </si>
  <si>
    <r>
      <t xml:space="preserve">Łupawą
</t>
    </r>
    <r>
      <rPr>
        <sz val="9"/>
        <color rgb="FF4D4D4D"/>
        <rFont val="Arial"/>
        <family val="2"/>
        <charset val="238"/>
      </rPr>
      <t>by Łupawa</t>
    </r>
  </si>
  <si>
    <r>
      <t xml:space="preserve">Łebą
</t>
    </r>
    <r>
      <rPr>
        <sz val="9"/>
        <color rgb="FF4D4D4D"/>
        <rFont val="Arial"/>
        <family val="2"/>
        <charset val="238"/>
      </rPr>
      <t>by Łeba</t>
    </r>
  </si>
  <si>
    <r>
      <t xml:space="preserve">Redą
</t>
    </r>
    <r>
      <rPr>
        <sz val="9"/>
        <color rgb="FF4D4D4D"/>
        <rFont val="Arial"/>
        <family val="2"/>
        <charset val="238"/>
      </rPr>
      <t>by Reda</t>
    </r>
  </si>
  <si>
    <r>
      <t xml:space="preserve">Wisłą
</t>
    </r>
    <r>
      <rPr>
        <sz val="9"/>
        <color rgb="FF4D4D4D"/>
        <rFont val="Arial"/>
        <family val="2"/>
        <charset val="238"/>
      </rPr>
      <t>by Wisła</t>
    </r>
  </si>
  <si>
    <r>
      <t xml:space="preserve">Pasłęką
</t>
    </r>
    <r>
      <rPr>
        <sz val="9"/>
        <color rgb="FF4D4D4D"/>
        <rFont val="Arial"/>
        <family val="2"/>
        <charset val="238"/>
      </rPr>
      <t>by Pasłęka</t>
    </r>
  </si>
  <si>
    <r>
      <t xml:space="preserve">powierzchniowych
</t>
    </r>
    <r>
      <rPr>
        <sz val="9"/>
        <color rgb="FF4D4D4D"/>
        <rFont val="Arial"/>
        <family val="2"/>
        <charset val="238"/>
      </rPr>
      <t>surface</t>
    </r>
  </si>
  <si>
    <r>
      <t xml:space="preserve">mecha-niczne
</t>
    </r>
    <r>
      <rPr>
        <sz val="9"/>
        <color rgb="FF4D4D4D"/>
        <rFont val="Arial"/>
        <family val="2"/>
        <charset val="238"/>
      </rPr>
      <t>mechanical</t>
    </r>
  </si>
  <si>
    <r>
      <t>Ścieki oczyszczane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w dam 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Treated wastewater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in dam</t>
    </r>
    <r>
      <rPr>
        <vertAlign val="superscript"/>
        <sz val="9"/>
        <color rgb="FF4D4D4D"/>
        <rFont val="Arial"/>
        <family val="2"/>
        <charset val="238"/>
      </rPr>
      <t>3</t>
    </r>
  </si>
  <si>
    <t>2020</t>
  </si>
  <si>
    <t>TABL. 2(47). ZASOBY WÓD POWIERZCHNIOWYCH WEDŁUG REGIONALNYCH ZARZĄDÓW GOSPODARKI WODNEJ W 2020 R.</t>
  </si>
  <si>
    <t>RESOURCES OF SURFACE WATER BY REGIONAL WATER MANAGEMENT BOARDS IN 2020</t>
  </si>
  <si>
    <t>TABL. 3(48). ZASOBY WÓD POWIERZCHNIOWYCH WEDŁUG REGIONÓW HYDROGRAFICZNYCH W 2020 R.</t>
  </si>
  <si>
    <t>RESOURCES OF SURFACE WATER BY HYDROGRAPHIC REGIONS IN 2020</t>
  </si>
  <si>
    <t>TABL. 5(50). ZASOBY EKSPLOATACYJNE WÓD PODZIEMNYCH WEDŁUG WOJEWÓDZTW W 2020 R.</t>
  </si>
  <si>
    <t>EXPLOITABLE UNDERGROUND WATER RESOURCES BY VOIVODSHIPS IN 2020</t>
  </si>
  <si>
    <t>7 222,52</t>
  </si>
  <si>
    <t>12 971 535,70</t>
  </si>
  <si>
    <t>997 264,14</t>
  </si>
  <si>
    <t>157 321,58</t>
  </si>
  <si>
    <t>251 209,52</t>
  </si>
  <si>
    <t>1 098,00</t>
  </si>
  <si>
    <t>109 705,00</t>
  </si>
  <si>
    <t>477 930,04</t>
  </si>
  <si>
    <t>116 078,00</t>
  </si>
  <si>
    <t>5 074,00</t>
  </si>
  <si>
    <t>56 019,00</t>
  </si>
  <si>
    <t>54 985,00</t>
  </si>
  <si>
    <t>1 737 050,00</t>
  </si>
  <si>
    <t>949 153,00</t>
  </si>
  <si>
    <t>787 897,00</t>
  </si>
  <si>
    <t>2 105,73</t>
  </si>
  <si>
    <t xml:space="preserve"> 7 230 702,68</t>
  </si>
  <si>
    <t>1 579,10</t>
  </si>
  <si>
    <t>609 968,93</t>
  </si>
  <si>
    <t>73 734,90</t>
  </si>
  <si>
    <t>24 820,00</t>
  </si>
  <si>
    <t>1 067,75</t>
  </si>
  <si>
    <t>1 716,20</t>
  </si>
  <si>
    <t>6 519 532,00</t>
  </si>
  <si>
    <t>293 021,00</t>
  </si>
  <si>
    <t>2 040,00</t>
  </si>
  <si>
    <t>290 981,00</t>
  </si>
  <si>
    <t>21 681,46</t>
  </si>
  <si>
    <t>7 580,06</t>
  </si>
  <si>
    <t>6 083,00</t>
  </si>
  <si>
    <t>8 018,40</t>
  </si>
  <si>
    <t>29 074,00</t>
  </si>
  <si>
    <t>28 234,00</t>
  </si>
  <si>
    <t>4 743,14</t>
  </si>
  <si>
    <t>2 243,14</t>
  </si>
  <si>
    <t>2 500,00</t>
  </si>
  <si>
    <t>74 344,98</t>
  </si>
  <si>
    <t>39 940,98</t>
  </si>
  <si>
    <t>15 659,00</t>
  </si>
  <si>
    <t>18 745,00</t>
  </si>
  <si>
    <t>5 220,00</t>
  </si>
  <si>
    <t>5 024,00</t>
  </si>
  <si>
    <t>9 469,00</t>
  </si>
  <si>
    <t>2 452 135,00</t>
  </si>
  <si>
    <t>16 815,00</t>
  </si>
  <si>
    <t>2 435 320,00</t>
  </si>
  <si>
    <t>TABL. 6(51).  ZASOBY SOLANEK, WÓD LECZNICZYCH  I TERMALNYCH UDOKUMENTOWANE GEOLOGICZNIE WEDŁUG WOJWÓDZTW W 2020 R.</t>
  </si>
  <si>
    <t>GEOLOGICALLY DOCUMENTED RESOURCES OF BRINE, THERAPEUTIC AND THERMAL WATER BY VOIVODSHIPS IN 2020</t>
  </si>
  <si>
    <r>
      <t>TABL. 66(111). WYNIKI MONITORINGU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JAKOŚCI WÓD PODZIEMNYCH W SIECI KRAJOWEJ W 2020 R.</t>
    </r>
  </si>
  <si>
    <r>
      <t>THE RESULTS OF MONITORING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OF UNDERGROUND WATERS QUALITY IN DOMESTIC NETWORK IN 2020</t>
    </r>
  </si>
  <si>
    <t>TABL. 67(112). ZAWARTOŚĆ TRWAŁYCH ZANIECZYSZCZEŃ ORGANICZNYCH W OSADACH RZECZNYCH I JEZIORNYCH W 2020 R.</t>
  </si>
  <si>
    <t>CONTENT OF PERSISTENT ORGANIC POLLUTANTS IN RIVERS AND LAKES SEDIMENTS IN 2020</t>
  </si>
  <si>
    <t>San - Rajskie</t>
  </si>
  <si>
    <t>Kanał Otorowski - Brodziszewo</t>
  </si>
  <si>
    <t>Symsarna - powyżej ujścia do Łyny w Lidzbarku Warmińskim</t>
  </si>
  <si>
    <t>Bystrzyca - ujście do Odry</t>
  </si>
  <si>
    <t>Warta - Zatom Stary</t>
  </si>
  <si>
    <t>Kłodnica - ujście do Odry</t>
  </si>
  <si>
    <t>Odra - Kłodnica, poniżej ujścia Kłodnicy</t>
  </si>
  <si>
    <t>Odra - w Chałupkach</t>
  </si>
  <si>
    <t>Odra - Brzeg</t>
  </si>
  <si>
    <t>Odra - powyżej PCC "Rokita"</t>
  </si>
  <si>
    <t>Kanał Pomorski - ujście do Odry (m. Brody)</t>
  </si>
  <si>
    <t>Kaczawa - powyżej Świerzawy</t>
  </si>
  <si>
    <t>San - Krzeszów</t>
  </si>
  <si>
    <t>Liwa - Piekło</t>
  </si>
  <si>
    <t>Przemsza - wodowskaz "Jeleń"</t>
  </si>
  <si>
    <t xml:space="preserve">jez. Dominikowo Duże - głęboczek </t>
  </si>
  <si>
    <t>jez. Klukom - głęboczek</t>
  </si>
  <si>
    <t>Jez. Oleckie Małe</t>
  </si>
  <si>
    <t xml:space="preserve">jez. Pełcz - głęboczek </t>
  </si>
  <si>
    <t xml:space="preserve">Jez. Tuczno </t>
  </si>
  <si>
    <t>jez. Kucki - Klecewo</t>
  </si>
  <si>
    <t xml:space="preserve">jez. Przytoczno - głęboczek </t>
  </si>
  <si>
    <t>Jez. Gorzuchowskie</t>
  </si>
  <si>
    <t xml:space="preserve">jez. Wukśniki </t>
  </si>
  <si>
    <t>jez. Ocypel Wielki - Ocypel</t>
  </si>
  <si>
    <t>jez. Lubosz Wielki</t>
  </si>
  <si>
    <t xml:space="preserve">jez. Krzycko Wielkie </t>
  </si>
  <si>
    <t>jez. Chłopowo</t>
  </si>
  <si>
    <t>TABL. 68(113). ZAWARTOŚĆ PIERWIASTKÓW W OSADACH RZECZNYCH I JEZIORNYCH W 2020 R.</t>
  </si>
  <si>
    <t>CONTENT OF ELEMENTS IN RIVERS AND LAKES SEDIMENTS IN 2020</t>
  </si>
  <si>
    <t>Barycz - ujście do Odry</t>
  </si>
  <si>
    <t>Pszczynka - ujście do Małej Wisły</t>
  </si>
  <si>
    <t>Ner - Chełmno</t>
  </si>
  <si>
    <t>Gostynia - ujście do Wisły</t>
  </si>
  <si>
    <t>Chechło - Mętków</t>
  </si>
  <si>
    <t>Wisła - Kopanka</t>
  </si>
  <si>
    <t>Strumień - Ruszcza</t>
  </si>
  <si>
    <t>Guber - Prosna</t>
  </si>
  <si>
    <t>Bezleda - Lejdy</t>
  </si>
  <si>
    <t>Białe Włodawskie</t>
  </si>
  <si>
    <t>jez. Drawsko - głęboczek</t>
  </si>
  <si>
    <t>jez. Mausz - Ostrów Mausz</t>
  </si>
  <si>
    <t>jez. Nowa Korytnica - głęboczek</t>
  </si>
  <si>
    <t>jez. Obłęże - na SW od m.Obłęże</t>
  </si>
  <si>
    <t>jez. Piaseczno  (zlewnia Płoni) - głęboczek</t>
  </si>
  <si>
    <t>jez. Serwy</t>
  </si>
  <si>
    <t>jez. Strzyżyny</t>
  </si>
  <si>
    <t>jez. Żerdno - głęboczek</t>
  </si>
  <si>
    <r>
      <t>2020</t>
    </r>
    <r>
      <rPr>
        <vertAlign val="superscript"/>
        <sz val="9"/>
        <color theme="1"/>
        <rFont val="Arial"/>
        <family val="2"/>
        <charset val="238"/>
      </rPr>
      <t>a</t>
    </r>
  </si>
  <si>
    <t>TABL. 70(115). ODPŁYW SUBSTANCJI ORGANICZNYCH I BIOGENNYCH RZEKAMI DO MORZA BAŁTYCKIEGO W 2020 R.</t>
  </si>
  <si>
    <t>THE OUTFLOW OF ORGANIC AND BIOGENIC SUBSTANCES BY RIVERS TO THE BALTIC SEA IN 2020</t>
  </si>
  <si>
    <t>TABL. 71(116). ODPŁYW METALI CIĘŻKICH RZEKAMI DO MORZA BAŁTYCKIEGO W 2020 R.</t>
  </si>
  <si>
    <t>THE OUTFLOW OF HEAVY METALS BY RIVERS TO THE BALTIC SEA IN 2020</t>
  </si>
  <si>
    <r>
      <t xml:space="preserve">I REGIONALNYCH ZARZĄDÓW GOSPODARKI WODNEJ W </t>
    </r>
    <r>
      <rPr>
        <b/>
        <sz val="9"/>
        <rFont val="Arial"/>
        <family val="2"/>
        <charset val="238"/>
      </rPr>
      <t>2020</t>
    </r>
    <r>
      <rPr>
        <b/>
        <sz val="9"/>
        <color theme="1"/>
        <rFont val="Arial"/>
        <family val="2"/>
        <charset val="238"/>
      </rPr>
      <t xml:space="preserve"> R.</t>
    </r>
  </si>
  <si>
    <t>WITHDRAWAL AND REGIONAL WATER MANAGEMENT BOARDS IN 2020</t>
  </si>
  <si>
    <t>TABL. 9(54). POBÓR WODY NA POTRZEBY GOSPODARKI NARODOWEJ I LUDNOŚCI WEDŁUG ŹRÓDEŁ POBORU I REGIONÓW HYDROGRAFICZNYCH W 2020 R.</t>
  </si>
  <si>
    <t>WATER WITHDRAWAL FOR NEEDS OF THE NATIONAL ECONOMY AND POPULATION BY SOURCES OF WITHDRAWAL AND HYDROGRAPHIC REGIONS IN 2020</t>
  </si>
  <si>
    <t>TABL. 12(57). ZUŻYCIE WODY NA POTRZEBY GOSPODARKI NARODOWEJ I LUDNOŚCI WEDŁUG WOJEWÓDZTW W 2020 R.</t>
  </si>
  <si>
    <t xml:space="preserve">CONSUMPTION OF WATER FOR NEEDS OF THE NATIONAL ECONOMY AND POPULATION BY VOIVODSHIPS IN 2020  </t>
  </si>
  <si>
    <t>TABL. 11(56). ZUŻYCIE WODY NA POTRZEBY GOSPODARKI NARODOWEJ I LUDNOŚCI WEDŁUG REGIONALNYCH ZARZĄDÓW GOSPODARKI WODNEJ W 2020 R.</t>
  </si>
  <si>
    <t>CONSUMPTION OF WATER FOR NEEDS OF THE NATIONAL ECONOMY AND POPULATION BY REGIONAL WATER MANAGEMENT BOARDS IN 2020</t>
  </si>
  <si>
    <t>TABL. 10(55). POBÓR WODY NA POTRZEBY GOSPODARKI NARODOWEJ I LUDNOŚCI WEDŁUG ŹRÓDEŁ POBORU I WOJEWÓDZTW W 2020 R.</t>
  </si>
  <si>
    <t>WATER WITHDRAWAL FOR NEEDS OF THE NATIONAL ECONOMY AND POPULATION BY SOURCES OF WITHDRAWAL AND VOIVODSHIPS IN 2020</t>
  </si>
  <si>
    <t>TABL. 13(58). ZUŻYCIE WODY NA POTRZEBY GOSPODARKI NARODOWEJ I LUDNOŚCI WEDŁUG REGIONÓW HYDROGRAFICZNYCH W 2020 R.</t>
  </si>
  <si>
    <t>CONSUMPTION OF WATER FOR NEEDS OF THE NATIONAL ECONOMY AND POPULATION BY HYDROGRAPHIC REGIONS IN 2020</t>
  </si>
  <si>
    <t>TABL. 14(59). MIASTA O DECYDUJĄCYM ZUŻYCIU WODY W GOSPODARCE NARODOWEJ W 2020 R.</t>
  </si>
  <si>
    <t>CITIES WITH DECISIVE WATER CONSUMPTION IN THE NATIONAL ECONOMY IN 2020</t>
  </si>
  <si>
    <r>
      <t xml:space="preserve">w tym </t>
    </r>
    <r>
      <rPr>
        <b/>
        <sz val="9"/>
        <rFont val="Arial"/>
        <family val="2"/>
        <charset val="238"/>
      </rPr>
      <t>96</t>
    </r>
    <r>
      <rPr>
        <sz val="9"/>
        <rFont val="Arial"/>
        <family val="2"/>
        <charset val="238"/>
      </rPr>
      <t xml:space="preserve"> miast uszeregowanych od największego zużycia wody, w których koncentrowało się </t>
    </r>
    <r>
      <rPr>
        <b/>
        <sz val="9"/>
        <rFont val="Arial"/>
        <family val="2"/>
        <charset val="238"/>
      </rPr>
      <t>43,4%</t>
    </r>
    <r>
      <rPr>
        <sz val="9"/>
        <rFont val="Arial"/>
        <family val="2"/>
        <charset val="238"/>
      </rPr>
      <t xml:space="preserve"> </t>
    </r>
  </si>
  <si>
    <r>
      <t>krajowego zużycia wody na cele przemysłowe oraz</t>
    </r>
    <r>
      <rPr>
        <b/>
        <sz val="9"/>
        <rFont val="Arial"/>
        <family val="2"/>
        <charset val="238"/>
      </rPr>
      <t xml:space="preserve"> 43,4% </t>
    </r>
    <r>
      <rPr>
        <sz val="9"/>
        <rFont val="Arial"/>
        <family val="2"/>
        <charset val="238"/>
      </rPr>
      <t>na cele komunalne</t>
    </r>
  </si>
  <si>
    <t>TABL. 15(60). ZUŻYCIE WODY W ZAKŁADACH I ICH WYPOSAŻENIE W ZAMKNIĘTE OBIEGI WODY WEDŁUG WOJEWÓDZTW W 2020 R.</t>
  </si>
  <si>
    <t>CONSUMPTION OF WATER IN PLANTS EQUIPPED WITH CLOSED WATER CYCLES BY VOIVODSHIPS IN 2020</t>
  </si>
  <si>
    <r>
      <t>1955,2</t>
    </r>
    <r>
      <rPr>
        <b/>
        <vertAlign val="superscript"/>
        <sz val="9"/>
        <color theme="1"/>
        <rFont val="Arial"/>
        <family val="2"/>
        <charset val="238"/>
      </rPr>
      <t>d</t>
    </r>
  </si>
  <si>
    <r>
      <t>111,5</t>
    </r>
    <r>
      <rPr>
        <vertAlign val="superscript"/>
        <sz val="9"/>
        <color theme="1"/>
        <rFont val="Arial"/>
        <family val="2"/>
        <charset val="238"/>
      </rPr>
      <t>d</t>
    </r>
  </si>
  <si>
    <r>
      <t>28,6</t>
    </r>
    <r>
      <rPr>
        <vertAlign val="superscript"/>
        <sz val="9"/>
        <color theme="1"/>
        <rFont val="Arial"/>
        <family val="2"/>
        <charset val="238"/>
      </rPr>
      <t>d</t>
    </r>
  </si>
  <si>
    <r>
      <t>82,8</t>
    </r>
    <r>
      <rPr>
        <vertAlign val="superscript"/>
        <sz val="9"/>
        <color theme="1"/>
        <rFont val="Arial"/>
        <family val="2"/>
        <charset val="238"/>
      </rPr>
      <t>d</t>
    </r>
  </si>
  <si>
    <r>
      <rPr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Poza rolnictwem (z wyłączeniem ferm przemysłowego chowu zwierząt oraz zakładów zajmujących się produkcją roślinną), leśnictwem, łowiectwem i rybactwem. b Pobór wód na ujęciach, przed wtłoczeniem do sieci. c Niepełne dane dla ujęć pracujących na potrzeby sieci przesyłowych w województwie śląskim.</t>
    </r>
  </si>
  <si>
    <r>
      <t>eksploatacji sieci wodociągowej</t>
    </r>
    <r>
      <rPr>
        <vertAlign val="superscript"/>
        <sz val="9"/>
        <rFont val="Arial"/>
        <family val="2"/>
        <charset val="238"/>
      </rPr>
      <t>bc</t>
    </r>
    <r>
      <rPr>
        <i/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sypply network</t>
    </r>
    <r>
      <rPr>
        <vertAlign val="superscript"/>
        <sz val="9"/>
        <color rgb="FF4D4D4D"/>
        <rFont val="Arial"/>
        <family val="2"/>
        <charset val="238"/>
      </rPr>
      <t>bc</t>
    </r>
  </si>
  <si>
    <t>a Poza rolnictwem (z wyłączeniem ferm przemysłowego chowu zwierząt oraz zakładów zajmujących się produkcją roślinną), leśnictwem, łowiectwem i rybactwem. b Łącznie z morskimi wodami wewnętrznymi. c Pobór wód na ujęciach, przed wtłoczeniem do sieci. d Niepełne dane dla ujęć pracujących na potrzeby sieci przesyłowych w województwie śląskim.</t>
  </si>
  <si>
    <r>
      <t>eksploatacji sieci wodociągowej</t>
    </r>
    <r>
      <rPr>
        <vertAlign val="superscript"/>
        <sz val="9"/>
        <color theme="1"/>
        <rFont val="Arial"/>
        <family val="2"/>
        <charset val="238"/>
      </rPr>
      <t>cd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cd</t>
    </r>
  </si>
  <si>
    <t>TABL. 16(61). BILANS GOSPODAROWANIA WODĄ W PRZEMYŚLE WEDŁUG WOJEWÓDZTW W 2020 R.</t>
  </si>
  <si>
    <t>BALANCE OF WATER MANAGEMENT IN INDUSTRY BY VOIVODSHIPS IN 2020</t>
  </si>
  <si>
    <t>TABL. 17(62). GOSPODAROWANIE WODĄ W PRZEMYŚLE WEDŁUG REGIONALNYCH ZARZĄDÓW GOSPODARKI WODNEJ W 2020 R.</t>
  </si>
  <si>
    <r>
      <t>WATER MANAGEMENT IN INDUSTRY BY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REGIONAL WATER MANAGEMENT BOARDS IN 2020</t>
    </r>
  </si>
  <si>
    <t>TABL. 18(63). GOSPODAROWANIE WODĄ W PRZEMYŚLE WEDŁUG REGIONÓW HYDROGRAFICZNYCH W 2020 R.</t>
  </si>
  <si>
    <t>WATER MANAGEMENT IN INDUSTRY BY HYDROGRAPHIC REGIONS IN 2020</t>
  </si>
  <si>
    <r>
      <t>TABL. 19(64). GOSPODAROWANIE WODĄ W PRZEMYŚLE WEDŁUG POLSKIEJ KLASYFIKACJI DZIAŁALNOŚCI</t>
    </r>
    <r>
      <rPr>
        <b/>
        <i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W 2020 R.</t>
    </r>
  </si>
  <si>
    <r>
      <t>WATER MANAGEMENT IN INDUSTRY BY POLISH CLASSIFICATION OF ACTIVITIES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2020</t>
    </r>
  </si>
  <si>
    <t>TABL. 20(65). GOSPODAROWANIE WODĄ W SIECI WODOCIĄGOWEJ WEDŁUG WOJEWÓDZTW W 2020 R.</t>
  </si>
  <si>
    <t>WATER MANAGEMENT IN WATER SUPPLY NETWORK BY VOIVODSHIPS IN 2020</t>
  </si>
  <si>
    <t>WEDŁUG WOJEWÓDZTW W 2020 R.</t>
  </si>
  <si>
    <t>VOIVODSHIPS IN 2020</t>
  </si>
  <si>
    <t>TABL. 22(67). WODY ZASOLONE I ICH ZAGOSPODAROWANIE WEDŁUG WOJEWÓDZTW W 2020 R.</t>
  </si>
  <si>
    <t>SALINE WATERS AND THEIR MANAGEMENT BY VOIVODSHIPS IN 2020</t>
  </si>
  <si>
    <r>
      <t xml:space="preserve">TABL. 23(68). OBIEKTY MAŁEJ RETENCJI  WODNEJ  WEDŁUG  WOJEWÓDZTW W 2020 R.  </t>
    </r>
    <r>
      <rPr>
        <sz val="9"/>
        <color indexed="8"/>
        <rFont val="Arial"/>
        <family val="2"/>
        <charset val="238"/>
      </rPr>
      <t xml:space="preserve">Stan w dniu 31 XII </t>
    </r>
  </si>
  <si>
    <t xml:space="preserve">SMALL RETENTION OBJECTS BY VOIVODSHIPS IN 2020 As of 31 XII </t>
  </si>
  <si>
    <t>other Sectors</t>
  </si>
  <si>
    <r>
      <t>111,5</t>
    </r>
    <r>
      <rPr>
        <vertAlign val="superscript"/>
        <sz val="9"/>
        <rFont val="Arial"/>
        <family val="2"/>
        <charset val="238"/>
      </rPr>
      <t>c</t>
    </r>
  </si>
  <si>
    <r>
      <rPr>
        <sz val="9"/>
        <rFont val="Arial"/>
        <family val="2"/>
        <charset val="238"/>
      </rPr>
      <t>28,6</t>
    </r>
    <r>
      <rPr>
        <vertAlign val="superscript"/>
        <sz val="9"/>
        <rFont val="Arial"/>
        <family val="2"/>
        <charset val="238"/>
      </rPr>
      <t>c</t>
    </r>
  </si>
  <si>
    <r>
      <t>2020</t>
    </r>
    <r>
      <rPr>
        <vertAlign val="superscript"/>
        <sz val="9"/>
        <rFont val="Arial"/>
        <family val="2"/>
        <charset val="238"/>
      </rPr>
      <t>a</t>
    </r>
  </si>
  <si>
    <r>
      <t>TABL. 25(70).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NAPEŁNIANE STAWY RYBNE WEDŁUG WOJEWÓDZTW W 2020 R.</t>
    </r>
    <r>
      <rPr>
        <b/>
        <vertAlign val="superscript"/>
        <sz val="9"/>
        <rFont val="Arial"/>
        <family val="2"/>
        <charset val="238"/>
      </rPr>
      <t>a</t>
    </r>
  </si>
  <si>
    <r>
      <t>FILLED FISHPONDS BY VOIVODSHIPS IN 2020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</si>
  <si>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TABL. 28(73). ŚCIEKI PRZEMYSŁOWE I KOMUNALNE</t>
    </r>
    <r>
      <rPr>
        <b/>
        <sz val="9"/>
        <color indexed="8"/>
        <rFont val="Arial"/>
        <family val="2"/>
        <charset val="238"/>
      </rPr>
      <t xml:space="preserve"> ODPROWADZONE DO WÓD LUB DO ZIEMI WEDŁUG WOJEWÓDZTW W 2020 R.       </t>
    </r>
  </si>
  <si>
    <r>
      <t>TABL. 29(74).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LUB DO ZIEMI WEDŁUG WOJEWÓDZTW W 2020 R.</t>
    </r>
  </si>
  <si>
    <t>INDUSTRIAL AND MUNICIPAL WASTEWATER REQUIRING TREATMENT DISCHARGED INTO WATERS OR INTO THE GROUND BY VOIVODSHIPS IN 2020</t>
  </si>
  <si>
    <t xml:space="preserve">TABL. 31(76). ŚCIEKI PRZEMYSŁOWE I KOMUNALNE WYMAGAJĄCE OCZYSZCZANIA ODPROWADZONE DO WÓD WEDŁUG REGIONÓW HYDROGRAFICZNYCH W 2020 R. </t>
  </si>
  <si>
    <t>INDUSTRIAL AND MUNICIPAL WASTEWATER REQUIRING TREATMENT DISCHARGED INTO WATERS OR INTO  THE GROUND BY HYDROGRAPHIC REGIONS IN 2020</t>
  </si>
  <si>
    <r>
      <t xml:space="preserve">w tym </t>
    </r>
    <r>
      <rPr>
        <b/>
        <sz val="9"/>
        <rFont val="Arial"/>
        <family val="2"/>
        <charset val="238"/>
      </rPr>
      <t xml:space="preserve"> 198 </t>
    </r>
    <r>
      <rPr>
        <sz val="9"/>
        <rFont val="Arial"/>
        <family val="2"/>
        <charset val="238"/>
      </rPr>
      <t>miast o dużej skali zagrożenia środowiska ściekami, które odprowadziły</t>
    </r>
    <r>
      <rPr>
        <b/>
        <sz val="9"/>
        <rFont val="Arial"/>
        <family val="2"/>
        <charset val="238"/>
      </rPr>
      <t xml:space="preserve"> 67,1%
</t>
    </r>
    <r>
      <rPr>
        <sz val="9"/>
        <rFont val="Arial"/>
        <family val="2"/>
        <charset val="238"/>
      </rPr>
      <t>krajowej ilości ścieków wymagających oczyszczania oraz 61,5</t>
    </r>
    <r>
      <rPr>
        <b/>
        <sz val="9"/>
        <rFont val="Arial"/>
        <family val="2"/>
        <charset val="238"/>
      </rPr>
      <t>%</t>
    </r>
    <r>
      <rPr>
        <sz val="9"/>
        <rFont val="Arial"/>
        <family val="2"/>
        <charset val="238"/>
      </rPr>
      <t xml:space="preserve"> ścieków nie oczyszczonych</t>
    </r>
  </si>
  <si>
    <r>
      <t xml:space="preserve">of which </t>
    </r>
    <r>
      <rPr>
        <b/>
        <sz val="9"/>
        <color rgb="FF4D4D4D"/>
        <rFont val="Arial"/>
        <family val="2"/>
        <charset val="238"/>
      </rPr>
      <t xml:space="preserve">198 </t>
    </r>
    <r>
      <rPr>
        <sz val="9"/>
        <color rgb="FF4D4D4D"/>
        <rFont val="Arial"/>
        <family val="2"/>
        <charset val="238"/>
      </rPr>
      <t xml:space="preserve">cities with high wastewater threat that have discharged </t>
    </r>
    <r>
      <rPr>
        <b/>
        <sz val="9"/>
        <color rgb="FF4D4D4D"/>
        <rFont val="Arial"/>
        <family val="2"/>
        <charset val="238"/>
      </rPr>
      <t xml:space="preserve">67,1%
</t>
    </r>
    <r>
      <rPr>
        <sz val="9"/>
        <color rgb="FF4D4D4D"/>
        <rFont val="Arial"/>
        <family val="2"/>
        <charset val="238"/>
      </rPr>
      <t xml:space="preserve">of national wastewater requiring treatment and </t>
    </r>
    <r>
      <rPr>
        <b/>
        <sz val="9"/>
        <color rgb="FF4D4D4D"/>
        <rFont val="Arial"/>
        <family val="2"/>
        <charset val="238"/>
      </rPr>
      <t xml:space="preserve">61,5% </t>
    </r>
    <r>
      <rPr>
        <sz val="9"/>
        <color rgb="FF4D4D4D"/>
        <rFont val="Arial"/>
        <family val="2"/>
        <charset val="238"/>
      </rPr>
      <t>of untreated wastewater</t>
    </r>
  </si>
  <si>
    <t>Czeladź</t>
  </si>
  <si>
    <t>Czerwionka-Leszczyny</t>
  </si>
  <si>
    <t>Siewierz</t>
  </si>
  <si>
    <t>Kłodzko</t>
  </si>
  <si>
    <t>Skarżysko-Kamienna</t>
  </si>
  <si>
    <t>Kościan</t>
  </si>
  <si>
    <t>Wyszków</t>
  </si>
  <si>
    <t>Międzyrzec Podlaski</t>
  </si>
  <si>
    <t xml:space="preserve">TABL. 32(77).  MIASTA O DUŻEJ SKALI ZAGROŻENIA ŚCIEKAMI W 2020 R. </t>
  </si>
  <si>
    <t>CITIES WITH HIGH THREAT OF WASTEWATER IN 2020</t>
  </si>
  <si>
    <t>TABL. 33(78). ŚCIEKI PRZEMYSŁOWE OCZYSZCZANE I NIEOCZYSZCZANE WEDŁUG WOJEWÓDZTW W 2020 R.</t>
  </si>
  <si>
    <t>TREATED AND UNTREATED INDUSTRIAL WASTEWATER BY VOIVODSHIPS IN 2020</t>
  </si>
  <si>
    <t>TABL. 34(79). ŚCIEKI PRZEMYSŁOWE OCZYSZCZANE I NIEOCZYSZCZANE WEDŁUG POLSKIEJ KLASYFIKACJI DZIAŁALNOŚCI W 2020 R.</t>
  </si>
  <si>
    <t>TREATED AND UNTREATED INDUSTRIAL WASTEWATER BY POLISH CLASSIFICATION OF ACTIVITIES IN 2020</t>
  </si>
  <si>
    <t>TABL. 36(81). ZAKŁADY WEDŁUG WYPOSAŻENIA W OCZYSZCZALNIE ŚCIEKÓW I WOJEWÓDZTW W 2020 R.</t>
  </si>
  <si>
    <t>PLANTS BY WASTEWATER TREATMENT PLANTS POSSESSED AND VOIVODSHIPS IN 2020</t>
  </si>
  <si>
    <t>TABL. 37(82). ZAKŁADY ODPROWADZAJĄCE ŚCIEKI WYMAGAJĄCE OCZYSZCZANIA BEZPOŚREDNIO DO WÓD LUB DO ZIEMI W 2020 R.</t>
  </si>
  <si>
    <t>PLANTS DISCHARGING WASTEWATER REQUIRING TREATMENT DIRECTLY INTO WATERS OR INTO THE GROUND IN 2020</t>
  </si>
  <si>
    <r>
      <t>TABL. 41(86). ŚCIEKI ODPROWADZONE SIECIĄ KANALIZACYJNĄ</t>
    </r>
    <r>
      <rPr>
        <b/>
        <i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OCZYSZCZANE I NIEOCZYSZCZANE WEDŁUG WOJEWÓDZTW W 2020 R.</t>
    </r>
  </si>
  <si>
    <t>TREATED AND UNTREATED WASTEWATER DISCHARGED THROUGH SEWAGE NETWORK  BY VOIVODSHIPS  IN 2020</t>
  </si>
  <si>
    <t>CITIES AND WASTEWATER TREATMENT PLANTS IN CITIES IN 2020</t>
  </si>
  <si>
    <t>TABL. 43(88).  MIASTA OBSŁUGIWANE PRZEZ OCZYSZCZALNIE ŚCIEKÓW  WEDŁUG REGIONÓW HYDROGRAFICZNYCH W 2020 R .</t>
  </si>
  <si>
    <t>CITIES SERVED BY WASTEWATER TREATMENT PLANTS BY HYDROGRAPHIC REGIONS IN 2020</t>
  </si>
  <si>
    <t>MUNICIPAL WASTEWATER TREATMENT PLANTS BY CAPACITY AND AMOUNT OF TREATED WASTEWATER IN 2020</t>
  </si>
  <si>
    <t>TABL. 47(92). OCZYSZCZALNIE ŚCIEKÓW KOMUNALNYCH WEDŁUG WOJEWÓDZTW W 2020 R.</t>
  </si>
  <si>
    <t>MUNICIPAL WASTEWATER TREATMENT PLANTS BY VOIVODSHIPS IN 2020</t>
  </si>
  <si>
    <r>
      <t>TABL. 48(93).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WOJEWÓDZTW W 2020 R.</t>
    </r>
  </si>
  <si>
    <r>
      <t>MECHANICAL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VOIVODSHIPS IN 2020</t>
    </r>
  </si>
  <si>
    <r>
      <t xml:space="preserve">ZARZĄDÓW GOSPODARKI WODNEJ W </t>
    </r>
    <r>
      <rPr>
        <b/>
        <sz val="9"/>
        <rFont val="Arial"/>
        <family val="2"/>
        <charset val="238"/>
      </rPr>
      <t>2020</t>
    </r>
    <r>
      <rPr>
        <b/>
        <sz val="9"/>
        <color theme="1"/>
        <rFont val="Arial"/>
        <family val="2"/>
        <charset val="238"/>
      </rPr>
      <t xml:space="preserve"> R.</t>
    </r>
  </si>
  <si>
    <r>
      <t>MECHANICAL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REGIONAL WATER MANAGEMENT BOARDS IN 2020</t>
    </r>
  </si>
  <si>
    <r>
      <t>TABL. 50(95).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TYPU BIOLOGICZNEGO WEDŁUG WOJEWÓDZTW W 2020 R.</t>
    </r>
  </si>
  <si>
    <r>
      <t>BIOLOGICAL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VOIVODSHIPS IN 2020</t>
    </r>
  </si>
  <si>
    <r>
      <t>BIOLOGICAL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REGIONAL WATER MANAGEMENT BOARDS IN 2020</t>
    </r>
  </si>
  <si>
    <r>
      <t>TABL. 52(97). OCZYSZCZALNIE ŚCIEKÓW KOMUNALNYCH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Z PODWYŻSZONYM USUWANIEM BIOGENÓW WEDŁUG WOJEWÓDZTW W 2020 R.</t>
    </r>
  </si>
  <si>
    <r>
      <t>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TREATMENT PLANTS WITH INCREASED BIOGEN REMOVAL BY VOIVODSHIPS IN 2020</t>
    </r>
  </si>
  <si>
    <t>WATER MANAGEMENT BOARDS IN 2020</t>
  </si>
  <si>
    <r>
      <t>TABL. 54(99). LUDNOŚĆ KORZYSTAJĄCA Z OCZYSZCZALNI ŚCIEKÓW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2020 R.</t>
    </r>
  </si>
  <si>
    <r>
      <t>POPULATION CONNECTED TO WASTEWATER TREATMENT PLANTS</t>
    </r>
    <r>
      <rPr>
        <b/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BY VOIVODSHIPS IN 2020</t>
    </r>
  </si>
  <si>
    <r>
      <t>POPULATION OF CITIES AND VILLAGES CONNECTED TO WASTEWATER TREATMENT PLANTS</t>
    </r>
    <r>
      <rPr>
        <b/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BY VOIVODSHIPS IN 2020</t>
    </r>
  </si>
  <si>
    <t>ZASOBY WÓD POWIERZCHNIOWYCH WEDŁUG REGIONALNYCH ZARZĄDÓW GOSPODARKI WODNEJ W 2020 R.</t>
  </si>
  <si>
    <t>ZASOBY WÓD POWIERZCHNIOWYCH WEDŁUG REGIONÓW HYDROGRAFICZNYCH W 2020 R.</t>
  </si>
  <si>
    <t>ZASOBY EKSPLOATACYJNE WÓD PODZIEMNYCH WEDŁUG WOJEWÓDZTW W 2020 R.</t>
  </si>
  <si>
    <t xml:space="preserve">ZASOBY SOLANEK, WÓD LECZNICZYCH  I TERMALNYCH UDOKUMENTOWANE GEOLOGICZNIE WEDŁUG  WOJEWÓDZTW W 2020 R. </t>
  </si>
  <si>
    <t>POBÓR WODY NA POTRZEBY GOSPODARKI NARODOWEJ I LUDNOŚCI WEDŁUG ŹRÓDEŁ POBORU I REGIONALNYCH ZARZĄDÓW GOSPODARKI WODNEJ W 2020 R.</t>
  </si>
  <si>
    <t>WATER WITHDRAWAL FOR NEEDS OF THE NATIONAL ECONOMY AND POPULATION BY SOURCES OF WITHDRAWAL AND REGIONAL WATER MANAGEMENT BOARDS IN 2020</t>
  </si>
  <si>
    <t>POBÓR WODY NA POTRZEBY GOSPODARKI NARODOWEJ I LUDNOŚCI WEDŁUG ŹRÓDEŁ POBORU I REGIONÓW HYDROGRAFICZNYCH W 2020 R.</t>
  </si>
  <si>
    <t>POBÓR WODY NA POTRZEBY GOSPODARKI NARODOWEJ I LUDNOŚCI WEDŁUG ŹRÓDEŁ POBORU I WOJEWÓDZTW W 2020 R.</t>
  </si>
  <si>
    <t>ZUŻYCIE WODY NA POTRZEBY GOSPODARKI NARODOWEJ I LUDNOŚCI WEDŁUG REGIONALNYCH ZARZĄDÓW GOSPODARKI WODNEJ W 2020 R.</t>
  </si>
  <si>
    <t>ZUŻYCIE WODY NA POTRZEBY GOSPODARKI NARODOWEJ I LUDNOŚCI WEDŁUG WOJEWÓDZTW W 2020 R.</t>
  </si>
  <si>
    <t>CONSUMPTION OF WATER FOR NEEDS OF THE NATIONAL ECONOMY AND POPULATION BY VOIVODSHIPS IN 2020</t>
  </si>
  <si>
    <t>ZUŻYCIE WODY NA POTRZEBY GOSPODARKI NARODOWEJ I LUDNOŚCI WEDŁUG REGIONÓW HYDROGRAFICZNYCH W 2020 R.</t>
  </si>
  <si>
    <t>MIASTA O DECYDUJĄCYM ZUŻYCIU WODY W GOSPODARCE NARODOWEJ W 2020 R.</t>
  </si>
  <si>
    <t>ZUŻYCIE WODY W ZAKŁADACH I ICH WYPOSAŻENIE W ZAMKNIĘTE OBIEGI WODY WEDŁUG WOJEWÓDZTW W 2020 R.</t>
  </si>
  <si>
    <t>BILANS GOSPODAROWANIA WODĄ W PRZEMYŚLE WEDŁUG WOJEWÓDZTW W 2020 R.</t>
  </si>
  <si>
    <t>GOSPODAROWANIE WODĄ W PRZEMYŚLE WEDŁUG REGIONALNYCH ZARZĄDÓW GOSPODARKI WODNEJ W 2020 R.</t>
  </si>
  <si>
    <t>WATER MANAGEMENT IN INDUSTRY BY REGIONAL WATER MANAGEMENT BOARDS IN 2020</t>
  </si>
  <si>
    <t>GOSPODAROWANIE WODĄ W PRZEMYŚLE WEDŁUG REGIONÓW HYDROGRAFICZNYCH W 2020 R.</t>
  </si>
  <si>
    <t>GOSPODAROWANIE WODĄ W PRZEMYŚLE WEDŁUG POLSKIEJ KLASYFIKACJI DZIAŁALNOŚCI W 2020 R.</t>
  </si>
  <si>
    <t>WATER MANAGEMENT IN INDUSTRY BY POLISH CLASSIFICATION OF ACTIVITIES IN 2020</t>
  </si>
  <si>
    <t>GOSPODAROWANIE WODĄ W SIECI WODOCIĄGOWEJ WEDŁUG WOJEWÓDZTW W 2020 R.</t>
  </si>
  <si>
    <t>WODY Z ODWADNIANIA ZAKŁADÓW GÓRNICZYCH ORAZ OBIEKTÓW BUDOWLANYCH I WODY ZASOLONE ORAZ ICH WYKORZYSTANIE WEDŁUG WOJEWÓDZTW W 2020 R.</t>
  </si>
  <si>
    <t>WATERS FROM MINE DRAINAGE AND BUILDING CONSTRUCTIONS AND SALINE WATERS AND THEIR USE BY VOIVODSHIPS IN 2020</t>
  </si>
  <si>
    <t>WODY ZASOLONE I ICH ZAGOSPODAROWANIE WEDŁUG WOJEWÓDZTW W 2020 R.</t>
  </si>
  <si>
    <t xml:space="preserve">OBIEKTY MAŁEJ RETENCJI  WODNEJ  WEDŁUG  WOJEWÓDZTW W 2020 R. Stan w dniu 31 XII </t>
  </si>
  <si>
    <t>NAPEŁNIANE STAWY RYBNE WEDŁUG WOJEWÓDZTW W 2020 R.</t>
  </si>
  <si>
    <t>FILLED FISHPONDS BY VOIVODSHIPS IN 2020</t>
  </si>
  <si>
    <t xml:space="preserve">ŚCIEKI PRZEMYSŁOWE I KOMUNALNE ODPROWADZONE DO WÓD LUB DO ZIEMI WEDŁUG WOJEWÓDZTW W 2020 R.      </t>
  </si>
  <si>
    <t>INDUSTRIAL AND MUNICIPAL WASTEWATER DISCHARGED INTO WATERS OR INTO THE GROUND BY VOIVODSHIPS IN 2020</t>
  </si>
  <si>
    <t>ŚCIEKI PRZEMYSŁOWE I KOMUNALNE WYMAGAJĄCE OCZYSZCZANIA ODPROWADZONE DO WÓD LUB DO ZIEMI WEDŁUG WOJEWÓDZTW W 2020 R.</t>
  </si>
  <si>
    <t>ŚCIEKI PRZEMYSŁOWE I KOMUNALNE WYMAGAJĄCE OCZYSZCZANIA ODPROWADZONE DO WÓD LUB DO ZIEMI WEDŁUG REGIONALNYCH ZARZĄDÓW GOSPODARKI WODNEJ W 2020 R.</t>
  </si>
  <si>
    <t>INDUSTRIAL AND MUNICIPAL WASTEWATER REQUIRING TREATMENT DISCHARGED INTO WATERS OR INTO THE GROUND BY REGIONAL WATER MANAGEMENT BOARDS  IN 2020</t>
  </si>
  <si>
    <t xml:space="preserve">ŚCIEKI PRZEMYSŁOWE I KOMUNALNE WYMAGAJĄCE OCZYSZCZANIA ODPROWADZONE DO WÓD WEDŁUG REGIONÓW HYDROGRAFICZNYCH W 2020 R. </t>
  </si>
  <si>
    <t>INDUSTRIAL AND MUNICIPAL WASTEWATER REQUIRING TREATMENT DISCHARGED INTO WATERS OR INTO THE GROUND BY HYDROGRAPHIC REGIONS IN 2020</t>
  </si>
  <si>
    <t xml:space="preserve">MIASTA O DUŻEJ SKALI ZAGROŻENIA ŚCIEKAMI W 2020 R. </t>
  </si>
  <si>
    <t>ŚCIEKI PRZEMYSŁOWE OCZYSZCZANE I NIEOCZYSZCZANE WEDŁUG WOJEWÓDZTW W 2020 R.</t>
  </si>
  <si>
    <t>DZIAŁALNOŚCI W 2020 R.</t>
  </si>
  <si>
    <t>ZAKŁADY WEDŁUG WYPOSAŻENIA W OCZYSZCZALNIE ŚCIEKÓW I WOJEWÓDZTW W 2020 R.</t>
  </si>
  <si>
    <t>ZAKŁADY ODPROWADZAJĄCE ŚCIEKI WYMAGAJĄCE OCZYSZCZANIA BEZPOŚREDNIO DO WÓD LUB DO ZIEMI W 2020 R.</t>
  </si>
  <si>
    <t>SIEĆ KANALIZACYJNA WEDŁUG WOJEWÓDZTW W 2020 R.</t>
  </si>
  <si>
    <t>SEWAGE NETWORK  BY VOIVODSHIPS IN 2020</t>
  </si>
  <si>
    <t>ŚCIEKI ODPROWADZONE SIECIĄ KANALIZACYJNĄ OCZYSZCZANE I NIEOCZYSZCZANE WEDŁUG WOJEWÓDZTW W 2020 R.</t>
  </si>
  <si>
    <t>MIASTA I OCZYSZCZALNIE ŚCIEKÓW W MIASTACH W 2020 R.</t>
  </si>
  <si>
    <t xml:space="preserve">MIASTA OBSŁUGIWANE PRZEZ OCZYSZCZALNIE ŚCIEKÓW  WEDŁUG REGIONÓW  HYDROGRAFICZNYCH W 2020 R.  </t>
  </si>
  <si>
    <t>OCZYSZCZALNIE ŚCIEKÓW KOMUNALNYCH WEDŁUG PRZEPUSTOWOŚCI I ILOŚCI ŚCIEKÓW OCZYSZCZANYCH W 2020 R.</t>
  </si>
  <si>
    <t>GMINY WIEJSKIE OBSŁUGIWANE PRZEZ OCZYSZCZALNIE ŚCIEKÓW ORAZ ŚCIEKI KOMUNALNE ODPROWADZONE SIECIĄ KANALIZACYJNĄ Z GMIN WIEJSKICH OCZYSZCZANE WEDŁUG WOJEWÓDZTW W 2020 R.</t>
  </si>
  <si>
    <t>RURAL GMINAS SERVED BY WASTEWATER TREATMENT PLANTS AND TREATED MUNICIPAL WASTEWATER DISCHARGED THROUGH SEWAGE NETWORK FROM RURAL GMINAS BY VOIVODSHIPS IN 2020</t>
  </si>
  <si>
    <t>OCZYSZCZALNIE ŚCIEKÓW KOMUNALNYCH WEDŁUG WOJEWÓDZTW W 2020 R.</t>
  </si>
  <si>
    <t>OCZYSZCZALNIE ŚCIEKÓW KOMUNALNYCH TYPU MECHANICZNEGO WEDŁUG WOJEWÓDZTW W 2020 R.</t>
  </si>
  <si>
    <t>MECHANICAL MUNICIPAL WASTEWATER TREATMENT PLANTS BY VOIVODSHIPS IN 2020</t>
  </si>
  <si>
    <t>OCZYSZCZALNIE ŚCIEKÓW KOMUNALNYCH TYPU MECHANICZNEGO WEDŁUG REGIONALNYCH ZARZĄDÓW GOSPODARKI WODNEJ W 2020 R.</t>
  </si>
  <si>
    <t>MECHANICAL MUNICIPAL WASTEWATER TREATMENT PLANTS BY REGIONAL WATER MANAGEMENT BOARDS IN 2020</t>
  </si>
  <si>
    <t>OCZYSZCZALNIE ŚCIEKÓW KOMUNALNYCH TYPU BIOLOGICZNEGO WEDŁUG WOJEWÓDZTW W 2020 R.</t>
  </si>
  <si>
    <t>BIOLOGICA MUNICIPAL WASTEWATER TREATMENT PLANTS BY VOIVODSHIPS IN 2020</t>
  </si>
  <si>
    <t>OCZYSZCZALNIE ŚCIEKÓW KOMUNALNYCH TYPU BIOLOGICZNEGO WEDŁUG REGIONALNYCH ZARZĄDÓW GOSPODARKI WODNEJ W 2020 R.</t>
  </si>
  <si>
    <t>BIOLOGICAL MUNICIPAL WASTEWATER TREATMENT PLANTS BY REGIONAL WATER MANAGEMENT BOARDS IN 2020</t>
  </si>
  <si>
    <t>OCZYSZCZALNIE ŚCIEKÓW KOMUNALNYCH Z PODWYŻSZONYM USUWANIEM BIOGENÓW WEDŁUG WOJEWÓDZTW W 2020 R.</t>
  </si>
  <si>
    <t>MUNICIPALWASTEWATER TREATMENT PLANTS WITH INCREASED BIOGEN REMOVAL BY VOIVODSHIPS IN 2020</t>
  </si>
  <si>
    <t>OCZYSZCZALNIE ŚCIEKÓW KOMUNALNYCH Z PODWYŻSZONYM USUWANIEM BIOGENÓW WEDŁUG REGIONALNYCH ZARZĄDÓW GOSPODARKI WODNEJ W 2020 R.</t>
  </si>
  <si>
    <t>MUNICIPAL WASTEWATER TREATMENT PLANTS WITH INCREASED BIOGEN REMOVAL BY REGIONAL WATER MANAGEMENT BOARDS IN 2020</t>
  </si>
  <si>
    <t>LUDNOŚĆ KORZYSTAJĄCA Z OCZYSZCZALNI ŚCIEKÓW WEDŁUG WOJEWÓDZTW W 2020 R.</t>
  </si>
  <si>
    <t>POPULATION CONNECTED TO WASTEWATER TREATMENT PLANTS BY VOIVODSHIPS IN 2020</t>
  </si>
  <si>
    <t>LUDNOŚĆ MIAST I WSI KORZYSTAJĄCA Z OCZYSZCZALNI ŚCIEKÓW WEDŁUG WOJEWÓDZTW W 2020 R.</t>
  </si>
  <si>
    <t>POPULATION OF CITIES AND VILLAGES CONNECTED TO WASTEWATER TREATMENT PLANTS BY VOIVODSHIPS IN 2020</t>
  </si>
  <si>
    <t>OCZYSZCZALNIE ŚCIEKÓW PRZEMYSŁOWYCH WEDŁUG WOJEWÓDZTW W 2020 R.</t>
  </si>
  <si>
    <t>INDUSTRIAL WASTEWATER TREATMENT PLANTS BY VOIVODSHIPS IN 2020</t>
  </si>
  <si>
    <t>PODCZYSZCZALNIE ŚCIEKÓW PRZEMYSŁOWYCH WEDŁUG WOJEWÓDZTW W 2020 R.</t>
  </si>
  <si>
    <t>WASTEWATER PRETREATMENT PLANTS BY VOIVODSHIPS IN 2020</t>
  </si>
  <si>
    <t>OSADY Z OCZYSZCZALNI ŚCIEKÓW PRZEMYSŁOWYCH I KOMUNALNYCH WEDŁUG WOJEWÓDZTW W 2020 R.</t>
  </si>
  <si>
    <t>SEWAGE SLUDGE FROM INDUSTRIAL AND MUNICIPAL WASTEWATER TREATMENT PLANTS BY VOIVODSHIPS IN 2020</t>
  </si>
  <si>
    <t>WYNIKI MONITORINGU JAKOŚCI WÓD PODZIEMNYCH W SIECI KRAJOWEJ W 2020 R.</t>
  </si>
  <si>
    <t>THE RESULTS OF MONITORING OF UNDERGROUND WATERS QUALITY IN DOMESTIC NETWORK IN 2020</t>
  </si>
  <si>
    <t>ZAWARTOŚĆ TRWAŁYCH ZANIECZYSZCZEŃ ORGANICZNYCH W OSADACH RZECZNYCH I JEZIORNYCH W 2020 R.</t>
  </si>
  <si>
    <t>ZAWARTOŚĆ PIERWIASTKÓW W OSADACH RZECZNYCH I JEZIORNYCH W 2020 R.</t>
  </si>
  <si>
    <t>ODPŁYW SUBSTANCJI ORGANICZNYCH I BIOGENNYCH RZEKAMI DO MORZA BAŁTYCKIEGO W 2020 R.</t>
  </si>
  <si>
    <t>THE OUTFLOW OF ORGANIC AND BIOGENICS SUBSTANCES THROUGH THE RIVERS TO THE BALTIC SEA IN 2020</t>
  </si>
  <si>
    <t>ODPŁYW METALI CIĘŻKICH RZEKAMI DO MORZA BAŁTYCKIEGO W 2020 R.</t>
  </si>
  <si>
    <t>THE OUTFLOW OF HEAVY METALS THROUGH RIVERS TO THE BALTIC SEA IN 2020</t>
  </si>
  <si>
    <t>TABL. 56(101). OCZYSZCZALNIE ŚCIEKÓW PRZEMYSŁOWYCH WEDŁUG WOJEWÓDZTW W 2020 R.</t>
  </si>
  <si>
    <t>TABL. 57(102). PODCZYSZCZALNIE ŚCIEKÓW PRZEMYSŁOWYCH WEDŁUG WOJEWÓDZTW W 2020 R.</t>
  </si>
  <si>
    <t>TABL. 59 (104). OSADY Z OCZYSZCZALNI ŚCIEKÓW PRZEMYSŁOWYCH I KOMUNALNYCH WEDŁUG WOJEWÓDZTW W 2020 R.</t>
  </si>
  <si>
    <r>
      <t>Osady wykorzystane z dotychczas składowanych (nagromadzonych) do
1 I 2020 r.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Sewage sludge used from so far landfilled (accumulated) sewage sludge up to
1 I 2020</t>
    </r>
  </si>
  <si>
    <t>TABL. 40(85). SIEĆ KANALIZACYJNA WEDŁUG WOJEWÓDZTW W 2020 R.</t>
  </si>
  <si>
    <r>
      <t>1951-1985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………………………...………....</t>
    </r>
  </si>
  <si>
    <r>
      <t>Bezpośrednie zlewisko Bałtyku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>.…….…..…</t>
    </r>
  </si>
  <si>
    <r>
      <t>1951 - 2000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……………..………...……….…</t>
    </r>
  </si>
  <si>
    <r>
      <t>Pozostałe obszary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>…………………..….........</t>
    </r>
  </si>
  <si>
    <r>
      <t>1991 - 2000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……………..……………..…..…</t>
    </r>
  </si>
  <si>
    <r>
      <t>O G Ó Ł E M</t>
    </r>
    <r>
      <rPr>
        <sz val="9"/>
        <color theme="1"/>
        <rFont val="Arial"/>
        <family val="2"/>
        <charset val="238"/>
      </rPr>
      <t xml:space="preserve"> </t>
    </r>
  </si>
  <si>
    <t>a Od 2019 roku bez nawodnień w rolnictwie i leśnictwie. b Poza rolnictwem (z wyłączeniem ferm przemysłowego chowu zwierząt oraz zakładów zajmujących się produkcją roślinną), leśnictwem, łowiectwem i rybactwem – z ujęć własnych. c Do nawodnień. d Niepełne dane dla ujęć pracujących na potrzeby sieci przesyłowych w województwie śląskim.</t>
  </si>
  <si>
    <t>a From 2019 excluding irrigation. b excluding agriculture (except industrial livestock farming and crop production plants), forestry, hunting and fishing – from own intakes. c For irrigation. d Incomplete data on intakes of water suppliers in śląskie voivodeship.</t>
  </si>
  <si>
    <r>
      <t>Wody podziemne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>…………………………………….…</t>
    </r>
  </si>
  <si>
    <t>a Excluding agriculture (except industrial livestock farming and crop production plants), forestry, hunting and fishing. b Including internal sea waters. c Water withdrawal by intakes, before entering the water supply network. d Incomplete data on intakes of water suppliers in śląskie voivodeship.</t>
  </si>
  <si>
    <t>a Excluding agriculture (except industrial livestock farming and crop production plants), forestry, hunting and fishing. b Water withdrawal by intakes, before entering the water supply network. c Incomplete data on intakes of water suppliers in śląskie voivodeship.</t>
  </si>
  <si>
    <r>
      <t>a Poza rolnictwem (z wyłączeniem ferm przemysłowego chowu zwierząt oraz zakładów zajmujących się produkcją roślinną), leśnictwem, łowiectwem i rybactwem. b Dane szacunkowe. c Pobór wód na ujęciach, przed wtłoczeniem do sieci. d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Niepełne dane dla ujęć pracujących na potrzeby sieci przesyłowych.</t>
    </r>
  </si>
  <si>
    <t>a Excluding agriculture (except industrial livestock farming and crop production plants), forestry, hunting and fishing. b Estimated data. c Water withdrawal by intakes, before entering the water supply network. d Incomplete data on intakes of water suppliers.</t>
  </si>
  <si>
    <r>
      <t>Rybactwo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Fishery</t>
    </r>
    <r>
      <rPr>
        <vertAlign val="superscript"/>
        <sz val="9"/>
        <rFont val="Arial"/>
        <family val="2"/>
        <charset val="238"/>
      </rPr>
      <t>a</t>
    </r>
  </si>
  <si>
    <r>
      <t>Eksploatacja sieci wodociągowej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network</t>
    </r>
    <r>
      <rPr>
        <vertAlign val="superscript"/>
        <sz val="9"/>
        <color rgb="FF4D4D4D"/>
        <rFont val="Arial"/>
        <family val="2"/>
        <charset val="238"/>
      </rPr>
      <t>b</t>
    </r>
  </si>
  <si>
    <t>a Water used for filling and completing fish ponds. Data estimated for voivodships: dolnośląskie (gmina: Mysłakowice, Podgórzyn, Gryfów Śląski, Mirsk, Węgliniec, Dzierżoniów, Ziębice, Bierutów, Dobroszyce, Międzybórz, Oleśnica, Syców, Twardogóra, Jelcz-Laskowice, Oława, Prusice, Trzebnica, Zawonia, Żmigród), kujawsko-pomorskie (gminy: Golub-Dobrzyń, Grudziądz, Świecie nad Osą), mazowieckiego (gmina: Zielonka), opolskiego (gminy: Nysa), warmińsko-mazurskiego (gmina: Górowo Iławeckie, Reszel, Piecki, Kolno), wielkopolskie (gminy: Czerniejewo, Trzemeszno, Chrzypsko Wielkie, Kwilcz, Sieraków, Szamocin, Trzcianka, Szydłowo, Wągrowiec, Oborniki, Murowana Goślina, Ostroróg, Wronki, Śrem), zachodniopomorskie (gmina: Białogard, Tychowo, Pełczyce, Recz, Drawsko Pomorskie, Kalisz Pomorski, Barlinek, Dębno, Myślibórz, Bielice, Połczyn-Zdrój, Człopa, Radowo Małe, Szczecin, Banie, Cedynia, Chojna, Gryfino, Mieszkowice, Widuchowa, Chociwel, Marianowo). b Excluding water use technological purposes by water suppliers owned by communities and Voivodeship water supply companies.</t>
  </si>
  <si>
    <r>
      <t>Eksploatacja sieci wodo-ciągowej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</si>
  <si>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of which </t>
    </r>
    <r>
      <rPr>
        <b/>
        <sz val="9"/>
        <color rgb="FF4D4D4D"/>
        <rFont val="Arial"/>
        <family val="2"/>
        <charset val="238"/>
      </rPr>
      <t xml:space="preserve">96 </t>
    </r>
    <r>
      <rPr>
        <sz val="9"/>
        <color rgb="FF4D4D4D"/>
        <rFont val="Arial"/>
        <family val="2"/>
        <charset val="238"/>
      </rPr>
      <t xml:space="preserve">cities listed starting with the one of the largest water consumption amounting to </t>
    </r>
    <r>
      <rPr>
        <b/>
        <sz val="9"/>
        <color rgb="FF4D4D4D"/>
        <rFont val="Arial"/>
        <family val="2"/>
        <charset val="238"/>
      </rPr>
      <t xml:space="preserve">43,4% </t>
    </r>
  </si>
  <si>
    <r>
      <t xml:space="preserve">of national water consumption for industrial and </t>
    </r>
    <r>
      <rPr>
        <b/>
        <sz val="9"/>
        <color rgb="FF4D4D4D"/>
        <rFont val="Arial"/>
        <family val="2"/>
        <charset val="238"/>
      </rPr>
      <t xml:space="preserve">43,4% </t>
    </r>
    <r>
      <rPr>
        <sz val="9"/>
        <color rgb="FF4D4D4D"/>
        <rFont val="Arial"/>
        <family val="2"/>
        <charset val="238"/>
      </rPr>
      <t>for municipal purposes</t>
    </r>
  </si>
  <si>
    <t>a Excluding agriculture (except industrial livestock farming and crop production plants), forestry, hunting and fishing. b Excluding consumption of water for industrial purposes by water supply networks owned by gminas, voivodship waterworks and water companies.</t>
  </si>
  <si>
    <t>Dorzecza rzek Przymorza Zachodniego do ujścia Wisły</t>
  </si>
  <si>
    <t>pozostałe Działy</t>
  </si>
  <si>
    <t>a Including connections leading to collective accommodation facilities. b Water supplied to receivers by water supply network. c Incomplete data on intakes of water suppliers.</t>
  </si>
  <si>
    <t>a Łącznie z przyłączami prowadzącymi do budynków zbiorowego zamieszkania. b Woda dostarczona odbiorcom przez sieć wodociągową. c Niepełne dane dla ujęć pracujących na potrzeby sieci przesyłowych.</t>
  </si>
  <si>
    <r>
      <t>Wody zasolone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Saline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</si>
  <si>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 tym wykorzystane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of which used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</si>
  <si>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Odprowadzone do wód powierz-chniowych
D</t>
    </r>
    <r>
      <rPr>
        <sz val="9"/>
        <color rgb="FF4D4D4D"/>
        <rFont val="Arial"/>
        <family val="2"/>
        <charset val="238"/>
      </rPr>
      <t>ischarged into surface waters</t>
    </r>
  </si>
  <si>
    <r>
      <t xml:space="preserve">Zagospodarowane
</t>
    </r>
    <r>
      <rPr>
        <sz val="9"/>
        <color rgb="FF4D4D4D"/>
        <rFont val="Arial"/>
        <family val="2"/>
        <charset val="238"/>
      </rPr>
      <t>Managed</t>
    </r>
  </si>
  <si>
    <t xml:space="preserve">SMALL RETENTION OBJECTS BY VOIVODSHIPS IN 2020. As of 31 XII </t>
  </si>
  <si>
    <r>
      <t>Pobór wody w hm</t>
    </r>
    <r>
      <rPr>
        <b/>
        <vertAlign val="superscript"/>
        <sz val="9"/>
        <rFont val="Arial"/>
        <family val="2"/>
        <charset val="238"/>
      </rPr>
      <t xml:space="preserve">3 </t>
    </r>
    <r>
      <rPr>
        <b/>
        <sz val="9"/>
        <rFont val="Arial"/>
        <family val="2"/>
        <charset val="238"/>
      </rPr>
      <t>……………………...…..……</t>
    </r>
  </si>
  <si>
    <t>a Dane szacunkowe. b Obiekty o powierzchni co najmniej 10 ha.</t>
  </si>
  <si>
    <t xml:space="preserve">a Łącznie z wodami chłodniczymi i zanieczyszczonymi wodami z odwadniania zakładów górniczych oraz obiektów budowlanych. b Dotyczy ścieków przemysłowych. </t>
  </si>
  <si>
    <r>
      <t>przemysłowe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>……………………………...…….</t>
    </r>
  </si>
  <si>
    <r>
      <t>komunalne</t>
    </r>
    <r>
      <rPr>
        <sz val="9"/>
        <color indexed="8"/>
        <rFont val="Arial"/>
        <family val="2"/>
        <charset val="238"/>
      </rPr>
      <t xml:space="preserve"> </t>
    </r>
  </si>
  <si>
    <r>
      <t>industrial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</si>
  <si>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t xml:space="preserve">municipal </t>
  </si>
  <si>
    <r>
      <t>INDUSTRIAL AND 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DISCHARGED INTO WATERS OR INTO THE GROUND</t>
    </r>
  </si>
  <si>
    <t>Ź r ó d ł o: dane Ministerstwa Infrastruktury.</t>
  </si>
  <si>
    <t>S o u r c e: data of the Ministry of Infrastructure.</t>
  </si>
  <si>
    <t>a Bez ścieków dowożonych, wód opadowych, roztopowych i infiltracyjnych, łącznie ze ściekami komunalnymi oczyszczanymi przez oczyszczalnie przemysłowe. b Dotyczy ścieków przemysłowych.</t>
  </si>
  <si>
    <t>a Without transported sewage, rainwater, snowmelt and infiltration water, including municipal sewage treated by industrial treatment plants. b Concerns industrial waste water.</t>
  </si>
  <si>
    <r>
      <t>TABL. 30(75).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LUB DO ZIEMI WEDŁUG REGIONALNYCH ZARZĄDÓW</t>
    </r>
  </si>
  <si>
    <r>
      <t xml:space="preserve">GOSPODARKI WODNEJ W </t>
    </r>
    <r>
      <rPr>
        <b/>
        <sz val="9"/>
        <rFont val="Arial"/>
        <family val="2"/>
        <charset val="238"/>
      </rPr>
      <t>2020</t>
    </r>
    <r>
      <rPr>
        <b/>
        <sz val="9"/>
        <color theme="1"/>
        <rFont val="Arial"/>
        <family val="2"/>
        <charset val="238"/>
      </rPr>
      <t xml:space="preserve"> R.</t>
    </r>
  </si>
  <si>
    <t>INDUSTRIAL AND MUNICIPAL WASTEWATER REQUIRING TREATMENT DISCHARGED INTO WATERS OR INTO THE GROUND BY REGIONAL WATER</t>
  </si>
  <si>
    <t>MANAGEMENT BOARDS IN 2020</t>
  </si>
  <si>
    <r>
      <t>chemicznie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</si>
  <si>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Ścieki przemysłowe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i komunalne wymagające oczyszczania odprowadzone do wód lub do ziemi
</t>
    </r>
    <r>
      <rPr>
        <sz val="9"/>
        <color rgb="FF4D4D4D"/>
        <rFont val="Arial"/>
        <family val="2"/>
        <charset val="238"/>
      </rPr>
      <t>Industrial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and municipal wastewater requiring treatment discharged into waters or into the ground</t>
    </r>
  </si>
  <si>
    <r>
      <t>chemicznie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b</t>
    </r>
  </si>
  <si>
    <t>a Including cooling water and polluted water from mine drainage and building constructions b Concerns only industrial wastewater.</t>
  </si>
  <si>
    <t>a Łącznie z zanieczyszczonymi wodami z odwadniania zakładów górniczych oraz obiektów budowlanych – dane obejmują również wody chłodnicze używane przez elektrownie w zbiornikowych układach chłodzenia skraplaczy turbin.</t>
  </si>
  <si>
    <t>a Including polluted water from mine drainage and building constructions – data include also cooling water used by power plants in tank cooling systems of turbine condensers.</t>
  </si>
  <si>
    <r>
      <rPr>
        <sz val="9"/>
        <color indexed="8"/>
        <rFont val="Arial"/>
        <family val="2"/>
        <charset val="238"/>
      </rPr>
      <t>Ścieki odprowadzone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Discharged wastewater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</si>
  <si>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</si>
  <si>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 wody chłodnicze
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cooling water</t>
    </r>
  </si>
  <si>
    <r>
      <t xml:space="preserve">ścieki wymagające oczyszczania 
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wastewater requiring treatment </t>
    </r>
  </si>
  <si>
    <r>
      <t>Ścieki odprowadzone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Discharged waste- water</t>
    </r>
    <r>
      <rPr>
        <vertAlign val="superscript"/>
        <sz val="9"/>
        <color rgb="FF4D4D4D"/>
        <rFont val="Arial"/>
        <family val="2"/>
        <charset val="238"/>
      </rPr>
      <t>a</t>
    </r>
  </si>
  <si>
    <t>a Łącznie z zanieczyszczonymi wodami z odwadniania zakładów górniczych oraz obiektów budowlanych, dane obejmują również wody chłodnicze używane przez  elektrownie cieplne w zbiornikowych układach skraplaczy turbin.</t>
  </si>
  <si>
    <r>
      <t>wód lub do ziemi</t>
    </r>
    <r>
      <rPr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……………..……………………..…..….…</t>
    </r>
  </si>
  <si>
    <t>Odprowadzające ścieki do:</t>
  </si>
  <si>
    <t>Discharging wastewater into:</t>
  </si>
  <si>
    <r>
      <rPr>
        <sz val="9"/>
        <color indexed="8"/>
        <rFont val="Arial"/>
        <family val="2"/>
        <charset val="238"/>
      </rPr>
      <t xml:space="preserve">w odsetkach 
</t>
    </r>
    <r>
      <rPr>
        <sz val="9"/>
        <color rgb="FF4D4D4D"/>
        <rFont val="Arial"/>
        <family val="2"/>
        <charset val="238"/>
      </rPr>
      <t>in percent</t>
    </r>
  </si>
  <si>
    <t>TABL. 38(83). ŁADUNKI ZANIECZYSZCZEŃ W ŚCIEKACH KOMUNALNYCH ODPROWADZONYCH PO OCZYSZCZENIU</t>
  </si>
  <si>
    <t>DO WÓD LUB DO ZIEMI</t>
  </si>
  <si>
    <r>
      <t xml:space="preserve">Ogółem ścieki oczyszczane
</t>
    </r>
    <r>
      <rPr>
        <sz val="9"/>
        <color rgb="FF4D4D4D"/>
        <rFont val="Arial"/>
        <family val="2"/>
        <charset val="238"/>
      </rPr>
      <t>Total treated waste-water</t>
    </r>
  </si>
  <si>
    <r>
      <t xml:space="preserve">nieokreślonym (brak analiz)
</t>
    </r>
    <r>
      <rPr>
        <sz val="9"/>
        <color rgb="FF4D4D4D"/>
        <rFont val="Arial"/>
        <family val="2"/>
        <charset val="238"/>
      </rPr>
      <t>not defined (analyses not available)</t>
    </r>
  </si>
  <si>
    <t>30,1-50,0%</t>
  </si>
  <si>
    <t>50,1-60,0%</t>
  </si>
  <si>
    <t>60,1-75,0%</t>
  </si>
  <si>
    <t>75,1-90,0%</t>
  </si>
  <si>
    <t>90,1-95,0%</t>
  </si>
  <si>
    <r>
      <t>Przyłącza prowadzące do budynków mieszkalnych</t>
    </r>
    <r>
      <rPr>
        <i/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w tys. sztuk
</t>
    </r>
    <r>
      <rPr>
        <sz val="9"/>
        <color rgb="FF4D4D4D"/>
        <rFont val="Arial"/>
        <family val="2"/>
        <charset val="238"/>
      </rPr>
      <t>Connections leading to residential buildingsa in thousand of units</t>
    </r>
  </si>
  <si>
    <t>TABL. 42(87).  MIASTA I OCZYSZCZALNIE ŚCIEKÓW W MIASTACH W 2020 R. Stan w dniu 31 XII</t>
  </si>
  <si>
    <t>CITIES AND WASTEWATER TREATMENT PLANTS IN CITIES IN 2020. As of 31 XII</t>
  </si>
  <si>
    <t>nieobsługiwane przez</t>
  </si>
  <si>
    <t>Ludność w miastach korzystająca</t>
  </si>
  <si>
    <r>
      <t xml:space="preserve">poniżej 2000
</t>
    </r>
    <r>
      <rPr>
        <sz val="9"/>
        <color rgb="FF4D4D4D"/>
        <rFont val="Arial"/>
        <family val="2"/>
        <charset val="238"/>
      </rPr>
      <t>below 2000</t>
    </r>
  </si>
  <si>
    <t>Odra from the Bóbr estaury up to the Warta estuary</t>
  </si>
  <si>
    <t>TABL. 44(89). OCZYSZCZALNIE ŚCIEKÓW KOMUNALNYCH WEDŁUG PRZEPUSTOWOŚCI I ILOŚCI ŚCIEKÓW OCZYSZCZANYCH W 2020 R.</t>
  </si>
  <si>
    <t xml:space="preserve">100001 i więcej </t>
  </si>
  <si>
    <t>a Including precipitation, infiltration water and wastewater transported to wastewater treatment plant, excluding wastewater treated by industrial wastewater treatment plants.</t>
  </si>
  <si>
    <t>TABL. 45(90). OCZYSZCZALNIE ŚCIEKÓW OBSŁUGUJĄCE MIASTA I WSIE. Stan w dniu 31 XII</t>
  </si>
  <si>
    <t>WASTEWATER TREATMENT PLANTS SERVICING CITIES AND VILLAGES. As of 31 XII</t>
  </si>
  <si>
    <t>TABL. 46(91). GMINY WIEJSKIE OBSŁUGIWANE PRZEZ OCZYSZCZALNIE ŚCIEKÓW ORAZ ŚCIEKI KOMUNALNE ODPROWADZONE SIECIĄ KANALIZACYJNĄ Z GMIN WIEJSKICH</t>
  </si>
  <si>
    <t>OCZYSZCZANE WEDŁUG WOJEWÓDZTW W 2020 R.</t>
  </si>
  <si>
    <t>RURAL GMINAS SERVED BY WASTEWATER TREATMENT PLANTS AND TREATED MUNICIPAL WASTEWATER DISCHARGED THROUGH SEWAGE NETWORK</t>
  </si>
  <si>
    <t>FROM RURAL GMINAS BY VOIVODSHIPS IN 2020</t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</si>
  <si>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biogene removal</t>
    </r>
  </si>
  <si>
    <t>a Excluding precipitation and infiltration water.</t>
  </si>
  <si>
    <r>
      <t>Ścieki komunalne z gmin wiejskich oczyszczane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from rural gminas</t>
    </r>
  </si>
  <si>
    <r>
      <t>TABL. 49(94).  OCZYSZCZALNIE ŚCIEKÓW KOMUNALNYCH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REGIONALNYCH ZARZĄDÓW GOSPODARKI</t>
    </r>
  </si>
  <si>
    <r>
      <t xml:space="preserve">WODNEJ W </t>
    </r>
    <r>
      <rPr>
        <b/>
        <sz val="9"/>
        <rFont val="Arial"/>
        <family val="2"/>
        <charset val="238"/>
      </rPr>
      <t>2020</t>
    </r>
    <r>
      <rPr>
        <b/>
        <sz val="9"/>
        <color theme="1"/>
        <rFont val="Arial"/>
        <family val="2"/>
        <charset val="238"/>
      </rPr>
      <t xml:space="preserve"> R.</t>
    </r>
  </si>
  <si>
    <r>
      <t>w tym oczyszczane mechanicznie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mechanically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</si>
  <si>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TABL. 51(96). OCZYSZCZALNIE ŚCIEKÓW KOMUNALNYCH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TYPU BIOLOGICZNEGO WEDŁUG REGIONALNYCH ZARZĄDÓW</t>
    </r>
  </si>
  <si>
    <r>
      <t xml:space="preserve">Oczyszczalnie
(stan w dniu 31 XII) ogółem
</t>
    </r>
    <r>
      <rPr>
        <sz val="9"/>
        <color rgb="FF4D4D4D"/>
        <rFont val="Arial"/>
        <family val="2"/>
        <charset val="238"/>
      </rPr>
      <t>Wastewater treatment plants (as of 31 XII) 
total</t>
    </r>
  </si>
  <si>
    <r>
      <t>TABL. 53(98). OCZYSZCZALNIE ŚCIEKÓW KOMUNALNYCH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Z PODWYŻSZONYM USUWANIEM BIOGENÓW WEDŁUG REGIONALNYCH</t>
    </r>
  </si>
  <si>
    <r>
      <t xml:space="preserve">Oczyszczalnie
(stan w dniu 31 XII) ogółem 
</t>
    </r>
    <r>
      <rPr>
        <sz val="9"/>
        <color rgb="FF4D4D4D"/>
        <rFont val="Arial"/>
        <family val="2"/>
        <charset val="238"/>
      </rPr>
      <t>Wastewater treatment plants (as of 31 XII) 
total</t>
    </r>
  </si>
  <si>
    <r>
      <t>TABL. 55(100). LUDNOŚĆ MIAST I WSI KORZYSTAJĄCA Z OCZYSZCZALNI ŚCIEKÓW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2020 R.</t>
    </r>
  </si>
  <si>
    <t>Z OCZYSZCZALNI PRZEMYSŁOWYCH
FROM INDUSTRIAL WASTEWATER TREATMENT PLANTS</t>
  </si>
  <si>
    <t>a Including land for agricultural purposes. b Meaning cultivation of all crops marketed, including crops designed to produce fodder. c Designed to produce compost. d On landfill areas.</t>
  </si>
  <si>
    <r>
      <t>14584</t>
    </r>
    <r>
      <rPr>
        <vertAlign val="superscript"/>
        <sz val="9"/>
        <color indexed="8"/>
        <rFont val="Arial"/>
        <family val="2"/>
        <charset val="238"/>
      </rPr>
      <t>e</t>
    </r>
  </si>
  <si>
    <r>
      <t>Ludność</t>
    </r>
    <r>
      <rPr>
        <vertAlign val="superscript"/>
        <sz val="9"/>
        <color indexed="8"/>
        <rFont val="Arial"/>
        <family val="2"/>
        <charset val="238"/>
      </rPr>
      <t xml:space="preserve">c </t>
    </r>
    <r>
      <rPr>
        <sz val="9"/>
        <color indexed="8"/>
        <rFont val="Arial"/>
        <family val="2"/>
        <charset val="238"/>
      </rPr>
      <t xml:space="preserve"> wsi 
</t>
    </r>
    <r>
      <rPr>
        <sz val="9"/>
        <color rgb="FF4D4D4D"/>
        <rFont val="Arial"/>
        <family val="2"/>
        <charset val="238"/>
      </rPr>
      <t>Rural population</t>
    </r>
    <r>
      <rPr>
        <vertAlign val="superscript"/>
        <sz val="9"/>
        <color rgb="FF4D4D4D"/>
        <rFont val="Arial"/>
        <family val="2"/>
        <charset val="238"/>
      </rPr>
      <t>c</t>
    </r>
  </si>
  <si>
    <t>TABL. 62(107). STAN JEDNOLITYCH CZĘŚCI WÓD POWIERZCHNIOWYCH RZECZNYCH I ZBIORNIKÓW ZAPOROWYCH MONITOROWANYCH W LATACH 2014-2019 R.</t>
  </si>
  <si>
    <t>THE STATUS OF UNIFORM SURFACE WATER RIVER BODIES AND DAM RESERVOIRS MONITORED IN 2014-2019</t>
  </si>
  <si>
    <t>S o u r c e: data of the Chief Inspectorate of Environmental Protection.</t>
  </si>
  <si>
    <t>The number of evaluated havily</t>
  </si>
  <si>
    <t>THE STATUS OF UNIFORM TRANSITIONAL AND COASTAL WATER BODIES MONITORED IN 2014-2019</t>
  </si>
  <si>
    <t>TABL. 64(109).  STAN JEDNOLITYCH CZĘŚCI WÓD PRZEJŚCIOWYCH I PRZYBRZEŻNYCH MONITOROWANYCH W LATACH 2014-2019</t>
  </si>
  <si>
    <r>
      <t xml:space="preserve">poniżej </t>
    </r>
    <r>
      <rPr>
        <sz val="9"/>
        <color rgb="FF4D4D4D"/>
        <rFont val="Arial"/>
        <family val="2"/>
        <charset val="238"/>
      </rPr>
      <t>below</t>
    </r>
    <r>
      <rPr>
        <sz val="9"/>
        <color indexed="8"/>
        <rFont val="Arial"/>
        <family val="2"/>
        <charset val="238"/>
      </rPr>
      <t xml:space="preserve">            100
</t>
    </r>
  </si>
  <si>
    <r>
      <t xml:space="preserve">powyżej </t>
    </r>
    <r>
      <rPr>
        <sz val="9"/>
        <color rgb="FF4D4D4D"/>
        <rFont val="Arial"/>
        <family val="2"/>
        <charset val="238"/>
      </rPr>
      <t>over</t>
    </r>
    <r>
      <rPr>
        <sz val="9"/>
        <color indexed="8"/>
        <rFont val="Arial"/>
        <family val="2"/>
        <charset val="238"/>
      </rPr>
      <t xml:space="preserve">  100000</t>
    </r>
    <r>
      <rPr>
        <vertAlign val="superscript"/>
        <sz val="9"/>
        <color indexed="8"/>
        <rFont val="Arial"/>
        <family val="2"/>
        <charset val="238"/>
      </rPr>
      <t xml:space="preserve">
</t>
    </r>
  </si>
  <si>
    <t>S o u r c e: on the basis of data of the Ministry of Health.</t>
  </si>
  <si>
    <r>
      <t>Wody o klasie jakości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Waters by quality class</t>
    </r>
    <r>
      <rPr>
        <vertAlign val="superscript"/>
        <sz val="9"/>
        <color rgb="FF4D4D4D"/>
        <rFont val="Arial"/>
        <family val="2"/>
        <charset val="238"/>
      </rPr>
      <t>b</t>
    </r>
  </si>
  <si>
    <t>a Diagnostycznego. b Według klasyfikacji jakości wód podziemnych dla potrzeb monitoringu środowiska.</t>
  </si>
  <si>
    <t>Jez. Zamkowe - głęboczek</t>
  </si>
  <si>
    <t>Jez. Białokoskie</t>
  </si>
  <si>
    <t xml:space="preserve">Jez. Bysławskie </t>
  </si>
  <si>
    <t>Jez. Wąsoskie</t>
  </si>
  <si>
    <t>Jez. Jeleńskie - głęboczek</t>
  </si>
  <si>
    <t>Jez. Borzechowskie Wielkie - Wirty</t>
  </si>
  <si>
    <t xml:space="preserve">Jez. Żędowskie </t>
  </si>
  <si>
    <t>a Suma WWA- wielopierścieniowych węglowodorów aromatycznych: naftalenu, acenaftylenu, acenaftenu, fluorenu, fenantrenu, antracenu, fluorantenu, pirenu, benzo(a)antracenu, chryzenu, benzo[b]fluorantenu, benzo[k]fluorantenu, benzo[a]fluorantenu, benzo[a]pirenu, benzo[e]pirenu, perylenu, dibenzo[ah]antracenu, indeno[1,2,3-cd]pirenu, benzo[ghi]terylenu. b Suma pestycydów z grupy HCH (α–HCH, β–HCH, γ–HCH (lindan), δ–HCH). c Dichlorodifenylotrichloroetan, środek owadobójczy. d suma PCB ― suma kongenerów polichlorowanych bifenyli: PCB 28, PCB 52, PCB 101, PCB 118, PCB 138, PCB 153, PCB 180. e HCB heksachlorobenzen.</t>
  </si>
  <si>
    <t>Jez. Głębokie - na SW od m. Gałęzowo</t>
  </si>
  <si>
    <t>Jez. Kaleńskie - głęboczek</t>
  </si>
  <si>
    <t>Jez. Sedraneckie</t>
  </si>
  <si>
    <t>S o u r c e: data of the Polish National Waters Holding, the results of the State Environmental Monitoring system in the scope of the Water Monitoring</t>
  </si>
  <si>
    <t>S o u r c e: data of the Polish National Waters Holding, the results of the State Environmental Monitoring system in the scope of the Water Monitoring Monitoring.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</si>
</sst>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@*."/>
    <numFmt numFmtId="165" formatCode="@\ª*."/>
    <numFmt numFmtId="166" formatCode="0.0"/>
    <numFmt numFmtId="167" formatCode="0.0;\-0.0;\-"/>
    <numFmt numFmtId="168" formatCode="0.0;0.0;\—"/>
    <numFmt numFmtId="169" formatCode="0;\-0;\-"/>
    <numFmt numFmtId="170" formatCode="0.0_ ;\-0.0\ "/>
    <numFmt numFmtId="171" formatCode="0.000"/>
    <numFmt numFmtId="172" formatCode="0.0;0.0;\-"/>
    <numFmt numFmtId="173" formatCode="0;0;\-"/>
    <numFmt numFmtId="174" formatCode="0.0;0.0\-"/>
    <numFmt numFmtId="175" formatCode="0.0;\-;0.0"/>
    <numFmt numFmtId="176" formatCode="0;\-;0"/>
    <numFmt numFmtId="177" formatCode="#,##0.0"/>
    <numFmt numFmtId="178" formatCode="0.0000"/>
    <numFmt numFmtId="179" formatCode="0.0;0.0;\–"/>
    <numFmt numFmtId="180" formatCode="0.0;\-0.0;\–"/>
    <numFmt numFmtId="181" formatCode="0_ ;\-0\ "/>
    <numFmt numFmtId="182" formatCode="0;0.0;\–"/>
  </numFmts>
  <fonts count="7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vertAlign val="superscript"/>
      <sz val="9"/>
      <color indexed="8"/>
      <name val="Arial"/>
      <family val="2"/>
      <charset val="238"/>
    </font>
    <font>
      <vertAlign val="subscript"/>
      <sz val="9"/>
      <color indexed="8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color rgb="FF00808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vertAlign val="subscript"/>
      <sz val="9"/>
      <name val="Arial"/>
      <family val="2"/>
      <charset val="238"/>
    </font>
    <font>
      <sz val="8.5"/>
      <color theme="1"/>
      <name val="Times New Roman"/>
      <family val="1"/>
      <charset val="238"/>
    </font>
    <font>
      <b/>
      <sz val="8.5"/>
      <color theme="1"/>
      <name val="Times New Roman"/>
      <family val="1"/>
      <charset val="238"/>
    </font>
    <font>
      <i/>
      <sz val="9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u/>
      <sz val="9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i/>
      <sz val="9"/>
      <color rgb="FF4D4D4D"/>
      <name val="Arial"/>
      <family val="2"/>
      <charset val="238"/>
    </font>
    <font>
      <vertAlign val="subscript"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sz val="8.5"/>
      <name val="Times New Roman"/>
      <family val="1"/>
      <charset val="238"/>
    </font>
    <font>
      <sz val="11"/>
      <color rgb="FF4D4D4D"/>
      <name val="Czcionka tekstu podstawowego"/>
      <family val="2"/>
      <charset val="238"/>
    </font>
    <font>
      <i/>
      <sz val="8.5"/>
      <color theme="1"/>
      <name val="Times New Roman"/>
      <family val="1"/>
      <charset val="238"/>
    </font>
    <font>
      <i/>
      <vertAlign val="superscript"/>
      <sz val="9"/>
      <color rgb="FF4D4D4D"/>
      <name val="Arial"/>
      <family val="2"/>
      <charset val="238"/>
    </font>
    <font>
      <u/>
      <sz val="11"/>
      <name val="Arial"/>
      <family val="2"/>
      <charset val="238"/>
    </font>
    <font>
      <u/>
      <sz val="11"/>
      <color rgb="FF4D4D4D"/>
      <name val="Arial"/>
      <family val="2"/>
      <charset val="238"/>
    </font>
    <font>
      <b/>
      <sz val="20"/>
      <name val="Arial"/>
      <family val="2"/>
      <charset val="238"/>
    </font>
    <font>
      <b/>
      <sz val="20"/>
      <color rgb="FF4D4D4D"/>
      <name val="Arial"/>
      <family val="2"/>
      <charset val="238"/>
    </font>
    <font>
      <b/>
      <i/>
      <sz val="20"/>
      <name val="Arial"/>
      <family val="2"/>
      <charset val="238"/>
    </font>
    <font>
      <i/>
      <sz val="20"/>
      <name val="Arial"/>
      <family val="2"/>
      <charset val="238"/>
    </font>
    <font>
      <i/>
      <sz val="28"/>
      <name val="Arial"/>
      <family val="2"/>
      <charset val="238"/>
    </font>
    <font>
      <sz val="20"/>
      <name val="Arial"/>
      <family val="2"/>
      <charset val="238"/>
    </font>
    <font>
      <sz val="20"/>
      <color rgb="FF4D4D4D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.5"/>
      <color rgb="FF000000"/>
      <name val="Fira Sans"/>
      <family val="2"/>
      <charset val="238"/>
    </font>
    <font>
      <sz val="8.5"/>
      <color rgb="FF000000"/>
      <name val="Fira Sans"/>
      <family val="2"/>
      <charset val="238"/>
    </font>
    <font>
      <sz val="8.5"/>
      <color theme="1"/>
      <name val="Fira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19">
    <xf numFmtId="0" fontId="0" fillId="0" borderId="0"/>
    <xf numFmtId="0" fontId="5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8" fillId="0" borderId="0"/>
    <xf numFmtId="0" fontId="5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 applyNumberFormat="0" applyBorder="0" applyAlignment="0"/>
    <xf numFmtId="0" fontId="2" fillId="0" borderId="0" applyNumberFormat="0" applyBorder="0" applyAlignment="0"/>
    <xf numFmtId="0" fontId="2" fillId="0" borderId="0" applyNumberFormat="0" applyBorder="0" applyAlignment="0"/>
    <xf numFmtId="0" fontId="1" fillId="0" borderId="0"/>
    <xf numFmtId="0" fontId="67" fillId="0" borderId="0"/>
  </cellStyleXfs>
  <cellXfs count="1287">
    <xf numFmtId="0" fontId="0" fillId="0" borderId="0" xfId="0"/>
    <xf numFmtId="0" fontId="10" fillId="0" borderId="0" xfId="0" applyFont="1"/>
    <xf numFmtId="0" fontId="10" fillId="0" borderId="8" xfId="0" applyFont="1" applyBorder="1" applyAlignment="1">
      <alignment horizontal="right"/>
    </xf>
    <xf numFmtId="0" fontId="12" fillId="0" borderId="8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right" wrapText="1"/>
    </xf>
    <xf numFmtId="0" fontId="10" fillId="0" borderId="8" xfId="0" applyFont="1" applyBorder="1"/>
    <xf numFmtId="0" fontId="13" fillId="0" borderId="8" xfId="0" applyFont="1" applyBorder="1" applyAlignment="1">
      <alignment horizontal="right" vertical="top" wrapText="1"/>
    </xf>
    <xf numFmtId="0" fontId="14" fillId="0" borderId="8" xfId="0" applyFont="1" applyFill="1" applyBorder="1" applyAlignment="1">
      <alignment horizontal="right" vertical="center" wrapText="1"/>
    </xf>
    <xf numFmtId="0" fontId="12" fillId="0" borderId="0" xfId="3" applyFont="1" applyAlignment="1">
      <alignment horizontal="left"/>
    </xf>
    <xf numFmtId="0" fontId="13" fillId="0" borderId="0" xfId="3" applyFont="1"/>
    <xf numFmtId="0" fontId="13" fillId="0" borderId="0" xfId="2" applyFont="1" applyAlignment="1" applyProtection="1"/>
    <xf numFmtId="0" fontId="13" fillId="0" borderId="0" xfId="3" applyFont="1" applyAlignment="1">
      <alignment horizontal="center"/>
    </xf>
    <xf numFmtId="0" fontId="16" fillId="0" borderId="0" xfId="2" applyFont="1" applyAlignment="1" applyProtection="1"/>
    <xf numFmtId="0" fontId="17" fillId="0" borderId="0" xfId="2" applyFont="1" applyAlignment="1" applyProtection="1"/>
    <xf numFmtId="0" fontId="13" fillId="0" borderId="0" xfId="2" applyFont="1" applyAlignment="1" applyProtection="1">
      <alignment horizontal="left"/>
    </xf>
    <xf numFmtId="0" fontId="10" fillId="0" borderId="0" xfId="0" applyFont="1" applyAlignment="1">
      <alignment horizontal="left"/>
    </xf>
    <xf numFmtId="0" fontId="17" fillId="0" borderId="0" xfId="2" applyFont="1" applyAlignment="1" applyProtection="1">
      <alignment horizontal="left"/>
    </xf>
    <xf numFmtId="0" fontId="11" fillId="0" borderId="0" xfId="0" applyFont="1" applyAlignment="1">
      <alignment horizontal="left"/>
    </xf>
    <xf numFmtId="0" fontId="18" fillId="0" borderId="0" xfId="0" applyFont="1"/>
    <xf numFmtId="0" fontId="10" fillId="0" borderId="0" xfId="0" applyFont="1" applyAlignment="1">
      <alignment horizontal="left" indent="6"/>
    </xf>
    <xf numFmtId="0" fontId="11" fillId="0" borderId="0" xfId="0" applyFont="1" applyAlignment="1">
      <alignment horizontal="left" indent="6"/>
    </xf>
    <xf numFmtId="0" fontId="16" fillId="0" borderId="0" xfId="0" applyFont="1" applyAlignment="1">
      <alignment horizontal="left"/>
    </xf>
    <xf numFmtId="0" fontId="12" fillId="0" borderId="0" xfId="0" applyFont="1" applyAlignment="1">
      <alignment horizontal="left" indent="6"/>
    </xf>
    <xf numFmtId="0" fontId="13" fillId="0" borderId="0" xfId="2" applyFont="1" applyFill="1" applyAlignment="1" applyProtection="1">
      <alignment horizontal="left"/>
    </xf>
    <xf numFmtId="0" fontId="13" fillId="0" borderId="0" xfId="2" applyFont="1" applyFill="1" applyAlignment="1" applyProtection="1"/>
    <xf numFmtId="0" fontId="13" fillId="0" borderId="0" xfId="3" applyFont="1" applyFill="1"/>
    <xf numFmtId="0" fontId="17" fillId="0" borderId="0" xfId="2" applyFont="1" applyFill="1" applyAlignment="1" applyProtection="1"/>
    <xf numFmtId="0" fontId="16" fillId="0" borderId="0" xfId="0" applyFont="1" applyFill="1" applyAlignment="1">
      <alignment horizontal="left"/>
    </xf>
    <xf numFmtId="0" fontId="18" fillId="0" borderId="0" xfId="0" applyFont="1" applyAlignment="1">
      <alignment horizontal="left" indent="6"/>
    </xf>
    <xf numFmtId="0" fontId="11" fillId="0" borderId="0" xfId="0" applyFont="1" applyAlignment="1">
      <alignment horizontal="left" indent="1"/>
    </xf>
    <xf numFmtId="0" fontId="12" fillId="0" borderId="0" xfId="0" applyFont="1"/>
    <xf numFmtId="0" fontId="13" fillId="0" borderId="0" xfId="0" applyFont="1"/>
    <xf numFmtId="0" fontId="13" fillId="0" borderId="13" xfId="2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0" xfId="0" applyFont="1" applyBorder="1"/>
    <xf numFmtId="166" fontId="13" fillId="0" borderId="3" xfId="0" applyNumberFormat="1" applyFont="1" applyBorder="1" applyAlignment="1">
      <alignment horizontal="right" wrapText="1"/>
    </xf>
    <xf numFmtId="166" fontId="10" fillId="0" borderId="0" xfId="0" applyNumberFormat="1" applyFont="1"/>
    <xf numFmtId="164" fontId="13" fillId="0" borderId="10" xfId="0" applyNumberFormat="1" applyFont="1" applyBorder="1" applyAlignment="1">
      <alignment wrapText="1"/>
    </xf>
    <xf numFmtId="166" fontId="13" fillId="0" borderId="0" xfId="0" applyNumberFormat="1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2" applyFont="1" applyFill="1" applyBorder="1" applyAlignment="1" applyProtection="1">
      <alignment horizontal="center" vertical="center"/>
    </xf>
    <xf numFmtId="0" fontId="23" fillId="0" borderId="0" xfId="0" applyFont="1"/>
    <xf numFmtId="0" fontId="16" fillId="0" borderId="0" xfId="0" applyFont="1" applyAlignment="1">
      <alignment horizontal="left" indent="6"/>
    </xf>
    <xf numFmtId="0" fontId="16" fillId="0" borderId="0" xfId="2" applyFont="1" applyFill="1" applyBorder="1" applyAlignment="1" applyProtection="1">
      <alignment horizontal="center" vertical="center"/>
    </xf>
    <xf numFmtId="0" fontId="13" fillId="0" borderId="3" xfId="0" applyFont="1" applyBorder="1" applyAlignment="1">
      <alignment horizontal="right" wrapText="1"/>
    </xf>
    <xf numFmtId="166" fontId="13" fillId="0" borderId="5" xfId="0" applyNumberFormat="1" applyFont="1" applyBorder="1" applyAlignment="1">
      <alignment horizontal="right" wrapText="1"/>
    </xf>
    <xf numFmtId="164" fontId="13" fillId="0" borderId="0" xfId="0" applyNumberFormat="1" applyFont="1" applyAlignment="1">
      <alignment horizontal="left" wrapText="1"/>
    </xf>
    <xf numFmtId="0" fontId="13" fillId="0" borderId="8" xfId="0" applyFont="1" applyBorder="1" applyAlignment="1">
      <alignment horizontal="right" wrapText="1"/>
    </xf>
    <xf numFmtId="0" fontId="13" fillId="0" borderId="0" xfId="0" applyNumberFormat="1" applyFont="1" applyAlignment="1">
      <alignment horizontal="left" wrapText="1"/>
    </xf>
    <xf numFmtId="164" fontId="13" fillId="0" borderId="0" xfId="0" applyNumberFormat="1" applyFont="1" applyAlignment="1">
      <alignment horizontal="left"/>
    </xf>
    <xf numFmtId="0" fontId="13" fillId="0" borderId="0" xfId="0" applyFont="1" applyAlignment="1">
      <alignment horizontal="right" wrapText="1"/>
    </xf>
    <xf numFmtId="166" fontId="13" fillId="0" borderId="0" xfId="0" applyNumberFormat="1" applyFont="1" applyBorder="1" applyAlignment="1">
      <alignment horizontal="right" wrapText="1"/>
    </xf>
    <xf numFmtId="1" fontId="13" fillId="0" borderId="8" xfId="0" applyNumberFormat="1" applyFont="1" applyBorder="1" applyAlignment="1">
      <alignment horizontal="right" wrapText="1"/>
    </xf>
    <xf numFmtId="1" fontId="13" fillId="0" borderId="0" xfId="0" applyNumberFormat="1" applyFont="1" applyBorder="1" applyAlignment="1">
      <alignment horizontal="right" wrapText="1"/>
    </xf>
    <xf numFmtId="164" fontId="12" fillId="0" borderId="0" xfId="0" applyNumberFormat="1" applyFont="1" applyAlignment="1">
      <alignment horizontal="left"/>
    </xf>
    <xf numFmtId="166" fontId="12" fillId="0" borderId="8" xfId="0" applyNumberFormat="1" applyFont="1" applyBorder="1" applyAlignment="1">
      <alignment horizontal="right" wrapText="1"/>
    </xf>
    <xf numFmtId="166" fontId="12" fillId="0" borderId="0" xfId="0" applyNumberFormat="1" applyFont="1" applyBorder="1" applyAlignment="1">
      <alignment horizontal="right" wrapText="1"/>
    </xf>
    <xf numFmtId="1" fontId="12" fillId="0" borderId="0" xfId="0" applyNumberFormat="1" applyFont="1" applyBorder="1" applyAlignment="1">
      <alignment horizontal="right" wrapText="1"/>
    </xf>
    <xf numFmtId="166" fontId="12" fillId="0" borderId="7" xfId="0" applyNumberFormat="1" applyFont="1" applyBorder="1" applyAlignment="1">
      <alignment horizontal="right" wrapText="1"/>
    </xf>
    <xf numFmtId="0" fontId="2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indent="1"/>
    </xf>
    <xf numFmtId="0" fontId="16" fillId="0" borderId="0" xfId="0" applyFont="1" applyBorder="1" applyAlignment="1"/>
    <xf numFmtId="0" fontId="16" fillId="0" borderId="0" xfId="0" applyFont="1" applyBorder="1" applyAlignment="1">
      <alignment horizontal="left" indent="5"/>
    </xf>
    <xf numFmtId="0" fontId="16" fillId="0" borderId="19" xfId="0" applyFont="1" applyBorder="1" applyAlignment="1"/>
    <xf numFmtId="0" fontId="13" fillId="2" borderId="20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left" wrapText="1" indent="1"/>
    </xf>
    <xf numFmtId="166" fontId="13" fillId="0" borderId="7" xfId="0" applyNumberFormat="1" applyFont="1" applyBorder="1" applyAlignment="1">
      <alignment horizontal="right" wrapText="1"/>
    </xf>
    <xf numFmtId="164" fontId="13" fillId="0" borderId="0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horizontal="left" vertical="top" wrapText="1" indent="1"/>
    </xf>
    <xf numFmtId="164" fontId="12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horizontal="left" wrapText="1" indent="1"/>
    </xf>
    <xf numFmtId="164" fontId="13" fillId="0" borderId="0" xfId="0" applyNumberFormat="1" applyFont="1" applyBorder="1" applyAlignment="1">
      <alignment horizontal="left" wrapText="1" indent="1"/>
    </xf>
    <xf numFmtId="164" fontId="12" fillId="2" borderId="0" xfId="0" applyNumberFormat="1" applyFont="1" applyFill="1" applyBorder="1" applyAlignment="1">
      <alignment horizontal="left" wrapText="1" indent="1"/>
    </xf>
    <xf numFmtId="0" fontId="13" fillId="2" borderId="0" xfId="0" applyFont="1" applyFill="1" applyBorder="1" applyAlignment="1">
      <alignment horizontal="left" wrapText="1" indent="1"/>
    </xf>
    <xf numFmtId="0" fontId="12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8" fillId="0" borderId="11" xfId="0" applyNumberFormat="1" applyFont="1" applyBorder="1" applyAlignment="1">
      <alignment wrapText="1"/>
    </xf>
    <xf numFmtId="166" fontId="18" fillId="0" borderId="8" xfId="0" applyNumberFormat="1" applyFont="1" applyBorder="1" applyAlignment="1">
      <alignment horizontal="right" wrapText="1"/>
    </xf>
    <xf numFmtId="164" fontId="10" fillId="0" borderId="10" xfId="0" applyNumberFormat="1" applyFont="1" applyBorder="1" applyAlignment="1">
      <alignment wrapText="1"/>
    </xf>
    <xf numFmtId="166" fontId="10" fillId="0" borderId="8" xfId="0" applyNumberFormat="1" applyFont="1" applyBorder="1" applyAlignment="1">
      <alignment horizontal="right" wrapText="1"/>
    </xf>
    <xf numFmtId="0" fontId="11" fillId="0" borderId="0" xfId="0" applyFont="1"/>
    <xf numFmtId="164" fontId="12" fillId="0" borderId="9" xfId="0" applyNumberFormat="1" applyFont="1" applyBorder="1" applyAlignment="1">
      <alignment wrapText="1"/>
    </xf>
    <xf numFmtId="166" fontId="10" fillId="0" borderId="0" xfId="0" applyNumberFormat="1" applyFont="1" applyBorder="1"/>
    <xf numFmtId="166" fontId="10" fillId="0" borderId="0" xfId="0" applyNumberFormat="1" applyFont="1" applyBorder="1" applyAlignment="1">
      <alignment vertical="top" wrapText="1"/>
    </xf>
    <xf numFmtId="166" fontId="18" fillId="0" borderId="8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164" fontId="10" fillId="0" borderId="0" xfId="0" applyNumberFormat="1" applyFont="1" applyBorder="1" applyAlignment="1">
      <alignment wrapText="1"/>
    </xf>
    <xf numFmtId="166" fontId="10" fillId="0" borderId="0" xfId="0" applyNumberFormat="1" applyFont="1" applyBorder="1" applyAlignment="1">
      <alignment horizontal="right" wrapText="1"/>
    </xf>
    <xf numFmtId="166" fontId="10" fillId="0" borderId="7" xfId="0" applyNumberFormat="1" applyFont="1" applyBorder="1" applyAlignment="1">
      <alignment horizontal="right" wrapText="1"/>
    </xf>
    <xf numFmtId="166" fontId="10" fillId="0" borderId="1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right" wrapText="1"/>
    </xf>
    <xf numFmtId="166" fontId="10" fillId="0" borderId="0" xfId="0" applyNumberFormat="1" applyFont="1" applyAlignment="1">
      <alignment horizontal="right" wrapText="1"/>
    </xf>
    <xf numFmtId="0" fontId="16" fillId="0" borderId="0" xfId="0" applyFont="1"/>
    <xf numFmtId="0" fontId="25" fillId="0" borderId="0" xfId="0" applyFont="1"/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0" fontId="13" fillId="0" borderId="7" xfId="0" applyFont="1" applyBorder="1" applyAlignment="1">
      <alignment horizontal="right" wrapText="1"/>
    </xf>
    <xf numFmtId="0" fontId="13" fillId="0" borderId="0" xfId="0" applyFont="1" applyBorder="1" applyAlignment="1">
      <alignment vertical="top" wrapText="1"/>
    </xf>
    <xf numFmtId="166" fontId="13" fillId="0" borderId="8" xfId="0" applyNumberFormat="1" applyFont="1" applyBorder="1" applyAlignment="1">
      <alignment wrapText="1"/>
    </xf>
    <xf numFmtId="0" fontId="11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8" fillId="0" borderId="9" xfId="0" applyNumberFormat="1" applyFont="1" applyBorder="1" applyAlignment="1">
      <alignment wrapText="1"/>
    </xf>
    <xf numFmtId="0" fontId="18" fillId="0" borderId="8" xfId="0" applyFont="1" applyBorder="1" applyAlignment="1">
      <alignment horizontal="right" wrapText="1"/>
    </xf>
    <xf numFmtId="0" fontId="10" fillId="0" borderId="0" xfId="0" applyNumberFormat="1" applyFont="1" applyBorder="1" applyAlignment="1">
      <alignment wrapText="1"/>
    </xf>
    <xf numFmtId="164" fontId="10" fillId="0" borderId="0" xfId="0" applyNumberFormat="1" applyFont="1" applyBorder="1" applyAlignment="1">
      <alignment horizontal="left" wrapText="1" indent="1"/>
    </xf>
    <xf numFmtId="166" fontId="10" fillId="0" borderId="8" xfId="0" applyNumberFormat="1" applyFont="1" applyBorder="1" applyAlignment="1">
      <alignment wrapText="1"/>
    </xf>
    <xf numFmtId="0" fontId="18" fillId="0" borderId="0" xfId="0" applyNumberFormat="1" applyFont="1" applyBorder="1" applyAlignment="1">
      <alignment wrapText="1"/>
    </xf>
    <xf numFmtId="166" fontId="18" fillId="0" borderId="8" xfId="0" applyNumberFormat="1" applyFont="1" applyBorder="1" applyAlignment="1">
      <alignment wrapText="1"/>
    </xf>
    <xf numFmtId="164" fontId="18" fillId="0" borderId="0" xfId="0" applyNumberFormat="1" applyFont="1" applyBorder="1" applyAlignment="1">
      <alignment wrapText="1"/>
    </xf>
    <xf numFmtId="0" fontId="25" fillId="0" borderId="0" xfId="0" applyFont="1" applyAlignment="1">
      <alignment horizontal="justify"/>
    </xf>
    <xf numFmtId="166" fontId="23" fillId="0" borderId="0" xfId="0" applyNumberFormat="1" applyFont="1"/>
    <xf numFmtId="0" fontId="11" fillId="0" borderId="0" xfId="0" applyFont="1" applyAlignment="1">
      <alignment horizontal="left" vertical="center" indent="6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10" fillId="0" borderId="1" xfId="6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166" fontId="10" fillId="0" borderId="8" xfId="0" applyNumberFormat="1" applyFont="1" applyBorder="1"/>
    <xf numFmtId="0" fontId="18" fillId="0" borderId="0" xfId="6" applyFont="1"/>
    <xf numFmtId="0" fontId="10" fillId="0" borderId="0" xfId="6" applyFont="1"/>
    <xf numFmtId="0" fontId="11" fillId="0" borderId="0" xfId="6" applyFont="1" applyAlignment="1">
      <alignment horizontal="left" indent="6"/>
    </xf>
    <xf numFmtId="0" fontId="10" fillId="0" borderId="0" xfId="6" applyFont="1" applyBorder="1"/>
    <xf numFmtId="0" fontId="13" fillId="0" borderId="1" xfId="6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 wrapText="1"/>
    </xf>
    <xf numFmtId="167" fontId="13" fillId="0" borderId="7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 wrapText="1"/>
    </xf>
    <xf numFmtId="167" fontId="12" fillId="0" borderId="8" xfId="0" applyNumberFormat="1" applyFont="1" applyBorder="1" applyAlignment="1">
      <alignment vertical="center"/>
    </xf>
    <xf numFmtId="167" fontId="12" fillId="0" borderId="7" xfId="0" applyNumberFormat="1" applyFont="1" applyBorder="1" applyAlignment="1">
      <alignment vertical="center"/>
    </xf>
    <xf numFmtId="166" fontId="13" fillId="0" borderId="7" xfId="0" applyNumberFormat="1" applyFont="1" applyBorder="1" applyAlignment="1">
      <alignment horizontal="right"/>
    </xf>
    <xf numFmtId="0" fontId="12" fillId="0" borderId="0" xfId="0" applyFont="1" applyAlignment="1"/>
    <xf numFmtId="0" fontId="10" fillId="0" borderId="0" xfId="0" applyFont="1" applyFill="1"/>
    <xf numFmtId="0" fontId="11" fillId="0" borderId="0" xfId="0" applyFont="1" applyBorder="1" applyAlignment="1">
      <alignment horizontal="left" indent="6"/>
    </xf>
    <xf numFmtId="0" fontId="10" fillId="0" borderId="0" xfId="0" applyFont="1" applyFill="1" applyBorder="1"/>
    <xf numFmtId="0" fontId="16" fillId="0" borderId="12" xfId="0" applyFont="1" applyBorder="1" applyAlignment="1">
      <alignment horizontal="left" indent="6"/>
    </xf>
    <xf numFmtId="0" fontId="16" fillId="0" borderId="12" xfId="0" applyFont="1" applyBorder="1" applyAlignment="1"/>
    <xf numFmtId="167" fontId="18" fillId="0" borderId="8" xfId="0" applyNumberFormat="1" applyFont="1" applyBorder="1" applyAlignment="1">
      <alignment vertical="center"/>
    </xf>
    <xf numFmtId="167" fontId="18" fillId="0" borderId="7" xfId="0" applyNumberFormat="1" applyFont="1" applyBorder="1" applyAlignment="1">
      <alignment vertical="center"/>
    </xf>
    <xf numFmtId="166" fontId="10" fillId="0" borderId="0" xfId="0" applyNumberFormat="1" applyFont="1" applyAlignment="1"/>
    <xf numFmtId="166" fontId="10" fillId="0" borderId="0" xfId="0" applyNumberFormat="1" applyFont="1" applyFill="1" applyAlignment="1"/>
    <xf numFmtId="166" fontId="12" fillId="0" borderId="7" xfId="0" applyNumberFormat="1" applyFont="1" applyBorder="1" applyAlignment="1">
      <alignment wrapText="1"/>
    </xf>
    <xf numFmtId="166" fontId="12" fillId="0" borderId="8" xfId="0" applyNumberFormat="1" applyFont="1" applyBorder="1" applyAlignment="1">
      <alignment wrapText="1"/>
    </xf>
    <xf numFmtId="166" fontId="12" fillId="0" borderId="10" xfId="0" applyNumberFormat="1" applyFont="1" applyBorder="1" applyAlignment="1">
      <alignment wrapText="1"/>
    </xf>
    <xf numFmtId="166" fontId="12" fillId="0" borderId="0" xfId="0" applyNumberFormat="1" applyFont="1" applyBorder="1" applyAlignment="1">
      <alignment wrapText="1"/>
    </xf>
    <xf numFmtId="167" fontId="10" fillId="0" borderId="8" xfId="0" applyNumberFormat="1" applyFont="1" applyBorder="1" applyAlignment="1">
      <alignment horizontal="right"/>
    </xf>
    <xf numFmtId="0" fontId="10" fillId="0" borderId="0" xfId="0" applyFont="1" applyAlignment="1"/>
    <xf numFmtId="166" fontId="13" fillId="0" borderId="7" xfId="0" applyNumberFormat="1" applyFont="1" applyBorder="1"/>
    <xf numFmtId="166" fontId="13" fillId="0" borderId="10" xfId="0" applyNumberFormat="1" applyFont="1" applyBorder="1"/>
    <xf numFmtId="0" fontId="18" fillId="0" borderId="0" xfId="0" applyFont="1" applyFill="1"/>
    <xf numFmtId="164" fontId="12" fillId="0" borderId="11" xfId="0" applyNumberFormat="1" applyFont="1" applyBorder="1" applyAlignment="1">
      <alignment wrapText="1"/>
    </xf>
    <xf numFmtId="167" fontId="18" fillId="0" borderId="0" xfId="0" applyNumberFormat="1" applyFont="1" applyAlignment="1">
      <alignment vertical="center"/>
    </xf>
    <xf numFmtId="164" fontId="12" fillId="0" borderId="10" xfId="0" applyNumberFormat="1" applyFont="1" applyBorder="1" applyAlignment="1">
      <alignment wrapText="1"/>
    </xf>
    <xf numFmtId="167" fontId="10" fillId="0" borderId="8" xfId="0" applyNumberFormat="1" applyFont="1" applyBorder="1"/>
    <xf numFmtId="167" fontId="10" fillId="0" borderId="7" xfId="0" applyNumberFormat="1" applyFont="1" applyBorder="1"/>
    <xf numFmtId="166" fontId="23" fillId="0" borderId="0" xfId="0" applyNumberFormat="1" applyFont="1" applyBorder="1" applyAlignment="1">
      <alignment horizontal="right" wrapText="1"/>
    </xf>
    <xf numFmtId="166" fontId="29" fillId="0" borderId="0" xfId="0" applyNumberFormat="1" applyFont="1" applyBorder="1" applyAlignment="1">
      <alignment horizontal="right" wrapText="1"/>
    </xf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166" fontId="29" fillId="0" borderId="0" xfId="0" applyNumberFormat="1" applyFont="1" applyBorder="1" applyAlignment="1">
      <alignment wrapText="1"/>
    </xf>
    <xf numFmtId="0" fontId="23" fillId="0" borderId="0" xfId="0" applyFont="1" applyAlignment="1">
      <alignment wrapText="1"/>
    </xf>
    <xf numFmtId="0" fontId="29" fillId="0" borderId="0" xfId="0" applyFont="1" applyBorder="1" applyAlignment="1">
      <alignment horizontal="right" wrapText="1"/>
    </xf>
    <xf numFmtId="166" fontId="13" fillId="0" borderId="8" xfId="0" applyNumberFormat="1" applyFont="1" applyFill="1" applyBorder="1" applyAlignment="1">
      <alignment horizontal="right" wrapText="1"/>
    </xf>
    <xf numFmtId="0" fontId="13" fillId="0" borderId="0" xfId="0" applyFont="1" applyBorder="1"/>
    <xf numFmtId="1" fontId="10" fillId="0" borderId="0" xfId="0" applyNumberFormat="1" applyFont="1"/>
    <xf numFmtId="166" fontId="13" fillId="0" borderId="0" xfId="0" applyNumberFormat="1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10" fillId="0" borderId="2" xfId="0" applyFont="1" applyBorder="1" applyAlignment="1">
      <alignment horizontal="center" vertical="center" wrapText="1"/>
    </xf>
    <xf numFmtId="166" fontId="13" fillId="0" borderId="0" xfId="0" applyNumberFormat="1" applyFont="1" applyBorder="1" applyAlignment="1">
      <alignment wrapText="1"/>
    </xf>
    <xf numFmtId="0" fontId="11" fillId="0" borderId="12" xfId="0" applyFont="1" applyBorder="1" applyAlignment="1"/>
    <xf numFmtId="166" fontId="13" fillId="0" borderId="0" xfId="0" applyNumberFormat="1" applyFont="1" applyAlignment="1">
      <alignment horizontal="right"/>
    </xf>
    <xf numFmtId="166" fontId="13" fillId="0" borderId="0" xfId="0" applyNumberFormat="1" applyFont="1" applyBorder="1" applyAlignment="1">
      <alignment horizontal="right"/>
    </xf>
    <xf numFmtId="166" fontId="13" fillId="0" borderId="8" xfId="0" applyNumberFormat="1" applyFont="1" applyBorder="1" applyAlignment="1">
      <alignment horizontal="right"/>
    </xf>
    <xf numFmtId="0" fontId="10" fillId="0" borderId="7" xfId="0" applyFont="1" applyBorder="1"/>
    <xf numFmtId="0" fontId="13" fillId="0" borderId="8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top" wrapText="1"/>
    </xf>
    <xf numFmtId="0" fontId="10" fillId="0" borderId="16" xfId="0" applyFont="1" applyBorder="1" applyAlignment="1">
      <alignment horizontal="right" wrapText="1"/>
    </xf>
    <xf numFmtId="166" fontId="12" fillId="0" borderId="7" xfId="0" applyNumberFormat="1" applyFont="1" applyBorder="1" applyAlignment="1">
      <alignment horizontal="right" vertical="top" wrapText="1"/>
    </xf>
    <xf numFmtId="0" fontId="12" fillId="0" borderId="0" xfId="0" applyFont="1" applyFill="1"/>
    <xf numFmtId="0" fontId="13" fillId="0" borderId="0" xfId="0" applyFont="1" applyFill="1"/>
    <xf numFmtId="0" fontId="13" fillId="0" borderId="8" xfId="0" applyFont="1" applyBorder="1"/>
    <xf numFmtId="166" fontId="12" fillId="3" borderId="8" xfId="0" applyNumberFormat="1" applyFont="1" applyFill="1" applyBorder="1" applyAlignment="1">
      <alignment horizontal="right" wrapText="1"/>
    </xf>
    <xf numFmtId="0" fontId="12" fillId="0" borderId="8" xfId="0" applyFont="1" applyBorder="1" applyAlignment="1">
      <alignment horizontal="right" wrapText="1"/>
    </xf>
    <xf numFmtId="0" fontId="11" fillId="0" borderId="0" xfId="0" applyFont="1" applyAlignment="1">
      <alignment wrapText="1"/>
    </xf>
    <xf numFmtId="164" fontId="12" fillId="0" borderId="9" xfId="0" applyNumberFormat="1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8" xfId="0" applyFont="1" applyBorder="1" applyAlignment="1">
      <alignment horizontal="right" vertical="center" wrapText="1"/>
    </xf>
    <xf numFmtId="0" fontId="11" fillId="0" borderId="0" xfId="0" applyFont="1" applyFill="1" applyBorder="1" applyAlignment="1"/>
    <xf numFmtId="0" fontId="12" fillId="0" borderId="0" xfId="0" applyFont="1" applyBorder="1" applyAlignment="1">
      <alignment horizontal="right" wrapText="1"/>
    </xf>
    <xf numFmtId="0" fontId="23" fillId="0" borderId="0" xfId="0" applyFont="1" applyBorder="1"/>
    <xf numFmtId="0" fontId="29" fillId="0" borderId="0" xfId="0" applyFont="1" applyAlignment="1"/>
    <xf numFmtId="0" fontId="16" fillId="0" borderId="0" xfId="0" applyFont="1" applyAlignment="1"/>
    <xf numFmtId="0" fontId="13" fillId="0" borderId="0" xfId="0" applyFont="1" applyBorder="1" applyAlignment="1">
      <alignment horizontal="right" vertical="top" wrapText="1"/>
    </xf>
    <xf numFmtId="0" fontId="12" fillId="3" borderId="8" xfId="0" applyFont="1" applyFill="1" applyBorder="1" applyAlignment="1">
      <alignment horizontal="right" wrapText="1"/>
    </xf>
    <xf numFmtId="0" fontId="13" fillId="3" borderId="8" xfId="0" applyFont="1" applyFill="1" applyBorder="1" applyAlignment="1">
      <alignment horizontal="right" wrapText="1"/>
    </xf>
    <xf numFmtId="0" fontId="10" fillId="0" borderId="1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wrapText="1"/>
    </xf>
    <xf numFmtId="0" fontId="12" fillId="0" borderId="3" xfId="0" applyFont="1" applyBorder="1" applyAlignment="1">
      <alignment horizontal="right" wrapText="1"/>
    </xf>
    <xf numFmtId="166" fontId="12" fillId="0" borderId="8" xfId="0" applyNumberFormat="1" applyFont="1" applyFill="1" applyBorder="1" applyAlignment="1">
      <alignment horizontal="right" wrapText="1"/>
    </xf>
    <xf numFmtId="0" fontId="18" fillId="0" borderId="10" xfId="0" applyFont="1" applyBorder="1" applyAlignment="1">
      <alignment horizontal="left" wrapText="1" indent="1"/>
    </xf>
    <xf numFmtId="164" fontId="10" fillId="0" borderId="10" xfId="0" applyNumberFormat="1" applyFont="1" applyBorder="1" applyAlignment="1">
      <alignment horizontal="left" wrapText="1" indent="2"/>
    </xf>
    <xf numFmtId="164" fontId="18" fillId="0" borderId="10" xfId="0" applyNumberFormat="1" applyFont="1" applyBorder="1" applyAlignment="1">
      <alignment horizontal="left" wrapText="1" indent="1"/>
    </xf>
    <xf numFmtId="166" fontId="12" fillId="0" borderId="7" xfId="0" applyNumberFormat="1" applyFont="1" applyFill="1" applyBorder="1" applyAlignment="1">
      <alignment horizontal="right" wrapText="1"/>
    </xf>
    <xf numFmtId="164" fontId="10" fillId="0" borderId="0" xfId="0" applyNumberFormat="1" applyFont="1" applyBorder="1" applyAlignment="1">
      <alignment horizontal="left" wrapText="1" indent="2"/>
    </xf>
    <xf numFmtId="0" fontId="13" fillId="0" borderId="8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0" fillId="0" borderId="10" xfId="0" applyFont="1" applyBorder="1" applyAlignment="1">
      <alignment horizontal="left" wrapText="1" indent="1"/>
    </xf>
    <xf numFmtId="164" fontId="10" fillId="0" borderId="0" xfId="0" applyNumberFormat="1" applyFont="1" applyAlignment="1">
      <alignment wrapText="1"/>
    </xf>
    <xf numFmtId="166" fontId="12" fillId="0" borderId="8" xfId="0" applyNumberFormat="1" applyFont="1" applyBorder="1" applyAlignment="1">
      <alignment horizontal="right" vertical="center" wrapText="1"/>
    </xf>
    <xf numFmtId="164" fontId="18" fillId="0" borderId="0" xfId="0" applyNumberFormat="1" applyFont="1" applyAlignment="1">
      <alignment horizontal="left" wrapText="1" indent="1"/>
    </xf>
    <xf numFmtId="164" fontId="10" fillId="0" borderId="0" xfId="0" applyNumberFormat="1" applyFont="1" applyAlignment="1">
      <alignment horizontal="left" wrapText="1" indent="2"/>
    </xf>
    <xf numFmtId="0" fontId="10" fillId="0" borderId="0" xfId="0" applyFont="1" applyAlignment="1">
      <alignment horizontal="left" wrapText="1" indent="2"/>
    </xf>
    <xf numFmtId="166" fontId="13" fillId="0" borderId="8" xfId="0" applyNumberFormat="1" applyFont="1" applyBorder="1"/>
    <xf numFmtId="164" fontId="10" fillId="0" borderId="0" xfId="0" applyNumberFormat="1" applyFont="1" applyAlignment="1">
      <alignment horizontal="left" wrapText="1" indent="3"/>
    </xf>
    <xf numFmtId="0" fontId="18" fillId="0" borderId="0" xfId="0" applyFont="1" applyAlignment="1"/>
    <xf numFmtId="167" fontId="18" fillId="0" borderId="7" xfId="0" applyNumberFormat="1" applyFont="1" applyBorder="1"/>
    <xf numFmtId="164" fontId="12" fillId="3" borderId="11" xfId="0" applyNumberFormat="1" applyFont="1" applyFill="1" applyBorder="1" applyAlignment="1">
      <alignment wrapText="1"/>
    </xf>
    <xf numFmtId="167" fontId="18" fillId="3" borderId="8" xfId="0" applyNumberFormat="1" applyFont="1" applyFill="1" applyBorder="1"/>
    <xf numFmtId="164" fontId="10" fillId="3" borderId="0" xfId="0" applyNumberFormat="1" applyFont="1" applyFill="1" applyBorder="1" applyAlignment="1">
      <alignment wrapText="1"/>
    </xf>
    <xf numFmtId="0" fontId="35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6" fontId="13" fillId="0" borderId="0" xfId="0" applyNumberFormat="1" applyFont="1" applyAlignment="1">
      <alignment wrapText="1"/>
    </xf>
    <xf numFmtId="167" fontId="18" fillId="0" borderId="0" xfId="0" applyNumberFormat="1" applyFont="1" applyBorder="1" applyAlignment="1">
      <alignment vertical="center"/>
    </xf>
    <xf numFmtId="166" fontId="13" fillId="0" borderId="0" xfId="0" applyNumberFormat="1" applyFont="1" applyAlignment="1"/>
    <xf numFmtId="166" fontId="13" fillId="0" borderId="0" xfId="0" applyNumberFormat="1" applyFont="1" applyBorder="1" applyAlignment="1"/>
    <xf numFmtId="169" fontId="18" fillId="0" borderId="8" xfId="0" applyNumberFormat="1" applyFont="1" applyBorder="1"/>
    <xf numFmtId="169" fontId="18" fillId="0" borderId="7" xfId="0" applyNumberFormat="1" applyFont="1" applyBorder="1"/>
    <xf numFmtId="0" fontId="12" fillId="0" borderId="8" xfId="0" applyFont="1" applyBorder="1" applyAlignment="1">
      <alignment wrapText="1"/>
    </xf>
    <xf numFmtId="0" fontId="12" fillId="0" borderId="7" xfId="0" applyFont="1" applyBorder="1" applyAlignment="1">
      <alignment wrapText="1"/>
    </xf>
    <xf numFmtId="164" fontId="12" fillId="0" borderId="10" xfId="0" applyNumberFormat="1" applyFont="1" applyBorder="1" applyAlignment="1"/>
    <xf numFmtId="169" fontId="10" fillId="0" borderId="8" xfId="0" applyNumberFormat="1" applyFont="1" applyBorder="1"/>
    <xf numFmtId="169" fontId="10" fillId="0" borderId="7" xfId="0" applyNumberFormat="1" applyFont="1" applyBorder="1"/>
    <xf numFmtId="0" fontId="13" fillId="0" borderId="0" xfId="0" applyFont="1" applyBorder="1" applyAlignment="1"/>
    <xf numFmtId="0" fontId="13" fillId="3" borderId="0" xfId="0" applyFont="1" applyFill="1"/>
    <xf numFmtId="0" fontId="18" fillId="0" borderId="0" xfId="0" applyFont="1" applyAlignment="1">
      <alignment horizontal="left"/>
    </xf>
    <xf numFmtId="0" fontId="13" fillId="0" borderId="7" xfId="0" applyFont="1" applyBorder="1"/>
    <xf numFmtId="0" fontId="10" fillId="0" borderId="0" xfId="0" applyFont="1" applyBorder="1" applyAlignment="1"/>
    <xf numFmtId="166" fontId="13" fillId="0" borderId="8" xfId="0" applyNumberFormat="1" applyFont="1" applyBorder="1" applyAlignment="1"/>
    <xf numFmtId="166" fontId="12" fillId="0" borderId="0" xfId="0" applyNumberFormat="1" applyFont="1" applyBorder="1" applyAlignment="1">
      <alignment horizontal="right"/>
    </xf>
    <xf numFmtId="168" fontId="12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right"/>
    </xf>
    <xf numFmtId="168" fontId="13" fillId="0" borderId="0" xfId="0" applyNumberFormat="1" applyFont="1" applyBorder="1" applyAlignment="1">
      <alignment horizontal="right"/>
    </xf>
    <xf numFmtId="166" fontId="36" fillId="0" borderId="0" xfId="0" applyNumberFormat="1" applyFont="1" applyAlignment="1">
      <alignment horizontal="right" wrapText="1"/>
    </xf>
    <xf numFmtId="166" fontId="14" fillId="0" borderId="0" xfId="0" applyNumberFormat="1" applyFont="1" applyAlignment="1">
      <alignment horizontal="right" wrapText="1"/>
    </xf>
    <xf numFmtId="166" fontId="36" fillId="0" borderId="0" xfId="0" applyNumberFormat="1" applyFont="1" applyAlignment="1">
      <alignment horizontal="right" vertical="top" wrapText="1"/>
    </xf>
    <xf numFmtId="0" fontId="18" fillId="0" borderId="0" xfId="0" applyFont="1" applyFill="1" applyAlignment="1">
      <alignment horizontal="left"/>
    </xf>
    <xf numFmtId="0" fontId="11" fillId="0" borderId="0" xfId="0" applyFont="1" applyFill="1" applyAlignment="1">
      <alignment horizontal="left" indent="6"/>
    </xf>
    <xf numFmtId="0" fontId="10" fillId="0" borderId="15" xfId="0" applyFont="1" applyFill="1" applyBorder="1" applyAlignment="1">
      <alignment horizontal="center" vertical="center" wrapText="1"/>
    </xf>
    <xf numFmtId="164" fontId="18" fillId="0" borderId="10" xfId="0" applyNumberFormat="1" applyFont="1" applyBorder="1" applyAlignment="1">
      <alignment wrapText="1"/>
    </xf>
    <xf numFmtId="0" fontId="18" fillId="0" borderId="3" xfId="0" applyFont="1" applyBorder="1"/>
    <xf numFmtId="164" fontId="10" fillId="0" borderId="10" xfId="0" applyNumberFormat="1" applyFont="1" applyBorder="1" applyAlignment="1">
      <alignment horizontal="left" wrapText="1" indent="1"/>
    </xf>
    <xf numFmtId="0" fontId="10" fillId="0" borderId="10" xfId="0" applyFont="1" applyBorder="1"/>
    <xf numFmtId="0" fontId="13" fillId="0" borderId="8" xfId="0" applyFont="1" applyBorder="1" applyAlignment="1">
      <alignment horizontal="center" wrapText="1"/>
    </xf>
    <xf numFmtId="0" fontId="10" fillId="0" borderId="0" xfId="0" applyFont="1" applyAlignment="1">
      <alignment vertical="top"/>
    </xf>
    <xf numFmtId="0" fontId="23" fillId="0" borderId="0" xfId="0" applyFont="1" applyBorder="1" applyAlignment="1">
      <alignment horizontal="right" wrapText="1"/>
    </xf>
    <xf numFmtId="2" fontId="10" fillId="0" borderId="0" xfId="0" applyNumberFormat="1" applyFont="1"/>
    <xf numFmtId="0" fontId="29" fillId="0" borderId="0" xfId="0" applyFont="1"/>
    <xf numFmtId="0" fontId="18" fillId="0" borderId="7" xfId="0" applyFont="1" applyBorder="1" applyAlignment="1">
      <alignment horizontal="right" wrapText="1"/>
    </xf>
    <xf numFmtId="0" fontId="10" fillId="0" borderId="7" xfId="0" applyFont="1" applyBorder="1" applyAlignment="1">
      <alignment horizontal="right" wrapText="1"/>
    </xf>
    <xf numFmtId="0" fontId="10" fillId="0" borderId="8" xfId="0" applyFont="1" applyFill="1" applyBorder="1" applyAlignment="1">
      <alignment horizontal="right" wrapText="1"/>
    </xf>
    <xf numFmtId="164" fontId="12" fillId="0" borderId="11" xfId="0" applyNumberFormat="1" applyFont="1" applyBorder="1" applyAlignment="1">
      <alignment horizontal="left" wrapText="1"/>
    </xf>
    <xf numFmtId="0" fontId="12" fillId="0" borderId="8" xfId="0" applyFont="1" applyBorder="1" applyAlignment="1">
      <alignment vertical="top" wrapText="1"/>
    </xf>
    <xf numFmtId="166" fontId="12" fillId="0" borderId="7" xfId="0" applyNumberFormat="1" applyFont="1" applyBorder="1" applyAlignment="1">
      <alignment vertical="top" wrapText="1"/>
    </xf>
    <xf numFmtId="0" fontId="10" fillId="0" borderId="10" xfId="0" applyFont="1" applyBorder="1" applyAlignment="1">
      <alignment wrapText="1"/>
    </xf>
    <xf numFmtId="0" fontId="13" fillId="0" borderId="8" xfId="0" applyFont="1" applyBorder="1" applyAlignment="1">
      <alignment vertical="top" wrapText="1"/>
    </xf>
    <xf numFmtId="166" fontId="13" fillId="0" borderId="8" xfId="0" applyNumberFormat="1" applyFont="1" applyBorder="1" applyAlignment="1">
      <alignment vertical="top" wrapText="1"/>
    </xf>
    <xf numFmtId="166" fontId="13" fillId="0" borderId="7" xfId="0" applyNumberFormat="1" applyFont="1" applyBorder="1" applyAlignment="1">
      <alignment vertical="top" wrapText="1"/>
    </xf>
    <xf numFmtId="0" fontId="10" fillId="0" borderId="10" xfId="0" applyNumberFormat="1" applyFont="1" applyBorder="1" applyAlignment="1">
      <alignment horizontal="left" wrapText="1" indent="1"/>
    </xf>
    <xf numFmtId="0" fontId="13" fillId="0" borderId="7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164" fontId="10" fillId="0" borderId="11" xfId="0" applyNumberFormat="1" applyFont="1" applyBorder="1" applyAlignment="1">
      <alignment horizontal="left" wrapText="1"/>
    </xf>
    <xf numFmtId="166" fontId="10" fillId="0" borderId="3" xfId="0" applyNumberFormat="1" applyFont="1" applyBorder="1" applyAlignment="1">
      <alignment horizontal="right" wrapText="1"/>
    </xf>
    <xf numFmtId="166" fontId="10" fillId="0" borderId="5" xfId="0" applyNumberFormat="1" applyFont="1" applyBorder="1" applyAlignment="1">
      <alignment horizontal="right" wrapText="1"/>
    </xf>
    <xf numFmtId="164" fontId="10" fillId="0" borderId="10" xfId="0" applyNumberFormat="1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center" wrapText="1"/>
    </xf>
    <xf numFmtId="164" fontId="18" fillId="0" borderId="10" xfId="0" applyNumberFormat="1" applyFont="1" applyBorder="1" applyAlignment="1">
      <alignment horizontal="left" wrapText="1"/>
    </xf>
    <xf numFmtId="0" fontId="12" fillId="0" borderId="0" xfId="0" applyFont="1" applyFill="1" applyAlignment="1">
      <alignment horizontal="left"/>
    </xf>
    <xf numFmtId="0" fontId="13" fillId="0" borderId="20" xfId="0" applyFont="1" applyBorder="1" applyAlignment="1">
      <alignment horizontal="center" vertical="center" wrapText="1"/>
    </xf>
    <xf numFmtId="10" fontId="13" fillId="0" borderId="20" xfId="0" applyNumberFormat="1" applyFont="1" applyBorder="1" applyAlignment="1">
      <alignment horizontal="center" vertical="center" wrapText="1"/>
    </xf>
    <xf numFmtId="10" fontId="13" fillId="0" borderId="18" xfId="0" applyNumberFormat="1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left" wrapText="1"/>
    </xf>
    <xf numFmtId="0" fontId="12" fillId="0" borderId="0" xfId="0" applyFont="1" applyAlignment="1">
      <alignment wrapText="1"/>
    </xf>
    <xf numFmtId="164" fontId="12" fillId="0" borderId="10" xfId="0" applyNumberFormat="1" applyFont="1" applyBorder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164" fontId="12" fillId="0" borderId="0" xfId="0" applyNumberFormat="1" applyFont="1" applyBorder="1" applyAlignment="1">
      <alignment horizontal="left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wrapText="1"/>
    </xf>
    <xf numFmtId="166" fontId="13" fillId="0" borderId="0" xfId="0" applyNumberFormat="1" applyFont="1" applyBorder="1"/>
    <xf numFmtId="0" fontId="12" fillId="0" borderId="0" xfId="0" applyFont="1" applyBorder="1" applyAlignment="1">
      <alignment horizontal="center" wrapText="1"/>
    </xf>
    <xf numFmtId="167" fontId="18" fillId="0" borderId="8" xfId="0" applyNumberFormat="1" applyFont="1" applyBorder="1"/>
    <xf numFmtId="0" fontId="11" fillId="0" borderId="0" xfId="0" applyFont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0" xfId="0" applyFont="1" applyAlignment="1">
      <alignment horizontal="left" vertical="top" indent="1"/>
    </xf>
    <xf numFmtId="0" fontId="11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indent="6"/>
    </xf>
    <xf numFmtId="169" fontId="10" fillId="0" borderId="8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left" wrapText="1" indent="1"/>
    </xf>
    <xf numFmtId="0" fontId="10" fillId="0" borderId="0" xfId="0" applyFont="1" applyBorder="1" applyAlignment="1">
      <alignment horizontal="left" wrapText="1" indent="2"/>
    </xf>
    <xf numFmtId="169" fontId="18" fillId="0" borderId="8" xfId="0" applyNumberFormat="1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169" fontId="10" fillId="0" borderId="7" xfId="0" applyNumberFormat="1" applyFont="1" applyBorder="1" applyAlignment="1">
      <alignment horizontal="right"/>
    </xf>
    <xf numFmtId="0" fontId="13" fillId="0" borderId="7" xfId="0" applyFont="1" applyBorder="1" applyAlignment="1">
      <alignment horizontal="right" vertical="top" wrapText="1"/>
    </xf>
    <xf numFmtId="0" fontId="10" fillId="0" borderId="10" xfId="0" applyNumberFormat="1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7" xfId="0" applyFont="1" applyBorder="1" applyAlignment="1">
      <alignment wrapText="1"/>
    </xf>
    <xf numFmtId="169" fontId="10" fillId="0" borderId="0" xfId="0" applyNumberFormat="1" applyFont="1"/>
    <xf numFmtId="0" fontId="10" fillId="3" borderId="8" xfId="0" applyFont="1" applyFill="1" applyBorder="1" applyAlignment="1">
      <alignment horizontal="right" wrapText="1"/>
    </xf>
    <xf numFmtId="0" fontId="10" fillId="3" borderId="7" xfId="0" applyFont="1" applyFill="1" applyBorder="1" applyAlignment="1">
      <alignment horizontal="right" wrapText="1"/>
    </xf>
    <xf numFmtId="0" fontId="10" fillId="0" borderId="10" xfId="0" applyFont="1" applyBorder="1" applyAlignment="1">
      <alignment horizontal="right" wrapText="1"/>
    </xf>
    <xf numFmtId="0" fontId="13" fillId="3" borderId="7" xfId="0" applyFont="1" applyFill="1" applyBorder="1" applyAlignment="1">
      <alignment horizontal="right" wrapText="1"/>
    </xf>
    <xf numFmtId="0" fontId="10" fillId="3" borderId="0" xfId="0" applyFont="1" applyFill="1"/>
    <xf numFmtId="0" fontId="18" fillId="0" borderId="0" xfId="0" applyFont="1" applyFill="1" applyAlignment="1">
      <alignment horizontal="left" indent="6"/>
    </xf>
    <xf numFmtId="0" fontId="12" fillId="0" borderId="0" xfId="0" applyFont="1" applyAlignment="1">
      <alignment horizontal="left" indent="1"/>
    </xf>
    <xf numFmtId="169" fontId="18" fillId="0" borderId="3" xfId="0" applyNumberFormat="1" applyFont="1" applyBorder="1" applyAlignment="1">
      <alignment horizontal="right"/>
    </xf>
    <xf numFmtId="169" fontId="18" fillId="0" borderId="5" xfId="0" applyNumberFormat="1" applyFont="1" applyBorder="1" applyAlignment="1">
      <alignment horizontal="right"/>
    </xf>
    <xf numFmtId="0" fontId="13" fillId="3" borderId="8" xfId="0" applyFont="1" applyFill="1" applyBorder="1" applyAlignment="1">
      <alignment horizontal="right"/>
    </xf>
    <xf numFmtId="0" fontId="13" fillId="0" borderId="7" xfId="0" applyFont="1" applyBorder="1" applyAlignment="1">
      <alignment horizontal="right"/>
    </xf>
    <xf numFmtId="169" fontId="10" fillId="0" borderId="0" xfId="0" applyNumberFormat="1" applyFont="1" applyBorder="1"/>
    <xf numFmtId="0" fontId="10" fillId="0" borderId="8" xfId="0" applyFont="1" applyBorder="1" applyAlignment="1"/>
    <xf numFmtId="164" fontId="18" fillId="0" borderId="0" xfId="0" applyNumberFormat="1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right" vertical="top" wrapText="1"/>
    </xf>
    <xf numFmtId="0" fontId="10" fillId="0" borderId="10" xfId="0" applyFont="1" applyBorder="1" applyAlignment="1">
      <alignment horizontal="left" wrapText="1" indent="2"/>
    </xf>
    <xf numFmtId="166" fontId="10" fillId="0" borderId="8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justify"/>
    </xf>
    <xf numFmtId="164" fontId="13" fillId="0" borderId="11" xfId="0" applyNumberFormat="1" applyFont="1" applyBorder="1" applyAlignment="1">
      <alignment horizontal="left" wrapText="1"/>
    </xf>
    <xf numFmtId="0" fontId="13" fillId="0" borderId="8" xfId="0" applyFont="1" applyBorder="1" applyAlignment="1">
      <alignment wrapText="1"/>
    </xf>
    <xf numFmtId="166" fontId="13" fillId="0" borderId="7" xfId="0" applyNumberFormat="1" applyFont="1" applyBorder="1" applyAlignment="1">
      <alignment wrapText="1"/>
    </xf>
    <xf numFmtId="0" fontId="13" fillId="0" borderId="8" xfId="0" applyFont="1" applyFill="1" applyBorder="1" applyAlignment="1">
      <alignment horizontal="right" wrapText="1"/>
    </xf>
    <xf numFmtId="0" fontId="10" fillId="0" borderId="3" xfId="0" applyFont="1" applyBorder="1" applyAlignment="1">
      <alignment horizontal="right" wrapText="1"/>
    </xf>
    <xf numFmtId="166" fontId="10" fillId="0" borderId="8" xfId="0" applyNumberFormat="1" applyFont="1" applyFill="1" applyBorder="1" applyAlignment="1">
      <alignment horizontal="right" wrapText="1"/>
    </xf>
    <xf numFmtId="0" fontId="10" fillId="0" borderId="8" xfId="0" applyFont="1" applyFill="1" applyBorder="1" applyAlignment="1">
      <alignment horizontal="right"/>
    </xf>
    <xf numFmtId="0" fontId="10" fillId="0" borderId="8" xfId="0" applyFont="1" applyFill="1" applyBorder="1"/>
    <xf numFmtId="0" fontId="10" fillId="2" borderId="0" xfId="0" applyFont="1" applyFill="1" applyBorder="1" applyAlignment="1">
      <alignment vertical="center" wrapText="1"/>
    </xf>
    <xf numFmtId="0" fontId="19" fillId="0" borderId="0" xfId="0" applyFont="1" applyAlignment="1">
      <alignment horizontal="left" indent="1"/>
    </xf>
    <xf numFmtId="164" fontId="10" fillId="0" borderId="0" xfId="0" applyNumberFormat="1" applyFont="1" applyBorder="1"/>
    <xf numFmtId="164" fontId="10" fillId="0" borderId="0" xfId="0" applyNumberFormat="1" applyFont="1" applyBorder="1" applyAlignment="1">
      <alignment vertical="top" wrapText="1"/>
    </xf>
    <xf numFmtId="164" fontId="10" fillId="0" borderId="0" xfId="0" applyNumberFormat="1" applyFont="1" applyBorder="1" applyAlignment="1">
      <alignment horizontal="left" vertical="top" wrapText="1"/>
    </xf>
    <xf numFmtId="164" fontId="10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0" fontId="23" fillId="0" borderId="0" xfId="0" applyFont="1" applyFill="1"/>
    <xf numFmtId="0" fontId="25" fillId="0" borderId="0" xfId="0" applyFont="1" applyAlignment="1">
      <alignment horizontal="left" indent="6"/>
    </xf>
    <xf numFmtId="0" fontId="10" fillId="0" borderId="7" xfId="0" applyFont="1" applyBorder="1" applyAlignment="1">
      <alignment vertical="top" wrapText="1"/>
    </xf>
    <xf numFmtId="0" fontId="10" fillId="0" borderId="5" xfId="0" applyFont="1" applyBorder="1" applyAlignment="1">
      <alignment horizontal="right" wrapText="1"/>
    </xf>
    <xf numFmtId="0" fontId="10" fillId="0" borderId="10" xfId="0" applyFont="1" applyBorder="1" applyAlignment="1"/>
    <xf numFmtId="0" fontId="18" fillId="0" borderId="0" xfId="0" applyFont="1" applyBorder="1" applyAlignment="1"/>
    <xf numFmtId="0" fontId="12" fillId="0" borderId="0" xfId="0" applyFont="1" applyBorder="1"/>
    <xf numFmtId="166" fontId="12" fillId="0" borderId="0" xfId="0" applyNumberFormat="1" applyFont="1" applyBorder="1"/>
    <xf numFmtId="0" fontId="18" fillId="0" borderId="3" xfId="0" applyFont="1" applyBorder="1" applyAlignment="1">
      <alignment wrapText="1"/>
    </xf>
    <xf numFmtId="0" fontId="18" fillId="0" borderId="8" xfId="0" applyFont="1" applyBorder="1" applyAlignment="1">
      <alignment wrapText="1"/>
    </xf>
    <xf numFmtId="0" fontId="10" fillId="0" borderId="0" xfId="0" applyFont="1" applyAlignment="1">
      <alignment vertical="center"/>
    </xf>
    <xf numFmtId="169" fontId="18" fillId="0" borderId="3" xfId="0" applyNumberFormat="1" applyFont="1" applyBorder="1"/>
    <xf numFmtId="167" fontId="18" fillId="3" borderId="5" xfId="0" applyNumberFormat="1" applyFont="1" applyFill="1" applyBorder="1"/>
    <xf numFmtId="0" fontId="13" fillId="3" borderId="0" xfId="6" applyFont="1" applyFill="1"/>
    <xf numFmtId="0" fontId="23" fillId="3" borderId="0" xfId="6" applyFont="1" applyFill="1"/>
    <xf numFmtId="172" fontId="36" fillId="0" borderId="3" xfId="0" applyNumberFormat="1" applyFont="1" applyFill="1" applyBorder="1" applyProtection="1"/>
    <xf numFmtId="173" fontId="36" fillId="0" borderId="5" xfId="0" applyNumberFormat="1" applyFont="1" applyFill="1" applyBorder="1" applyProtection="1"/>
    <xf numFmtId="174" fontId="36" fillId="0" borderId="3" xfId="0" applyNumberFormat="1" applyFont="1" applyFill="1" applyBorder="1" applyProtection="1"/>
    <xf numFmtId="172" fontId="36" fillId="0" borderId="5" xfId="0" applyNumberFormat="1" applyFont="1" applyFill="1" applyBorder="1" applyProtection="1"/>
    <xf numFmtId="166" fontId="13" fillId="0" borderId="7" xfId="0" applyNumberFormat="1" applyFont="1" applyFill="1" applyBorder="1" applyAlignment="1">
      <alignment horizontal="right" wrapText="1"/>
    </xf>
    <xf numFmtId="166" fontId="13" fillId="0" borderId="7" xfId="0" applyNumberFormat="1" applyFont="1" applyFill="1" applyBorder="1" applyAlignment="1">
      <alignment horizontal="right"/>
    </xf>
    <xf numFmtId="0" fontId="36" fillId="0" borderId="3" xfId="0" applyFont="1" applyFill="1" applyBorder="1" applyAlignment="1" applyProtection="1">
      <alignment horizontal="right" vertical="center" wrapText="1"/>
    </xf>
    <xf numFmtId="0" fontId="14" fillId="0" borderId="8" xfId="0" applyFont="1" applyFill="1" applyBorder="1" applyAlignment="1" applyProtection="1">
      <alignment horizontal="right" vertical="center" wrapText="1"/>
    </xf>
    <xf numFmtId="0" fontId="36" fillId="0" borderId="5" xfId="0" applyFont="1" applyFill="1" applyBorder="1" applyAlignment="1" applyProtection="1">
      <alignment horizontal="right" vertical="center" wrapText="1"/>
    </xf>
    <xf numFmtId="0" fontId="14" fillId="0" borderId="7" xfId="0" applyFont="1" applyFill="1" applyBorder="1" applyAlignment="1" applyProtection="1">
      <alignment horizontal="right" vertical="center" wrapText="1"/>
    </xf>
    <xf numFmtId="0" fontId="18" fillId="3" borderId="3" xfId="0" applyFont="1" applyFill="1" applyBorder="1" applyAlignment="1"/>
    <xf numFmtId="0" fontId="18" fillId="3" borderId="8" xfId="0" applyFont="1" applyFill="1" applyBorder="1" applyAlignment="1"/>
    <xf numFmtId="166" fontId="13" fillId="3" borderId="8" xfId="0" applyNumberFormat="1" applyFont="1" applyFill="1" applyBorder="1" applyAlignment="1">
      <alignment horizontal="right" wrapText="1"/>
    </xf>
    <xf numFmtId="166" fontId="10" fillId="3" borderId="8" xfId="0" applyNumberFormat="1" applyFont="1" applyFill="1" applyBorder="1" applyAlignment="1"/>
    <xf numFmtId="176" fontId="36" fillId="0" borderId="21" xfId="0" applyNumberFormat="1" applyFont="1" applyFill="1" applyBorder="1" applyProtection="1"/>
    <xf numFmtId="176" fontId="14" fillId="0" borderId="21" xfId="0" applyNumberFormat="1" applyFont="1" applyFill="1" applyBorder="1" applyProtection="1"/>
    <xf numFmtId="175" fontId="36" fillId="0" borderId="21" xfId="0" applyNumberFormat="1" applyFont="1" applyFill="1" applyBorder="1" applyProtection="1"/>
    <xf numFmtId="175" fontId="14" fillId="0" borderId="21" xfId="0" applyNumberFormat="1" applyFont="1" applyFill="1" applyBorder="1" applyProtection="1"/>
    <xf numFmtId="175" fontId="36" fillId="0" borderId="27" xfId="0" applyNumberFormat="1" applyFont="1" applyFill="1" applyBorder="1" applyProtection="1"/>
    <xf numFmtId="175" fontId="14" fillId="0" borderId="22" xfId="0" applyNumberFormat="1" applyFont="1" applyFill="1" applyBorder="1" applyProtection="1"/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0" xfId="0" applyFont="1" applyFill="1" applyAlignment="1">
      <alignment wrapText="1"/>
    </xf>
    <xf numFmtId="169" fontId="18" fillId="0" borderId="5" xfId="0" applyNumberFormat="1" applyFont="1" applyBorder="1"/>
    <xf numFmtId="173" fontId="36" fillId="0" borderId="8" xfId="0" applyNumberFormat="1" applyFont="1" applyFill="1" applyBorder="1" applyProtection="1"/>
    <xf numFmtId="167" fontId="40" fillId="0" borderId="0" xfId="0" applyNumberFormat="1" applyFont="1" applyBorder="1"/>
    <xf numFmtId="166" fontId="10" fillId="0" borderId="0" xfId="0" applyNumberFormat="1" applyFont="1" applyBorder="1" applyAlignment="1">
      <alignment horizontal="right"/>
    </xf>
    <xf numFmtId="167" fontId="39" fillId="0" borderId="0" xfId="0" applyNumberFormat="1" applyFont="1" applyBorder="1"/>
    <xf numFmtId="0" fontId="10" fillId="3" borderId="3" xfId="0" applyFont="1" applyFill="1" applyBorder="1" applyAlignment="1">
      <alignment horizontal="center" vertical="center" wrapText="1"/>
    </xf>
    <xf numFmtId="166" fontId="18" fillId="3" borderId="8" xfId="0" applyNumberFormat="1" applyFont="1" applyFill="1" applyBorder="1" applyAlignment="1">
      <alignment horizontal="right" wrapText="1"/>
    </xf>
    <xf numFmtId="166" fontId="10" fillId="3" borderId="8" xfId="0" applyNumberFormat="1" applyFont="1" applyFill="1" applyBorder="1" applyAlignment="1">
      <alignment horizontal="right" wrapText="1"/>
    </xf>
    <xf numFmtId="166" fontId="10" fillId="3" borderId="8" xfId="0" applyNumberFormat="1" applyFont="1" applyFill="1" applyBorder="1" applyAlignment="1">
      <alignment wrapText="1"/>
    </xf>
    <xf numFmtId="166" fontId="18" fillId="3" borderId="8" xfId="0" applyNumberFormat="1" applyFont="1" applyFill="1" applyBorder="1" applyAlignment="1">
      <alignment wrapText="1"/>
    </xf>
    <xf numFmtId="166" fontId="10" fillId="3" borderId="8" xfId="0" applyNumberFormat="1" applyFont="1" applyFill="1" applyBorder="1" applyAlignment="1">
      <alignment horizontal="right"/>
    </xf>
    <xf numFmtId="166" fontId="18" fillId="3" borderId="8" xfId="0" applyNumberFormat="1" applyFont="1" applyFill="1" applyBorder="1" applyAlignment="1">
      <alignment horizontal="right"/>
    </xf>
    <xf numFmtId="0" fontId="39" fillId="0" borderId="0" xfId="0" applyFont="1"/>
    <xf numFmtId="0" fontId="42" fillId="0" borderId="0" xfId="0" applyFont="1"/>
    <xf numFmtId="0" fontId="42" fillId="0" borderId="0" xfId="2" applyFont="1" applyAlignment="1" applyProtection="1"/>
    <xf numFmtId="0" fontId="43" fillId="0" borderId="0" xfId="2" applyFont="1" applyAlignment="1" applyProtection="1"/>
    <xf numFmtId="0" fontId="42" fillId="0" borderId="0" xfId="3" applyFont="1"/>
    <xf numFmtId="0" fontId="44" fillId="0" borderId="0" xfId="3" applyFont="1" applyAlignment="1">
      <alignment horizontal="left" vertical="top"/>
    </xf>
    <xf numFmtId="0" fontId="4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1" fillId="0" borderId="0" xfId="2" applyFont="1" applyAlignment="1" applyProtection="1"/>
    <xf numFmtId="0" fontId="42" fillId="0" borderId="0" xfId="0" applyFont="1" applyAlignment="1">
      <alignment horizontal="left" indent="6"/>
    </xf>
    <xf numFmtId="0" fontId="42" fillId="0" borderId="0" xfId="0" applyNumberFormat="1" applyFont="1" applyAlignment="1">
      <alignment horizontal="left" wrapText="1"/>
    </xf>
    <xf numFmtId="0" fontId="42" fillId="0" borderId="0" xfId="0" applyFont="1" applyAlignment="1">
      <alignment horizontal="left" vertical="center" indent="6"/>
    </xf>
    <xf numFmtId="0" fontId="42" fillId="2" borderId="0" xfId="0" applyFont="1" applyFill="1" applyBorder="1" applyAlignment="1">
      <alignment horizontal="left" wrapText="1" indent="1"/>
    </xf>
    <xf numFmtId="0" fontId="44" fillId="0" borderId="0" xfId="0" applyFont="1" applyBorder="1" applyAlignment="1">
      <alignment horizontal="left" wrapText="1"/>
    </xf>
    <xf numFmtId="0" fontId="44" fillId="0" borderId="0" xfId="0" applyNumberFormat="1" applyFont="1" applyBorder="1" applyAlignment="1">
      <alignment horizontal="left" wrapText="1" indent="1"/>
    </xf>
    <xf numFmtId="0" fontId="44" fillId="0" borderId="0" xfId="0" applyNumberFormat="1" applyFont="1" applyBorder="1" applyAlignment="1">
      <alignment wrapText="1"/>
    </xf>
    <xf numFmtId="0" fontId="42" fillId="0" borderId="0" xfId="0" applyFont="1" applyBorder="1" applyAlignment="1">
      <alignment horizontal="left" wrapText="1" indent="1"/>
    </xf>
    <xf numFmtId="0" fontId="44" fillId="0" borderId="0" xfId="0" applyFont="1" applyBorder="1" applyAlignment="1">
      <alignment wrapText="1"/>
    </xf>
    <xf numFmtId="0" fontId="42" fillId="0" borderId="13" xfId="2" applyFont="1" applyFill="1" applyBorder="1" applyAlignment="1" applyProtection="1">
      <alignment horizontal="center" vertical="center"/>
    </xf>
    <xf numFmtId="0" fontId="42" fillId="0" borderId="0" xfId="0" applyFont="1" applyAlignment="1">
      <alignment wrapText="1"/>
    </xf>
    <xf numFmtId="0" fontId="42" fillId="0" borderId="0" xfId="0" applyFont="1" applyAlignment="1">
      <alignment vertical="top" wrapText="1"/>
    </xf>
    <xf numFmtId="0" fontId="42" fillId="0" borderId="0" xfId="0" applyFont="1" applyBorder="1" applyAlignment="1">
      <alignment wrapText="1"/>
    </xf>
    <xf numFmtId="0" fontId="42" fillId="0" borderId="0" xfId="6" applyFont="1" applyAlignment="1">
      <alignment horizontal="left" indent="6"/>
    </xf>
    <xf numFmtId="0" fontId="18" fillId="0" borderId="10" xfId="0" applyFont="1" applyBorder="1" applyAlignment="1">
      <alignment horizontal="right" wrapText="1"/>
    </xf>
    <xf numFmtId="169" fontId="10" fillId="0" borderId="0" xfId="0" applyNumberFormat="1" applyFont="1" applyBorder="1" applyAlignment="1">
      <alignment horizontal="right"/>
    </xf>
    <xf numFmtId="169" fontId="10" fillId="3" borderId="0" xfId="0" applyNumberFormat="1" applyFont="1" applyFill="1" applyBorder="1" applyAlignment="1">
      <alignment horizontal="right"/>
    </xf>
    <xf numFmtId="0" fontId="42" fillId="0" borderId="0" xfId="0" applyFont="1" applyAlignment="1">
      <alignment horizontal="left" indent="1"/>
    </xf>
    <xf numFmtId="0" fontId="42" fillId="0" borderId="0" xfId="0" applyFont="1" applyBorder="1" applyAlignment="1">
      <alignment horizontal="left" indent="6"/>
    </xf>
    <xf numFmtId="0" fontId="42" fillId="0" borderId="0" xfId="0" applyFont="1" applyAlignment="1">
      <alignment horizontal="left" indent="1"/>
    </xf>
    <xf numFmtId="0" fontId="44" fillId="0" borderId="10" xfId="0" applyFont="1" applyBorder="1" applyAlignment="1">
      <alignment wrapText="1"/>
    </xf>
    <xf numFmtId="0" fontId="42" fillId="0" borderId="10" xfId="0" applyFont="1" applyBorder="1" applyAlignment="1">
      <alignment wrapText="1"/>
    </xf>
    <xf numFmtId="0" fontId="42" fillId="0" borderId="10" xfId="0" applyFont="1" applyBorder="1" applyAlignment="1">
      <alignment horizontal="left" wrapText="1" indent="1"/>
    </xf>
    <xf numFmtId="0" fontId="42" fillId="0" borderId="10" xfId="0" applyFont="1" applyBorder="1" applyAlignment="1">
      <alignment horizontal="left" wrapText="1"/>
    </xf>
    <xf numFmtId="0" fontId="42" fillId="0" borderId="0" xfId="0" applyFont="1" applyBorder="1" applyAlignment="1">
      <alignment horizontal="left" wrapText="1"/>
    </xf>
    <xf numFmtId="0" fontId="44" fillId="0" borderId="7" xfId="0" applyFont="1" applyBorder="1" applyAlignment="1">
      <alignment horizontal="left" wrapText="1"/>
    </xf>
    <xf numFmtId="0" fontId="42" fillId="0" borderId="0" xfId="0" applyFont="1" applyFill="1" applyAlignment="1">
      <alignment horizontal="left" indent="6"/>
    </xf>
    <xf numFmtId="0" fontId="42" fillId="0" borderId="0" xfId="0" applyFont="1" applyFill="1" applyBorder="1" applyAlignment="1">
      <alignment horizontal="left" indent="6"/>
    </xf>
    <xf numFmtId="0" fontId="44" fillId="0" borderId="7" xfId="0" applyFont="1" applyBorder="1" applyAlignment="1">
      <alignment wrapText="1"/>
    </xf>
    <xf numFmtId="0" fontId="42" fillId="0" borderId="7" xfId="0" applyFont="1" applyBorder="1" applyAlignment="1">
      <alignment horizontal="left" wrapText="1" indent="1"/>
    </xf>
    <xf numFmtId="0" fontId="44" fillId="0" borderId="7" xfId="0" applyFont="1" applyBorder="1" applyAlignment="1">
      <alignment horizontal="left" wrapText="1" indent="1"/>
    </xf>
    <xf numFmtId="0" fontId="42" fillId="0" borderId="7" xfId="0" applyFont="1" applyBorder="1" applyAlignment="1">
      <alignment horizontal="left" wrapText="1" indent="2"/>
    </xf>
    <xf numFmtId="0" fontId="42" fillId="0" borderId="7" xfId="0" applyFont="1" applyBorder="1" applyAlignment="1">
      <alignment horizontal="left" wrapText="1" indent="3"/>
    </xf>
    <xf numFmtId="0" fontId="44" fillId="0" borderId="0" xfId="0" applyFont="1" applyBorder="1" applyAlignment="1">
      <alignment horizontal="left" wrapText="1" indent="1"/>
    </xf>
    <xf numFmtId="0" fontId="42" fillId="0" borderId="0" xfId="0" applyFont="1" applyBorder="1" applyAlignment="1">
      <alignment horizontal="left" wrapText="1" indent="2"/>
    </xf>
    <xf numFmtId="0" fontId="42" fillId="0" borderId="0" xfId="0" applyFont="1" applyBorder="1" applyAlignment="1">
      <alignment horizontal="left" wrapText="1" indent="3"/>
    </xf>
    <xf numFmtId="0" fontId="44" fillId="3" borderId="10" xfId="0" applyFont="1" applyFill="1" applyBorder="1" applyAlignment="1">
      <alignment wrapText="1"/>
    </xf>
    <xf numFmtId="0" fontId="44" fillId="0" borderId="10" xfId="0" applyNumberFormat="1" applyFont="1" applyBorder="1" applyAlignment="1"/>
    <xf numFmtId="0" fontId="42" fillId="0" borderId="0" xfId="0" applyFont="1" applyAlignment="1">
      <alignment horizontal="left" indent="1"/>
    </xf>
    <xf numFmtId="0" fontId="10" fillId="0" borderId="5" xfId="0" applyFont="1" applyBorder="1"/>
    <xf numFmtId="0" fontId="42" fillId="0" borderId="0" xfId="0" applyFont="1" applyFill="1"/>
    <xf numFmtId="0" fontId="42" fillId="0" borderId="0" xfId="0" applyFont="1" applyAlignment="1">
      <alignment horizontal="left" indent="1"/>
    </xf>
    <xf numFmtId="0" fontId="44" fillId="0" borderId="0" xfId="0" applyFont="1" applyBorder="1" applyAlignment="1">
      <alignment horizontal="justify" wrapText="1"/>
    </xf>
    <xf numFmtId="0" fontId="42" fillId="0" borderId="10" xfId="0" applyFont="1" applyBorder="1" applyAlignment="1">
      <alignment horizontal="left" wrapText="1" indent="2"/>
    </xf>
    <xf numFmtId="0" fontId="44" fillId="0" borderId="10" xfId="0" applyFont="1" applyBorder="1" applyAlignment="1">
      <alignment horizontal="justify" wrapText="1"/>
    </xf>
    <xf numFmtId="0" fontId="44" fillId="0" borderId="10" xfId="0" applyFont="1" applyBorder="1" applyAlignment="1">
      <alignment horizontal="left" wrapText="1" indent="1"/>
    </xf>
    <xf numFmtId="0" fontId="42" fillId="0" borderId="7" xfId="0" applyFont="1" applyFill="1" applyBorder="1" applyAlignment="1">
      <alignment horizontal="left" vertical="center" wrapText="1"/>
    </xf>
    <xf numFmtId="0" fontId="42" fillId="0" borderId="7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3" fontId="0" fillId="0" borderId="0" xfId="0" applyNumberFormat="1" applyBorder="1"/>
    <xf numFmtId="0" fontId="0" fillId="0" borderId="0" xfId="0" applyBorder="1"/>
    <xf numFmtId="166" fontId="50" fillId="0" borderId="0" xfId="0" applyNumberFormat="1" applyFont="1" applyFill="1" applyBorder="1" applyAlignment="1">
      <alignment horizontal="right" wrapText="1"/>
    </xf>
    <xf numFmtId="177" fontId="0" fillId="0" borderId="0" xfId="0" applyNumberFormat="1" applyBorder="1"/>
    <xf numFmtId="0" fontId="50" fillId="0" borderId="0" xfId="0" applyFont="1" applyFill="1" applyBorder="1" applyAlignment="1">
      <alignment horizontal="right" wrapText="1"/>
    </xf>
    <xf numFmtId="0" fontId="51" fillId="0" borderId="0" xfId="0" applyFont="1"/>
    <xf numFmtId="166" fontId="0" fillId="0" borderId="0" xfId="0" applyNumberFormat="1"/>
    <xf numFmtId="177" fontId="0" fillId="0" borderId="0" xfId="0" applyNumberFormat="1"/>
    <xf numFmtId="167" fontId="10" fillId="0" borderId="0" xfId="0" applyNumberFormat="1" applyFont="1"/>
    <xf numFmtId="0" fontId="0" fillId="3" borderId="0" xfId="0" applyFill="1"/>
    <xf numFmtId="0" fontId="18" fillId="3" borderId="8" xfId="3" applyFont="1" applyFill="1" applyBorder="1" applyAlignment="1">
      <alignment horizontal="right" wrapText="1"/>
    </xf>
    <xf numFmtId="166" fontId="18" fillId="3" borderId="7" xfId="3" applyNumberFormat="1" applyFont="1" applyFill="1" applyBorder="1" applyAlignment="1">
      <alignment horizontal="right" wrapText="1"/>
    </xf>
    <xf numFmtId="166" fontId="18" fillId="3" borderId="7" xfId="0" applyNumberFormat="1" applyFont="1" applyFill="1" applyBorder="1" applyAlignment="1">
      <alignment horizontal="right" wrapText="1"/>
    </xf>
    <xf numFmtId="0" fontId="42" fillId="3" borderId="0" xfId="0" applyFont="1" applyFill="1" applyAlignment="1">
      <alignment horizontal="left" indent="1"/>
    </xf>
    <xf numFmtId="0" fontId="10" fillId="0" borderId="0" xfId="0" applyFont="1" applyFill="1" applyAlignment="1"/>
    <xf numFmtId="0" fontId="14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166" fontId="13" fillId="0" borderId="7" xfId="0" applyNumberFormat="1" applyFont="1" applyBorder="1" applyAlignment="1"/>
    <xf numFmtId="0" fontId="10" fillId="0" borderId="8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10" fillId="0" borderId="8" xfId="0" applyFont="1" applyFill="1" applyBorder="1" applyAlignment="1"/>
    <xf numFmtId="0" fontId="10" fillId="0" borderId="7" xfId="0" applyFont="1" applyFill="1" applyBorder="1" applyAlignment="1"/>
    <xf numFmtId="167" fontId="13" fillId="0" borderId="8" xfId="0" applyNumberFormat="1" applyFont="1" applyBorder="1" applyAlignment="1">
      <alignment horizontal="right"/>
    </xf>
    <xf numFmtId="0" fontId="13" fillId="3" borderId="7" xfId="0" applyFont="1" applyFill="1" applyBorder="1" applyAlignment="1">
      <alignment horizontal="right"/>
    </xf>
    <xf numFmtId="1" fontId="13" fillId="3" borderId="8" xfId="0" applyNumberFormat="1" applyFont="1" applyFill="1" applyBorder="1" applyAlignment="1">
      <alignment horizontal="right"/>
    </xf>
    <xf numFmtId="1" fontId="13" fillId="3" borderId="8" xfId="0" applyNumberFormat="1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0" fontId="13" fillId="0" borderId="7" xfId="0" applyFont="1" applyFill="1" applyBorder="1" applyAlignment="1">
      <alignment horizontal="right" wrapText="1"/>
    </xf>
    <xf numFmtId="0" fontId="13" fillId="0" borderId="7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167" fontId="12" fillId="0" borderId="8" xfId="0" applyNumberFormat="1" applyFont="1" applyBorder="1" applyAlignment="1">
      <alignment horizontal="right" vertical="top"/>
    </xf>
    <xf numFmtId="167" fontId="12" fillId="0" borderId="7" xfId="0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52" fillId="0" borderId="0" xfId="0" applyFont="1" applyBorder="1"/>
    <xf numFmtId="0" fontId="13" fillId="0" borderId="0" xfId="0" applyFont="1" applyAlignment="1">
      <alignment horizontal="left" inden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indent="1"/>
    </xf>
    <xf numFmtId="0" fontId="10" fillId="0" borderId="0" xfId="0" applyFont="1" applyBorder="1" applyAlignment="1">
      <alignment horizontal="center" wrapText="1"/>
    </xf>
    <xf numFmtId="0" fontId="42" fillId="0" borderId="7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13" fillId="0" borderId="0" xfId="0" applyFont="1" applyAlignment="1">
      <alignment horizontal="left" vertical="center" indent="1"/>
    </xf>
    <xf numFmtId="166" fontId="29" fillId="3" borderId="8" xfId="0" applyNumberFormat="1" applyFont="1" applyFill="1" applyBorder="1" applyAlignment="1">
      <alignment vertical="top" wrapText="1"/>
    </xf>
    <xf numFmtId="0" fontId="10" fillId="0" borderId="9" xfId="0" applyNumberFormat="1" applyFont="1" applyBorder="1" applyAlignment="1">
      <alignment wrapText="1"/>
    </xf>
    <xf numFmtId="0" fontId="42" fillId="0" borderId="5" xfId="0" applyFont="1" applyBorder="1" applyAlignment="1">
      <alignment wrapText="1"/>
    </xf>
    <xf numFmtId="0" fontId="42" fillId="0" borderId="7" xfId="0" applyFont="1" applyBorder="1"/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7" xfId="0" applyFont="1" applyFill="1" applyBorder="1" applyAlignment="1">
      <alignment horizontal="right" wrapText="1"/>
    </xf>
    <xf numFmtId="0" fontId="10" fillId="0" borderId="10" xfId="0" applyFont="1" applyBorder="1" applyAlignment="1">
      <alignment horizontal="center" vertical="top" wrapText="1"/>
    </xf>
    <xf numFmtId="0" fontId="10" fillId="0" borderId="0" xfId="0" applyFont="1" applyFill="1" applyBorder="1" applyAlignment="1">
      <alignment horizontal="right" wrapText="1"/>
    </xf>
    <xf numFmtId="164" fontId="10" fillId="0" borderId="9" xfId="0" applyNumberFormat="1" applyFont="1" applyBorder="1" applyAlignment="1">
      <alignment wrapText="1"/>
    </xf>
    <xf numFmtId="2" fontId="10" fillId="0" borderId="3" xfId="0" applyNumberFormat="1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10" fillId="0" borderId="8" xfId="0" applyNumberFormat="1" applyFont="1" applyBorder="1" applyAlignment="1">
      <alignment horizontal="right" vertical="center" wrapText="1"/>
    </xf>
    <xf numFmtId="2" fontId="10" fillId="0" borderId="7" xfId="0" applyNumberFormat="1" applyFont="1" applyBorder="1" applyAlignment="1">
      <alignment horizontal="right" vertical="center" wrapText="1"/>
    </xf>
    <xf numFmtId="178" fontId="10" fillId="0" borderId="8" xfId="0" applyNumberFormat="1" applyFont="1" applyBorder="1" applyAlignment="1">
      <alignment horizontal="right" vertical="center" wrapText="1"/>
    </xf>
    <xf numFmtId="171" fontId="10" fillId="0" borderId="0" xfId="0" applyNumberFormat="1" applyFont="1"/>
    <xf numFmtId="169" fontId="10" fillId="0" borderId="8" xfId="0" applyNumberFormat="1" applyFont="1" applyFill="1" applyBorder="1" applyAlignment="1">
      <alignment horizontal="right"/>
    </xf>
    <xf numFmtId="169" fontId="18" fillId="0" borderId="8" xfId="0" applyNumberFormat="1" applyFont="1" applyFill="1" applyBorder="1"/>
    <xf numFmtId="169" fontId="10" fillId="0" borderId="8" xfId="0" applyNumberFormat="1" applyFont="1" applyFill="1" applyBorder="1"/>
    <xf numFmtId="169" fontId="18" fillId="0" borderId="0" xfId="0" applyNumberFormat="1" applyFont="1" applyBorder="1"/>
    <xf numFmtId="0" fontId="18" fillId="0" borderId="3" xfId="0" applyFont="1" applyFill="1" applyBorder="1" applyAlignment="1">
      <alignment horizontal="right" wrapText="1"/>
    </xf>
    <xf numFmtId="0" fontId="18" fillId="0" borderId="5" xfId="0" applyFont="1" applyFill="1" applyBorder="1" applyAlignment="1">
      <alignment horizontal="right" wrapText="1"/>
    </xf>
    <xf numFmtId="0" fontId="10" fillId="0" borderId="7" xfId="0" applyFont="1" applyFill="1" applyBorder="1"/>
    <xf numFmtId="170" fontId="10" fillId="0" borderId="0" xfId="0" applyNumberFormat="1" applyFont="1"/>
    <xf numFmtId="166" fontId="12" fillId="0" borderId="8" xfId="0" applyNumberFormat="1" applyFont="1" applyBorder="1" applyAlignment="1">
      <alignment horizontal="right" vertical="top" wrapText="1"/>
    </xf>
    <xf numFmtId="2" fontId="13" fillId="0" borderId="7" xfId="0" applyNumberFormat="1" applyFont="1" applyBorder="1" applyAlignment="1">
      <alignment horizontal="right" vertical="center" wrapText="1"/>
    </xf>
    <xf numFmtId="166" fontId="10" fillId="0" borderId="3" xfId="0" applyNumberFormat="1" applyFont="1" applyBorder="1" applyAlignment="1">
      <alignment horizontal="right" vertical="top" wrapText="1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166" fontId="13" fillId="0" borderId="0" xfId="0" applyNumberFormat="1" applyFont="1" applyFill="1" applyBorder="1" applyAlignment="1">
      <alignment horizontal="right" wrapText="1"/>
    </xf>
    <xf numFmtId="0" fontId="6" fillId="0" borderId="0" xfId="7" applyFont="1" applyFill="1"/>
    <xf numFmtId="0" fontId="56" fillId="0" borderId="0" xfId="7" applyFont="1" applyFill="1" applyAlignment="1"/>
    <xf numFmtId="0" fontId="57" fillId="0" borderId="0" xfId="7" applyFont="1" applyFill="1" applyAlignment="1"/>
    <xf numFmtId="0" fontId="58" fillId="0" borderId="0" xfId="7" applyFont="1" applyFill="1" applyAlignment="1"/>
    <xf numFmtId="0" fontId="6" fillId="0" borderId="0" xfId="7" applyFont="1" applyFill="1" applyAlignment="1"/>
    <xf numFmtId="0" fontId="59" fillId="0" borderId="0" xfId="7" applyFont="1" applyFill="1" applyAlignment="1"/>
    <xf numFmtId="0" fontId="60" fillId="0" borderId="0" xfId="7" applyFont="1" applyFill="1" applyAlignment="1"/>
    <xf numFmtId="0" fontId="61" fillId="0" borderId="0" xfId="7" applyFont="1" applyFill="1" applyAlignment="1">
      <alignment vertical="top"/>
    </xf>
    <xf numFmtId="0" fontId="60" fillId="0" borderId="0" xfId="7" applyFont="1" applyFill="1" applyAlignment="1">
      <alignment horizontal="center"/>
    </xf>
    <xf numFmtId="0" fontId="61" fillId="0" borderId="0" xfId="7" applyFont="1" applyFill="1" applyAlignment="1">
      <alignment wrapText="1"/>
    </xf>
    <xf numFmtId="0" fontId="62" fillId="0" borderId="0" xfId="7" applyFont="1" applyFill="1" applyAlignment="1">
      <alignment vertical="top"/>
    </xf>
    <xf numFmtId="0" fontId="63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166" fontId="13" fillId="0" borderId="7" xfId="0" applyNumberFormat="1" applyFont="1" applyBorder="1" applyAlignment="1">
      <alignment horizontal="right" wrapText="1"/>
    </xf>
    <xf numFmtId="166" fontId="13" fillId="0" borderId="8" xfId="0" applyNumberFormat="1" applyFont="1" applyBorder="1" applyAlignment="1">
      <alignment horizontal="right" wrapText="1"/>
    </xf>
    <xf numFmtId="0" fontId="4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12" fillId="0" borderId="8" xfId="0" applyNumberFormat="1" applyFont="1" applyBorder="1" applyAlignment="1">
      <alignment horizontal="right" vertical="top" wrapText="1"/>
    </xf>
    <xf numFmtId="166" fontId="12" fillId="0" borderId="0" xfId="0" applyNumberFormat="1" applyFont="1" applyBorder="1" applyAlignment="1">
      <alignment horizontal="righ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wrapText="1"/>
    </xf>
    <xf numFmtId="0" fontId="42" fillId="0" borderId="7" xfId="0" applyFont="1" applyBorder="1" applyAlignment="1">
      <alignment wrapText="1"/>
    </xf>
    <xf numFmtId="0" fontId="42" fillId="0" borderId="10" xfId="0" applyFont="1" applyBorder="1" applyAlignment="1">
      <alignment wrapText="1"/>
    </xf>
    <xf numFmtId="0" fontId="13" fillId="0" borderId="3" xfId="0" applyFont="1" applyBorder="1" applyAlignment="1">
      <alignment horizontal="center" wrapText="1"/>
    </xf>
    <xf numFmtId="0" fontId="42" fillId="0" borderId="4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164" fontId="13" fillId="0" borderId="0" xfId="0" applyNumberFormat="1" applyFont="1" applyBorder="1" applyAlignment="1">
      <alignment horizontal="left" wrapText="1" indent="2"/>
    </xf>
    <xf numFmtId="164" fontId="13" fillId="2" borderId="0" xfId="0" applyNumberFormat="1" applyFont="1" applyFill="1" applyBorder="1" applyAlignment="1">
      <alignment horizontal="left" wrapText="1" indent="2"/>
    </xf>
    <xf numFmtId="164" fontId="18" fillId="0" borderId="11" xfId="0" applyNumberFormat="1" applyFont="1" applyBorder="1" applyAlignment="1">
      <alignment horizontal="left" wrapText="1"/>
    </xf>
    <xf numFmtId="0" fontId="44" fillId="0" borderId="5" xfId="0" applyFont="1" applyBorder="1" applyAlignment="1">
      <alignment horizontal="left" wrapText="1"/>
    </xf>
    <xf numFmtId="164" fontId="13" fillId="0" borderId="0" xfId="0" applyNumberFormat="1" applyFont="1" applyAlignment="1">
      <alignment horizontal="left" indent="1"/>
    </xf>
    <xf numFmtId="0" fontId="42" fillId="0" borderId="0" xfId="0" applyFont="1" applyAlignment="1"/>
    <xf numFmtId="0" fontId="10" fillId="0" borderId="0" xfId="0" applyNumberFormat="1" applyFont="1" applyFill="1" applyBorder="1" applyAlignment="1">
      <alignment horizontal="left" wrapText="1" indent="1"/>
    </xf>
    <xf numFmtId="164" fontId="12" fillId="0" borderId="11" xfId="6" applyNumberFormat="1" applyFont="1" applyBorder="1" applyAlignment="1">
      <alignment wrapText="1"/>
    </xf>
    <xf numFmtId="0" fontId="44" fillId="0" borderId="10" xfId="6" applyFont="1" applyBorder="1" applyAlignment="1">
      <alignment wrapText="1"/>
    </xf>
    <xf numFmtId="164" fontId="12" fillId="0" borderId="10" xfId="6" applyNumberFormat="1" applyFont="1" applyBorder="1" applyAlignment="1">
      <alignment wrapText="1"/>
    </xf>
    <xf numFmtId="0" fontId="42" fillId="0" borderId="10" xfId="6" applyFont="1" applyBorder="1" applyAlignment="1">
      <alignment horizontal="left" wrapText="1" indent="1"/>
    </xf>
    <xf numFmtId="164" fontId="13" fillId="0" borderId="10" xfId="6" applyNumberFormat="1" applyFont="1" applyBorder="1" applyAlignment="1">
      <alignment horizontal="left" wrapText="1" indent="1"/>
    </xf>
    <xf numFmtId="0" fontId="41" fillId="0" borderId="0" xfId="0" applyFont="1"/>
    <xf numFmtId="172" fontId="14" fillId="0" borderId="0" xfId="0" applyNumberFormat="1" applyFont="1" applyFill="1" applyBorder="1" applyProtection="1"/>
    <xf numFmtId="173" fontId="14" fillId="0" borderId="0" xfId="0" applyNumberFormat="1" applyFont="1" applyFill="1" applyBorder="1" applyProtection="1"/>
    <xf numFmtId="0" fontId="42" fillId="0" borderId="0" xfId="0" applyFont="1" applyFill="1" applyAlignment="1">
      <alignment horizontal="left" vertical="center" indent="6"/>
    </xf>
    <xf numFmtId="164" fontId="12" fillId="0" borderId="11" xfId="0" applyNumberFormat="1" applyFont="1" applyBorder="1" applyAlignment="1">
      <alignment vertical="top" wrapText="1"/>
    </xf>
    <xf numFmtId="0" fontId="44" fillId="0" borderId="10" xfId="0" applyFont="1" applyBorder="1" applyAlignment="1">
      <alignment vertical="top" wrapText="1"/>
    </xf>
    <xf numFmtId="164" fontId="13" fillId="0" borderId="10" xfId="0" applyNumberFormat="1" applyFont="1" applyBorder="1" applyAlignment="1">
      <alignment vertical="top" wrapText="1"/>
    </xf>
    <xf numFmtId="166" fontId="12" fillId="0" borderId="5" xfId="0" applyNumberFormat="1" applyFont="1" applyBorder="1" applyAlignment="1">
      <alignment horizontal="right" wrapText="1"/>
    </xf>
    <xf numFmtId="0" fontId="44" fillId="0" borderId="10" xfId="0" applyFont="1" applyBorder="1" applyAlignment="1">
      <alignment horizontal="left" wrapText="1"/>
    </xf>
    <xf numFmtId="177" fontId="12" fillId="0" borderId="8" xfId="0" applyNumberFormat="1" applyFont="1" applyBorder="1" applyAlignment="1">
      <alignment horizontal="right" wrapText="1"/>
    </xf>
    <xf numFmtId="1" fontId="10" fillId="0" borderId="8" xfId="0" applyNumberFormat="1" applyFont="1" applyFill="1" applyBorder="1" applyAlignment="1">
      <alignment horizontal="right"/>
    </xf>
    <xf numFmtId="1" fontId="10" fillId="0" borderId="8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13" fillId="0" borderId="10" xfId="0" applyFont="1" applyBorder="1" applyAlignment="1">
      <alignment horizontal="left" wrapText="1" indent="1"/>
    </xf>
    <xf numFmtId="164" fontId="13" fillId="0" borderId="10" xfId="0" applyNumberFormat="1" applyFont="1" applyBorder="1" applyAlignment="1">
      <alignment horizontal="left" wrapText="1" indent="2"/>
    </xf>
    <xf numFmtId="0" fontId="12" fillId="0" borderId="10" xfId="0" applyNumberFormat="1" applyFont="1" applyBorder="1" applyAlignment="1">
      <alignment horizontal="left" wrapText="1"/>
    </xf>
    <xf numFmtId="0" fontId="18" fillId="0" borderId="8" xfId="0" applyFont="1" applyBorder="1"/>
    <xf numFmtId="164" fontId="10" fillId="0" borderId="10" xfId="0" applyNumberFormat="1" applyFont="1" applyBorder="1" applyAlignment="1">
      <alignment horizontal="left" wrapText="1" indent="3"/>
    </xf>
    <xf numFmtId="164" fontId="12" fillId="0" borderId="0" xfId="0" applyNumberFormat="1" applyFont="1" applyAlignment="1">
      <alignment horizontal="left" wrapText="1"/>
    </xf>
    <xf numFmtId="164" fontId="10" fillId="0" borderId="0" xfId="0" applyNumberFormat="1" applyFont="1" applyAlignment="1">
      <alignment horizontal="left" wrapText="1"/>
    </xf>
    <xf numFmtId="165" fontId="18" fillId="0" borderId="0" xfId="0" applyNumberFormat="1" applyFont="1" applyAlignment="1">
      <alignment horizontal="left" wrapText="1"/>
    </xf>
    <xf numFmtId="167" fontId="10" fillId="0" borderId="7" xfId="0" applyNumberFormat="1" applyFont="1" applyBorder="1" applyAlignment="1">
      <alignment horizontal="right"/>
    </xf>
    <xf numFmtId="166" fontId="13" fillId="0" borderId="8" xfId="0" applyNumberFormat="1" applyFont="1" applyFill="1" applyBorder="1" applyAlignment="1">
      <alignment horizontal="right"/>
    </xf>
    <xf numFmtId="164" fontId="10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 wrapText="1"/>
    </xf>
    <xf numFmtId="0" fontId="42" fillId="0" borderId="0" xfId="2" applyFont="1" applyFill="1" applyBorder="1" applyAlignment="1" applyProtection="1">
      <alignment horizontal="center" vertical="center"/>
    </xf>
    <xf numFmtId="0" fontId="10" fillId="0" borderId="10" xfId="0" applyNumberFormat="1" applyFont="1" applyBorder="1" applyAlignment="1">
      <alignment horizontal="left" wrapText="1" indent="3"/>
    </xf>
    <xf numFmtId="164" fontId="10" fillId="0" borderId="10" xfId="0" applyNumberFormat="1" applyFont="1" applyBorder="1" applyAlignment="1">
      <alignment horizontal="left" wrapText="1" indent="4"/>
    </xf>
    <xf numFmtId="0" fontId="42" fillId="0" borderId="7" xfId="0" applyFont="1" applyBorder="1" applyAlignment="1">
      <alignment horizontal="left" wrapText="1" indent="4"/>
    </xf>
    <xf numFmtId="0" fontId="18" fillId="0" borderId="10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 indent="3"/>
    </xf>
    <xf numFmtId="0" fontId="42" fillId="0" borderId="10" xfId="0" applyNumberFormat="1" applyFont="1" applyBorder="1" applyAlignment="1">
      <alignment horizontal="left" wrapText="1"/>
    </xf>
    <xf numFmtId="0" fontId="13" fillId="0" borderId="0" xfId="0" applyFont="1" applyFill="1" applyBorder="1" applyAlignment="1">
      <alignment horizontal="right" vertical="top" wrapText="1"/>
    </xf>
    <xf numFmtId="0" fontId="14" fillId="0" borderId="10" xfId="0" applyNumberFormat="1" applyFont="1" applyFill="1" applyBorder="1" applyAlignment="1">
      <alignment horizontal="left" vertical="center" wrapText="1"/>
    </xf>
    <xf numFmtId="164" fontId="10" fillId="3" borderId="10" xfId="0" applyNumberFormat="1" applyFont="1" applyFill="1" applyBorder="1" applyAlignment="1">
      <alignment horizontal="left" wrapText="1"/>
    </xf>
    <xf numFmtId="0" fontId="42" fillId="3" borderId="10" xfId="0" applyFont="1" applyFill="1" applyBorder="1" applyAlignment="1">
      <alignment horizontal="left" wrapText="1"/>
    </xf>
    <xf numFmtId="0" fontId="10" fillId="3" borderId="10" xfId="0" applyFont="1" applyFill="1" applyBorder="1" applyAlignment="1">
      <alignment horizontal="left" wrapText="1"/>
    </xf>
    <xf numFmtId="164" fontId="10" fillId="0" borderId="10" xfId="0" applyNumberFormat="1" applyFont="1" applyFill="1" applyBorder="1" applyAlignment="1">
      <alignment horizontal="left" wrapText="1"/>
    </xf>
    <xf numFmtId="0" fontId="42" fillId="0" borderId="10" xfId="0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left" wrapText="1"/>
    </xf>
    <xf numFmtId="0" fontId="46" fillId="3" borderId="0" xfId="0" applyFont="1" applyFill="1" applyBorder="1" applyAlignment="1">
      <alignment horizontal="right" wrapText="1"/>
    </xf>
    <xf numFmtId="166" fontId="46" fillId="3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Border="1"/>
    <xf numFmtId="164" fontId="13" fillId="0" borderId="10" xfId="0" applyNumberFormat="1" applyFont="1" applyBorder="1" applyAlignment="1">
      <alignment horizontal="center" wrapText="1"/>
    </xf>
    <xf numFmtId="166" fontId="13" fillId="0" borderId="8" xfId="0" applyNumberFormat="1" applyFont="1" applyBorder="1" applyAlignment="1">
      <alignment horizontal="right" wrapText="1"/>
    </xf>
    <xf numFmtId="166" fontId="13" fillId="0" borderId="7" xfId="0" applyNumberFormat="1" applyFont="1" applyBorder="1" applyAlignment="1">
      <alignment horizontal="right" wrapText="1"/>
    </xf>
    <xf numFmtId="167" fontId="23" fillId="0" borderId="0" xfId="0" applyNumberFormat="1" applyFont="1"/>
    <xf numFmtId="166" fontId="13" fillId="0" borderId="0" xfId="0" applyNumberFormat="1" applyFont="1" applyBorder="1" applyAlignment="1">
      <alignment horizontal="right" wrapText="1"/>
    </xf>
    <xf numFmtId="166" fontId="13" fillId="0" borderId="7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166" fontId="13" fillId="0" borderId="8" xfId="0" applyNumberFormat="1" applyFont="1" applyBorder="1" applyAlignment="1">
      <alignment horizontal="right" wrapText="1"/>
    </xf>
    <xf numFmtId="166" fontId="12" fillId="0" borderId="8" xfId="0" applyNumberFormat="1" applyFont="1" applyBorder="1" applyAlignment="1">
      <alignment horizontal="right" vertical="top" wrapText="1"/>
    </xf>
    <xf numFmtId="166" fontId="12" fillId="0" borderId="0" xfId="0" applyNumberFormat="1" applyFont="1" applyBorder="1" applyAlignment="1">
      <alignment horizontal="right" vertical="top" wrapText="1"/>
    </xf>
    <xf numFmtId="0" fontId="10" fillId="0" borderId="2" xfId="0" applyFont="1" applyFill="1" applyBorder="1" applyAlignment="1">
      <alignment horizontal="center" vertical="center" wrapText="1"/>
    </xf>
    <xf numFmtId="166" fontId="18" fillId="0" borderId="8" xfId="0" applyNumberFormat="1" applyFont="1" applyBorder="1"/>
    <xf numFmtId="166" fontId="18" fillId="0" borderId="0" xfId="0" applyNumberFormat="1" applyFont="1"/>
    <xf numFmtId="1" fontId="12" fillId="0" borderId="3" xfId="0" applyNumberFormat="1" applyFont="1" applyBorder="1" applyAlignment="1">
      <alignment horizontal="right" wrapText="1"/>
    </xf>
    <xf numFmtId="1" fontId="12" fillId="0" borderId="3" xfId="0" applyNumberFormat="1" applyFont="1" applyBorder="1" applyAlignment="1"/>
    <xf numFmtId="166" fontId="12" fillId="0" borderId="3" xfId="0" applyNumberFormat="1" applyFont="1" applyBorder="1" applyAlignment="1"/>
    <xf numFmtId="0" fontId="10" fillId="0" borderId="5" xfId="0" applyFont="1" applyBorder="1" applyAlignment="1">
      <alignment wrapText="1"/>
    </xf>
    <xf numFmtId="0" fontId="10" fillId="0" borderId="7" xfId="0" applyFont="1" applyBorder="1" applyAlignment="1"/>
    <xf numFmtId="167" fontId="10" fillId="0" borderId="7" xfId="3" applyNumberFormat="1" applyFont="1" applyBorder="1" applyAlignment="1">
      <alignment horizontal="right"/>
    </xf>
    <xf numFmtId="166" fontId="10" fillId="3" borderId="7" xfId="0" applyNumberFormat="1" applyFont="1" applyFill="1" applyBorder="1" applyAlignment="1">
      <alignment horizontal="right" wrapText="1"/>
    </xf>
    <xf numFmtId="0" fontId="10" fillId="3" borderId="8" xfId="3" applyFont="1" applyFill="1" applyBorder="1" applyAlignment="1">
      <alignment horizontal="right" wrapText="1"/>
    </xf>
    <xf numFmtId="166" fontId="10" fillId="3" borderId="7" xfId="3" applyNumberFormat="1" applyFont="1" applyFill="1" applyBorder="1" applyAlignment="1">
      <alignment horizontal="right" wrapText="1"/>
    </xf>
    <xf numFmtId="167" fontId="14" fillId="0" borderId="8" xfId="0" applyNumberFormat="1" applyFont="1" applyFill="1" applyBorder="1" applyProtection="1"/>
    <xf numFmtId="166" fontId="18" fillId="0" borderId="3" xfId="0" applyNumberFormat="1" applyFont="1" applyFill="1" applyBorder="1" applyAlignment="1">
      <alignment horizontal="right" vertical="top" wrapText="1"/>
    </xf>
    <xf numFmtId="0" fontId="18" fillId="0" borderId="3" xfId="0" applyFont="1" applyFill="1" applyBorder="1" applyAlignment="1">
      <alignment horizontal="right" vertical="top" wrapText="1"/>
    </xf>
    <xf numFmtId="166" fontId="29" fillId="0" borderId="8" xfId="0" applyNumberFormat="1" applyFont="1" applyFill="1" applyBorder="1" applyAlignment="1">
      <alignment vertical="top" wrapText="1"/>
    </xf>
    <xf numFmtId="0" fontId="29" fillId="0" borderId="8" xfId="0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Border="1"/>
    <xf numFmtId="166" fontId="18" fillId="3" borderId="3" xfId="0" applyNumberFormat="1" applyFont="1" applyFill="1" applyBorder="1" applyAlignment="1">
      <alignment horizontal="right" vertical="top" wrapText="1"/>
    </xf>
    <xf numFmtId="169" fontId="10" fillId="0" borderId="8" xfId="0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10" fillId="3" borderId="0" xfId="0" applyFont="1" applyFill="1" applyAlignment="1"/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171" fontId="13" fillId="0" borderId="0" xfId="0" applyNumberFormat="1" applyFont="1" applyBorder="1" applyAlignment="1">
      <alignment horizontal="right" wrapText="1"/>
    </xf>
    <xf numFmtId="0" fontId="18" fillId="0" borderId="3" xfId="0" applyFont="1" applyFill="1" applyBorder="1" applyAlignment="1">
      <alignment horizontal="right" vertical="center" wrapText="1"/>
    </xf>
    <xf numFmtId="0" fontId="18" fillId="0" borderId="8" xfId="0" applyFont="1" applyFill="1" applyBorder="1" applyAlignment="1">
      <alignment horizontal="right" wrapText="1"/>
    </xf>
    <xf numFmtId="0" fontId="10" fillId="0" borderId="8" xfId="0" applyFont="1" applyFill="1" applyBorder="1" applyAlignment="1">
      <alignment horizontal="right" vertical="center" wrapText="1"/>
    </xf>
    <xf numFmtId="0" fontId="64" fillId="0" borderId="0" xfId="3" applyFont="1" applyFill="1"/>
    <xf numFmtId="0" fontId="65" fillId="0" borderId="0" xfId="0" applyFont="1"/>
    <xf numFmtId="170" fontId="13" fillId="0" borderId="0" xfId="0" applyNumberFormat="1" applyFont="1"/>
    <xf numFmtId="166" fontId="18" fillId="0" borderId="7" xfId="0" applyNumberFormat="1" applyFont="1" applyBorder="1"/>
    <xf numFmtId="0" fontId="13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wrapText="1"/>
    </xf>
    <xf numFmtId="167" fontId="12" fillId="0" borderId="7" xfId="0" applyNumberFormat="1" applyFont="1" applyBorder="1" applyAlignment="1">
      <alignment wrapText="1"/>
    </xf>
    <xf numFmtId="167" fontId="12" fillId="0" borderId="8" xfId="0" applyNumberFormat="1" applyFont="1" applyBorder="1" applyAlignment="1">
      <alignment wrapText="1"/>
    </xf>
    <xf numFmtId="167" fontId="12" fillId="0" borderId="10" xfId="0" applyNumberFormat="1" applyFont="1" applyBorder="1" applyAlignment="1">
      <alignment wrapText="1"/>
    </xf>
    <xf numFmtId="167" fontId="12" fillId="0" borderId="0" xfId="0" applyNumberFormat="1" applyFont="1" applyBorder="1" applyAlignment="1">
      <alignment wrapText="1"/>
    </xf>
    <xf numFmtId="167" fontId="10" fillId="0" borderId="10" xfId="0" applyNumberFormat="1" applyFont="1" applyBorder="1"/>
    <xf numFmtId="167" fontId="10" fillId="0" borderId="0" xfId="0" applyNumberFormat="1" applyFont="1" applyBorder="1"/>
    <xf numFmtId="1" fontId="13" fillId="0" borderId="7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left" inden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 inden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wrapText="1"/>
    </xf>
    <xf numFmtId="0" fontId="44" fillId="0" borderId="0" xfId="0" applyNumberFormat="1" applyFont="1" applyBorder="1" applyAlignment="1">
      <alignment horizontal="left"/>
    </xf>
    <xf numFmtId="0" fontId="44" fillId="0" borderId="0" xfId="0" applyNumberFormat="1" applyFont="1" applyBorder="1" applyAlignment="1">
      <alignment horizontal="left" wrapText="1"/>
    </xf>
    <xf numFmtId="164" fontId="12" fillId="2" borderId="0" xfId="0" applyNumberFormat="1" applyFont="1" applyFill="1" applyBorder="1" applyAlignment="1">
      <alignment horizontal="left" wrapText="1"/>
    </xf>
    <xf numFmtId="0" fontId="42" fillId="0" borderId="0" xfId="0" applyNumberFormat="1" applyFont="1" applyBorder="1" applyAlignment="1">
      <alignment horizontal="left" wrapText="1" indent="1"/>
    </xf>
    <xf numFmtId="0" fontId="44" fillId="2" borderId="0" xfId="0" applyFont="1" applyFill="1" applyBorder="1" applyAlignment="1">
      <alignment horizontal="left" wrapText="1"/>
    </xf>
    <xf numFmtId="0" fontId="12" fillId="2" borderId="0" xfId="0" applyFont="1" applyFill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/>
    </xf>
    <xf numFmtId="166" fontId="10" fillId="0" borderId="0" xfId="0" applyNumberFormat="1" applyFont="1" applyFill="1" applyAlignment="1">
      <alignment horizontal="right"/>
    </xf>
    <xf numFmtId="164" fontId="10" fillId="0" borderId="10" xfId="0" applyNumberFormat="1" applyFont="1" applyFill="1" applyBorder="1" applyAlignment="1">
      <alignment horizontal="left" wrapText="1" indent="1"/>
    </xf>
    <xf numFmtId="0" fontId="42" fillId="0" borderId="10" xfId="0" applyFont="1" applyFill="1" applyBorder="1" applyAlignment="1">
      <alignment horizontal="left" wrapText="1" indent="1"/>
    </xf>
    <xf numFmtId="164" fontId="10" fillId="3" borderId="10" xfId="0" applyNumberFormat="1" applyFont="1" applyFill="1" applyBorder="1" applyAlignment="1">
      <alignment horizontal="left" wrapText="1" indent="1"/>
    </xf>
    <xf numFmtId="0" fontId="42" fillId="3" borderId="10" xfId="0" applyFont="1" applyFill="1" applyBorder="1" applyAlignment="1">
      <alignment horizontal="left" wrapText="1" indent="1"/>
    </xf>
    <xf numFmtId="0" fontId="16" fillId="0" borderId="0" xfId="0" applyFont="1" applyFill="1"/>
    <xf numFmtId="177" fontId="13" fillId="0" borderId="0" xfId="0" applyNumberFormat="1" applyFont="1" applyFill="1"/>
    <xf numFmtId="0" fontId="18" fillId="0" borderId="9" xfId="0" applyNumberFormat="1" applyFont="1" applyBorder="1" applyAlignment="1">
      <alignment wrapText="1"/>
    </xf>
    <xf numFmtId="0" fontId="18" fillId="0" borderId="0" xfId="0" applyNumberFormat="1" applyFont="1" applyBorder="1" applyAlignment="1">
      <alignment horizontal="left" vertical="center" indent="1"/>
    </xf>
    <xf numFmtId="169" fontId="18" fillId="0" borderId="7" xfId="0" applyNumberFormat="1" applyFont="1" applyBorder="1" applyAlignment="1">
      <alignment horizontal="right"/>
    </xf>
    <xf numFmtId="0" fontId="13" fillId="0" borderId="0" xfId="0" applyFont="1" applyFill="1" applyBorder="1"/>
    <xf numFmtId="169" fontId="10" fillId="0" borderId="0" xfId="0" applyNumberFormat="1" applyFont="1" applyFill="1" applyBorder="1" applyAlignment="1">
      <alignment horizontal="right"/>
    </xf>
    <xf numFmtId="1" fontId="13" fillId="0" borderId="0" xfId="0" applyNumberFormat="1" applyFont="1" applyFill="1" applyBorder="1" applyAlignment="1">
      <alignment horizontal="right" wrapText="1"/>
    </xf>
    <xf numFmtId="179" fontId="18" fillId="0" borderId="8" xfId="0" applyNumberFormat="1" applyFont="1" applyBorder="1"/>
    <xf numFmtId="179" fontId="18" fillId="0" borderId="7" xfId="0" applyNumberFormat="1" applyFont="1" applyBorder="1"/>
    <xf numFmtId="179" fontId="10" fillId="0" borderId="8" xfId="0" applyNumberFormat="1" applyFont="1" applyBorder="1"/>
    <xf numFmtId="179" fontId="10" fillId="0" borderId="8" xfId="0" applyNumberFormat="1" applyFont="1" applyBorder="1" applyAlignment="1">
      <alignment horizontal="right"/>
    </xf>
    <xf numFmtId="179" fontId="10" fillId="0" borderId="7" xfId="0" applyNumberFormat="1" applyFont="1" applyBorder="1"/>
    <xf numFmtId="179" fontId="10" fillId="0" borderId="8" xfId="0" applyNumberFormat="1" applyFont="1" applyFill="1" applyBorder="1" applyAlignment="1">
      <alignment horizontal="right"/>
    </xf>
    <xf numFmtId="179" fontId="10" fillId="0" borderId="8" xfId="0" applyNumberFormat="1" applyFont="1" applyFill="1" applyBorder="1"/>
    <xf numFmtId="179" fontId="10" fillId="0" borderId="7" xfId="0" applyNumberFormat="1" applyFont="1" applyFill="1" applyBorder="1"/>
    <xf numFmtId="167" fontId="10" fillId="0" borderId="7" xfId="0" applyNumberFormat="1" applyFont="1" applyFill="1" applyBorder="1" applyAlignment="1">
      <alignment horizontal="right"/>
    </xf>
    <xf numFmtId="0" fontId="42" fillId="0" borderId="10" xfId="0" applyNumberFormat="1" applyFont="1" applyFill="1" applyBorder="1" applyAlignment="1">
      <alignment horizontal="left" wrapText="1" indent="1"/>
    </xf>
    <xf numFmtId="0" fontId="42" fillId="0" borderId="10" xfId="0" applyFont="1" applyFill="1" applyBorder="1" applyAlignment="1">
      <alignment horizontal="left" wrapText="1" indent="2"/>
    </xf>
    <xf numFmtId="0" fontId="18" fillId="0" borderId="10" xfId="0" applyNumberFormat="1" applyFont="1" applyFill="1" applyBorder="1" applyAlignment="1">
      <alignment horizontal="justify" wrapText="1"/>
    </xf>
    <xf numFmtId="164" fontId="18" fillId="0" borderId="10" xfId="0" applyNumberFormat="1" applyFont="1" applyFill="1" applyBorder="1" applyAlignment="1">
      <alignment wrapText="1"/>
    </xf>
    <xf numFmtId="0" fontId="44" fillId="0" borderId="1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indent="6"/>
    </xf>
    <xf numFmtId="164" fontId="10" fillId="0" borderId="10" xfId="0" applyNumberFormat="1" applyFont="1" applyFill="1" applyBorder="1" applyAlignment="1">
      <alignment vertical="top" wrapText="1"/>
    </xf>
    <xf numFmtId="164" fontId="10" fillId="0" borderId="10" xfId="0" applyNumberFormat="1" applyFont="1" applyFill="1" applyBorder="1" applyAlignment="1">
      <alignment horizontal="left" vertical="top" wrapText="1" indent="1"/>
    </xf>
    <xf numFmtId="0" fontId="42" fillId="0" borderId="7" xfId="0" applyFont="1" applyFill="1" applyBorder="1" applyAlignment="1">
      <alignment vertical="center" wrapText="1"/>
    </xf>
    <xf numFmtId="0" fontId="10" fillId="0" borderId="10" xfId="0" applyNumberFormat="1" applyFont="1" applyFill="1" applyBorder="1" applyAlignment="1">
      <alignment vertical="top" wrapText="1"/>
    </xf>
    <xf numFmtId="0" fontId="13" fillId="0" borderId="0" xfId="0" applyFont="1" applyFill="1" applyAlignment="1" applyProtection="1">
      <alignment vertical="top" wrapText="1"/>
    </xf>
    <xf numFmtId="0" fontId="65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8" xfId="0" applyBorder="1" applyAlignment="1">
      <alignment horizontal="right"/>
    </xf>
    <xf numFmtId="0" fontId="18" fillId="0" borderId="11" xfId="0" applyNumberFormat="1" applyFont="1" applyBorder="1" applyAlignment="1">
      <alignment horizontal="center" wrapText="1"/>
    </xf>
    <xf numFmtId="0" fontId="18" fillId="0" borderId="0" xfId="0" applyNumberFormat="1" applyFont="1" applyFill="1" applyBorder="1" applyAlignment="1">
      <alignment horizontal="justify" wrapText="1"/>
    </xf>
    <xf numFmtId="0" fontId="42" fillId="0" borderId="0" xfId="0" applyFont="1" applyAlignment="1">
      <alignment horizontal="left" indent="1"/>
    </xf>
    <xf numFmtId="0" fontId="13" fillId="0" borderId="0" xfId="0" applyFont="1" applyAlignment="1">
      <alignment horizontal="left" indent="1"/>
    </xf>
    <xf numFmtId="164" fontId="13" fillId="0" borderId="0" xfId="4" applyNumberFormat="1" applyFont="1" applyAlignment="1">
      <alignment horizontal="left"/>
    </xf>
    <xf numFmtId="166" fontId="13" fillId="0" borderId="8" xfId="4" applyNumberFormat="1" applyFont="1" applyBorder="1" applyAlignment="1">
      <alignment horizontal="right" wrapText="1"/>
    </xf>
    <xf numFmtId="166" fontId="13" fillId="0" borderId="0" xfId="4" applyNumberFormat="1" applyFont="1" applyBorder="1" applyAlignment="1">
      <alignment horizontal="right" wrapText="1"/>
    </xf>
    <xf numFmtId="1" fontId="13" fillId="0" borderId="8" xfId="4" applyNumberFormat="1" applyFont="1" applyBorder="1" applyAlignment="1">
      <alignment horizontal="right" wrapText="1"/>
    </xf>
    <xf numFmtId="1" fontId="13" fillId="0" borderId="0" xfId="4" applyNumberFormat="1" applyFont="1" applyBorder="1" applyAlignment="1">
      <alignment horizontal="right" wrapText="1"/>
    </xf>
    <xf numFmtId="166" fontId="13" fillId="0" borderId="7" xfId="4" applyNumberFormat="1" applyFont="1" applyBorder="1" applyAlignment="1">
      <alignment horizontal="right" wrapText="1"/>
    </xf>
    <xf numFmtId="164" fontId="12" fillId="0" borderId="0" xfId="4" applyNumberFormat="1" applyFont="1" applyAlignment="1">
      <alignment horizontal="left"/>
    </xf>
    <xf numFmtId="166" fontId="12" fillId="0" borderId="8" xfId="4" applyNumberFormat="1" applyFont="1" applyBorder="1" applyAlignment="1">
      <alignment horizontal="right" wrapText="1"/>
    </xf>
    <xf numFmtId="166" fontId="12" fillId="0" borderId="0" xfId="4" applyNumberFormat="1" applyFont="1" applyBorder="1" applyAlignment="1">
      <alignment horizontal="right" wrapText="1"/>
    </xf>
    <xf numFmtId="1" fontId="12" fillId="0" borderId="8" xfId="4" applyNumberFormat="1" applyFont="1" applyBorder="1" applyAlignment="1">
      <alignment horizontal="right" wrapText="1"/>
    </xf>
    <xf numFmtId="1" fontId="12" fillId="0" borderId="0" xfId="4" applyNumberFormat="1" applyFont="1" applyBorder="1" applyAlignment="1">
      <alignment horizontal="right" wrapText="1"/>
    </xf>
    <xf numFmtId="166" fontId="12" fillId="0" borderId="7" xfId="4" applyNumberFormat="1" applyFont="1" applyBorder="1" applyAlignment="1">
      <alignment horizontal="right" wrapText="1"/>
    </xf>
    <xf numFmtId="164" fontId="13" fillId="0" borderId="11" xfId="4" applyNumberFormat="1" applyFont="1" applyBorder="1" applyAlignment="1">
      <alignment wrapText="1"/>
    </xf>
    <xf numFmtId="166" fontId="13" fillId="0" borderId="3" xfId="4" applyNumberFormat="1" applyFont="1" applyBorder="1" applyAlignment="1">
      <alignment horizontal="right" wrapText="1"/>
    </xf>
    <xf numFmtId="166" fontId="13" fillId="0" borderId="0" xfId="4" applyNumberFormat="1" applyFont="1" applyAlignment="1">
      <alignment horizontal="right" wrapText="1"/>
    </xf>
    <xf numFmtId="164" fontId="13" fillId="0" borderId="10" xfId="4" applyNumberFormat="1" applyFont="1" applyBorder="1" applyAlignment="1">
      <alignment wrapText="1"/>
    </xf>
    <xf numFmtId="166" fontId="12" fillId="0" borderId="7" xfId="4" applyNumberFormat="1" applyFont="1" applyFill="1" applyBorder="1" applyAlignment="1">
      <alignment horizontal="right" wrapText="1"/>
    </xf>
    <xf numFmtId="0" fontId="23" fillId="0" borderId="7" xfId="4" applyFont="1" applyBorder="1"/>
    <xf numFmtId="166" fontId="29" fillId="0" borderId="7" xfId="4" applyNumberFormat="1" applyFont="1" applyFill="1" applyBorder="1" applyAlignment="1">
      <alignment horizontal="right" wrapText="1"/>
    </xf>
    <xf numFmtId="166" fontId="12" fillId="2" borderId="7" xfId="4" applyNumberFormat="1" applyFont="1" applyFill="1" applyBorder="1" applyAlignment="1">
      <alignment horizontal="right" wrapText="1"/>
    </xf>
    <xf numFmtId="166" fontId="23" fillId="0" borderId="7" xfId="4" applyNumberFormat="1" applyFont="1" applyFill="1" applyBorder="1" applyAlignment="1">
      <alignment horizontal="right" wrapText="1"/>
    </xf>
    <xf numFmtId="166" fontId="13" fillId="0" borderId="7" xfId="4" applyNumberFormat="1" applyFont="1" applyFill="1" applyBorder="1" applyAlignment="1">
      <alignment horizontal="right" wrapText="1"/>
    </xf>
    <xf numFmtId="166" fontId="13" fillId="2" borderId="7" xfId="4" applyNumberFormat="1" applyFont="1" applyFill="1" applyBorder="1" applyAlignment="1">
      <alignment horizontal="right" wrapText="1"/>
    </xf>
    <xf numFmtId="166" fontId="29" fillId="2" borderId="7" xfId="4" applyNumberFormat="1" applyFont="1" applyFill="1" applyBorder="1" applyAlignment="1">
      <alignment horizontal="right" wrapText="1"/>
    </xf>
    <xf numFmtId="0" fontId="10" fillId="0" borderId="7" xfId="4" applyFont="1" applyBorder="1"/>
    <xf numFmtId="0" fontId="13" fillId="0" borderId="7" xfId="4" applyFont="1" applyBorder="1"/>
    <xf numFmtId="0" fontId="18" fillId="0" borderId="0" xfId="4" applyFont="1"/>
    <xf numFmtId="0" fontId="18" fillId="0" borderId="7" xfId="4" applyFont="1" applyBorder="1"/>
    <xf numFmtId="166" fontId="18" fillId="0" borderId="7" xfId="4" applyNumberFormat="1" applyFont="1" applyBorder="1"/>
    <xf numFmtId="167" fontId="10" fillId="0" borderId="7" xfId="14" applyNumberFormat="1" applyFont="1" applyBorder="1" applyAlignment="1">
      <alignment horizontal="right"/>
    </xf>
    <xf numFmtId="0" fontId="18" fillId="0" borderId="0" xfId="4" applyFont="1" applyFill="1"/>
    <xf numFmtId="166" fontId="18" fillId="0" borderId="7" xfId="4" applyNumberFormat="1" applyFont="1" applyFill="1" applyBorder="1"/>
    <xf numFmtId="166" fontId="12" fillId="0" borderId="7" xfId="4" applyNumberFormat="1" applyFont="1" applyFill="1" applyBorder="1"/>
    <xf numFmtId="166" fontId="13" fillId="0" borderId="7" xfId="0" applyNumberFormat="1" applyFont="1" applyFill="1" applyBorder="1"/>
    <xf numFmtId="167" fontId="10" fillId="0" borderId="7" xfId="4" applyNumberFormat="1" applyFont="1" applyFill="1" applyBorder="1" applyAlignment="1">
      <alignment horizontal="right"/>
    </xf>
    <xf numFmtId="0" fontId="42" fillId="0" borderId="0" xfId="0" applyFont="1" applyAlignment="1">
      <alignment horizontal="left" indent="1"/>
    </xf>
    <xf numFmtId="0" fontId="13" fillId="0" borderId="0" xfId="0" applyFont="1" applyAlignment="1">
      <alignment horizontal="left" inden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6" fontId="10" fillId="0" borderId="0" xfId="17" applyNumberFormat="1" applyFont="1" applyBorder="1" applyAlignment="1">
      <alignment horizontal="right" wrapText="1"/>
    </xf>
    <xf numFmtId="166" fontId="13" fillId="0" borderId="0" xfId="17" applyNumberFormat="1" applyFont="1" applyBorder="1" applyAlignment="1">
      <alignment horizontal="right" vertical="top" wrapText="1"/>
    </xf>
    <xf numFmtId="166" fontId="10" fillId="0" borderId="8" xfId="17" applyNumberFormat="1" applyFont="1" applyFill="1" applyBorder="1" applyAlignment="1">
      <alignment horizontal="right" vertical="center" wrapText="1"/>
    </xf>
    <xf numFmtId="166" fontId="10" fillId="0" borderId="3" xfId="17" applyNumberFormat="1" applyFont="1" applyFill="1" applyBorder="1" applyAlignment="1">
      <alignment horizontal="right" vertical="center" wrapText="1"/>
    </xf>
    <xf numFmtId="166" fontId="13" fillId="0" borderId="8" xfId="17" applyNumberFormat="1" applyFont="1" applyFill="1" applyBorder="1" applyAlignment="1">
      <alignment horizontal="right" vertical="center" wrapText="1"/>
    </xf>
    <xf numFmtId="2" fontId="10" fillId="0" borderId="3" xfId="17" applyNumberFormat="1" applyFont="1" applyFill="1" applyBorder="1" applyAlignment="1">
      <alignment horizontal="right" wrapText="1"/>
    </xf>
    <xf numFmtId="2" fontId="10" fillId="0" borderId="5" xfId="17" applyNumberFormat="1" applyFont="1" applyFill="1" applyBorder="1" applyAlignment="1">
      <alignment horizontal="right" wrapText="1"/>
    </xf>
    <xf numFmtId="2" fontId="10" fillId="0" borderId="8" xfId="17" applyNumberFormat="1" applyFont="1" applyFill="1" applyBorder="1" applyAlignment="1">
      <alignment horizontal="right" wrapText="1"/>
    </xf>
    <xf numFmtId="2" fontId="10" fillId="0" borderId="7" xfId="17" applyNumberFormat="1" applyFont="1" applyFill="1" applyBorder="1" applyAlignment="1">
      <alignment horizontal="right" wrapText="1"/>
    </xf>
    <xf numFmtId="2" fontId="13" fillId="0" borderId="8" xfId="17" applyNumberFormat="1" applyFont="1" applyFill="1" applyBorder="1" applyAlignment="1">
      <alignment horizontal="right" vertical="top" wrapText="1"/>
    </xf>
    <xf numFmtId="2" fontId="13" fillId="0" borderId="7" xfId="17" applyNumberFormat="1" applyFont="1" applyFill="1" applyBorder="1" applyAlignment="1">
      <alignment horizontal="right" vertical="top" wrapText="1"/>
    </xf>
    <xf numFmtId="166" fontId="13" fillId="0" borderId="8" xfId="17" applyNumberFormat="1" applyFont="1" applyBorder="1" applyAlignment="1">
      <alignment horizontal="right" vertical="center" wrapText="1"/>
    </xf>
    <xf numFmtId="180" fontId="10" fillId="0" borderId="8" xfId="0" applyNumberFormat="1" applyFont="1" applyBorder="1"/>
    <xf numFmtId="180" fontId="18" fillId="0" borderId="8" xfId="0" applyNumberFormat="1" applyFont="1" applyBorder="1"/>
    <xf numFmtId="180" fontId="18" fillId="0" borderId="7" xfId="0" applyNumberFormat="1" applyFont="1" applyBorder="1"/>
    <xf numFmtId="180" fontId="36" fillId="0" borderId="8" xfId="0" applyNumberFormat="1" applyFont="1" applyFill="1" applyBorder="1" applyProtection="1"/>
    <xf numFmtId="180" fontId="10" fillId="0" borderId="7" xfId="0" applyNumberFormat="1" applyFont="1" applyBorder="1"/>
    <xf numFmtId="180" fontId="14" fillId="0" borderId="8" xfId="0" applyNumberFormat="1" applyFont="1" applyFill="1" applyBorder="1" applyProtection="1"/>
    <xf numFmtId="180" fontId="13" fillId="0" borderId="8" xfId="0" applyNumberFormat="1" applyFont="1" applyBorder="1" applyAlignment="1">
      <alignment horizontal="right" wrapText="1"/>
    </xf>
    <xf numFmtId="180" fontId="13" fillId="0" borderId="7" xfId="0" applyNumberFormat="1" applyFont="1" applyFill="1" applyBorder="1" applyAlignment="1">
      <alignment horizontal="right" wrapText="1"/>
    </xf>
    <xf numFmtId="180" fontId="10" fillId="0" borderId="8" xfId="0" applyNumberFormat="1" applyFont="1" applyBorder="1" applyAlignment="1">
      <alignment horizontal="right"/>
    </xf>
    <xf numFmtId="180" fontId="36" fillId="0" borderId="3" xfId="0" applyNumberFormat="1" applyFont="1" applyFill="1" applyBorder="1" applyProtection="1"/>
    <xf numFmtId="180" fontId="36" fillId="0" borderId="5" xfId="0" applyNumberFormat="1" applyFont="1" applyFill="1" applyBorder="1" applyProtection="1"/>
    <xf numFmtId="180" fontId="12" fillId="0" borderId="8" xfId="0" applyNumberFormat="1" applyFont="1" applyBorder="1" applyAlignment="1">
      <alignment horizontal="right" wrapText="1"/>
    </xf>
    <xf numFmtId="180" fontId="12" fillId="0" borderId="7" xfId="0" applyNumberFormat="1" applyFont="1" applyBorder="1" applyAlignment="1">
      <alignment horizontal="right" wrapText="1"/>
    </xf>
    <xf numFmtId="180" fontId="14" fillId="0" borderId="7" xfId="0" applyNumberFormat="1" applyFont="1" applyFill="1" applyBorder="1" applyProtection="1"/>
    <xf numFmtId="180" fontId="13" fillId="0" borderId="8" xfId="0" applyNumberFormat="1" applyFont="1" applyFill="1" applyBorder="1" applyAlignment="1">
      <alignment horizontal="right" wrapText="1"/>
    </xf>
    <xf numFmtId="180" fontId="13" fillId="0" borderId="7" xfId="0" applyNumberFormat="1" applyFont="1" applyBorder="1" applyAlignment="1">
      <alignment horizontal="right" wrapText="1"/>
    </xf>
    <xf numFmtId="166" fontId="18" fillId="0" borderId="8" xfId="0" applyNumberFormat="1" applyFont="1" applyBorder="1" applyAlignment="1">
      <alignment horizontal="right"/>
    </xf>
    <xf numFmtId="180" fontId="36" fillId="0" borderId="8" xfId="0" applyNumberFormat="1" applyFont="1" applyFill="1" applyBorder="1" applyAlignment="1" applyProtection="1">
      <alignment vertical="center"/>
    </xf>
    <xf numFmtId="180" fontId="36" fillId="0" borderId="7" xfId="0" applyNumberFormat="1" applyFont="1" applyFill="1" applyBorder="1" applyAlignment="1" applyProtection="1">
      <alignment vertical="center"/>
    </xf>
    <xf numFmtId="180" fontId="12" fillId="3" borderId="8" xfId="0" applyNumberFormat="1" applyFont="1" applyFill="1" applyBorder="1" applyAlignment="1">
      <alignment horizontal="right" wrapText="1"/>
    </xf>
    <xf numFmtId="180" fontId="12" fillId="0" borderId="8" xfId="6" applyNumberFormat="1" applyFont="1" applyBorder="1" applyAlignment="1">
      <alignment horizontal="right" wrapText="1"/>
    </xf>
    <xf numFmtId="180" fontId="12" fillId="3" borderId="8" xfId="6" applyNumberFormat="1" applyFont="1" applyFill="1" applyBorder="1" applyAlignment="1">
      <alignment horizontal="right" wrapText="1"/>
    </xf>
    <xf numFmtId="180" fontId="12" fillId="0" borderId="7" xfId="6" applyNumberFormat="1" applyFont="1" applyBorder="1" applyAlignment="1">
      <alignment horizontal="right" wrapText="1"/>
    </xf>
    <xf numFmtId="180" fontId="13" fillId="0" borderId="8" xfId="6" applyNumberFormat="1" applyFont="1" applyBorder="1" applyAlignment="1">
      <alignment horizontal="right" wrapText="1"/>
    </xf>
    <xf numFmtId="180" fontId="13" fillId="3" borderId="8" xfId="6" applyNumberFormat="1" applyFont="1" applyFill="1" applyBorder="1" applyAlignment="1">
      <alignment horizontal="right" wrapText="1"/>
    </xf>
    <xf numFmtId="180" fontId="13" fillId="0" borderId="7" xfId="6" applyNumberFormat="1" applyFont="1" applyBorder="1" applyAlignment="1">
      <alignment horizontal="right" wrapText="1"/>
    </xf>
    <xf numFmtId="180" fontId="13" fillId="0" borderId="0" xfId="6" applyNumberFormat="1" applyFont="1" applyBorder="1" applyAlignment="1">
      <alignment horizontal="right" wrapText="1"/>
    </xf>
    <xf numFmtId="180" fontId="12" fillId="0" borderId="7" xfId="0" applyNumberFormat="1" applyFont="1" applyFill="1" applyBorder="1" applyAlignment="1">
      <alignment horizontal="right" wrapText="1"/>
    </xf>
    <xf numFmtId="180" fontId="13" fillId="0" borderId="0" xfId="0" applyNumberFormat="1" applyFont="1"/>
    <xf numFmtId="180" fontId="13" fillId="0" borderId="7" xfId="0" applyNumberFormat="1" applyFont="1" applyBorder="1"/>
    <xf numFmtId="180" fontId="13" fillId="0" borderId="8" xfId="0" applyNumberFormat="1" applyFont="1" applyBorder="1"/>
    <xf numFmtId="180" fontId="13" fillId="0" borderId="10" xfId="0" applyNumberFormat="1" applyFont="1" applyBorder="1"/>
    <xf numFmtId="180" fontId="10" fillId="0" borderId="0" xfId="0" applyNumberFormat="1" applyFont="1"/>
    <xf numFmtId="180" fontId="10" fillId="0" borderId="10" xfId="0" applyNumberFormat="1" applyFont="1" applyBorder="1"/>
    <xf numFmtId="180" fontId="10" fillId="0" borderId="0" xfId="0" applyNumberFormat="1" applyFont="1" applyAlignment="1">
      <alignment horizontal="right"/>
    </xf>
    <xf numFmtId="180" fontId="18" fillId="0" borderId="3" xfId="0" applyNumberFormat="1" applyFont="1" applyBorder="1"/>
    <xf numFmtId="180" fontId="18" fillId="0" borderId="11" xfId="0" applyNumberFormat="1" applyFont="1" applyBorder="1"/>
    <xf numFmtId="180" fontId="18" fillId="0" borderId="0" xfId="0" applyNumberFormat="1" applyFont="1"/>
    <xf numFmtId="166" fontId="36" fillId="0" borderId="0" xfId="0" applyNumberFormat="1" applyFont="1" applyBorder="1" applyAlignment="1">
      <alignment horizontal="right" wrapText="1"/>
    </xf>
    <xf numFmtId="180" fontId="36" fillId="0" borderId="7" xfId="0" applyNumberFormat="1" applyFont="1" applyFill="1" applyBorder="1" applyProtection="1"/>
    <xf numFmtId="180" fontId="18" fillId="0" borderId="8" xfId="0" applyNumberFormat="1" applyFont="1" applyBorder="1" applyAlignment="1">
      <alignment vertical="center"/>
    </xf>
    <xf numFmtId="180" fontId="23" fillId="0" borderId="8" xfId="0" applyNumberFormat="1" applyFont="1" applyBorder="1" applyAlignment="1">
      <alignment horizontal="right"/>
    </xf>
    <xf numFmtId="180" fontId="23" fillId="0" borderId="8" xfId="0" applyNumberFormat="1" applyFont="1" applyBorder="1" applyAlignment="1">
      <alignment horizontal="right" wrapText="1"/>
    </xf>
    <xf numFmtId="180" fontId="23" fillId="0" borderId="7" xfId="0" applyNumberFormat="1" applyFont="1" applyBorder="1" applyAlignment="1">
      <alignment horizontal="right" wrapText="1"/>
    </xf>
    <xf numFmtId="180" fontId="10" fillId="0" borderId="8" xfId="0" applyNumberFormat="1" applyFont="1" applyBorder="1" applyAlignment="1">
      <alignment horizontal="right" wrapText="1"/>
    </xf>
    <xf numFmtId="180" fontId="10" fillId="0" borderId="7" xfId="0" applyNumberFormat="1" applyFont="1" applyBorder="1" applyAlignment="1">
      <alignment horizontal="right" wrapText="1"/>
    </xf>
    <xf numFmtId="180" fontId="13" fillId="0" borderId="8" xfId="0" applyNumberFormat="1" applyFont="1" applyBorder="1" applyAlignment="1">
      <alignment horizontal="right"/>
    </xf>
    <xf numFmtId="180" fontId="13" fillId="0" borderId="7" xfId="0" applyNumberFormat="1" applyFont="1" applyBorder="1" applyAlignment="1">
      <alignment horizontal="right"/>
    </xf>
    <xf numFmtId="180" fontId="69" fillId="0" borderId="21" xfId="0" applyNumberFormat="1" applyFont="1" applyFill="1" applyBorder="1" applyProtection="1"/>
    <xf numFmtId="180" fontId="12" fillId="0" borderId="8" xfId="0" applyNumberFormat="1" applyFont="1" applyFill="1" applyBorder="1" applyAlignment="1">
      <alignment horizontal="right" wrapText="1"/>
    </xf>
    <xf numFmtId="180" fontId="69" fillId="0" borderId="22" xfId="0" applyNumberFormat="1" applyFont="1" applyFill="1" applyBorder="1" applyProtection="1"/>
    <xf numFmtId="0" fontId="18" fillId="0" borderId="0" xfId="0" applyFont="1" applyBorder="1"/>
    <xf numFmtId="180" fontId="36" fillId="0" borderId="8" xfId="0" applyNumberFormat="1" applyFont="1" applyFill="1" applyBorder="1" applyAlignment="1" applyProtection="1"/>
    <xf numFmtId="180" fontId="36" fillId="0" borderId="7" xfId="0" applyNumberFormat="1" applyFont="1" applyFill="1" applyBorder="1" applyAlignment="1" applyProtection="1"/>
    <xf numFmtId="180" fontId="36" fillId="0" borderId="8" xfId="0" applyNumberFormat="1" applyFont="1" applyFill="1" applyBorder="1" applyAlignment="1" applyProtection="1">
      <alignment vertical="top"/>
    </xf>
    <xf numFmtId="180" fontId="36" fillId="0" borderId="7" xfId="0" applyNumberFormat="1" applyFont="1" applyFill="1" applyBorder="1" applyAlignment="1" applyProtection="1">
      <alignment vertical="top"/>
    </xf>
    <xf numFmtId="180" fontId="12" fillId="0" borderId="8" xfId="0" applyNumberFormat="1" applyFont="1" applyBorder="1" applyAlignment="1">
      <alignment wrapText="1"/>
    </xf>
    <xf numFmtId="180" fontId="12" fillId="0" borderId="7" xfId="0" applyNumberFormat="1" applyFont="1" applyBorder="1" applyAlignment="1">
      <alignment wrapText="1"/>
    </xf>
    <xf numFmtId="180" fontId="36" fillId="0" borderId="8" xfId="0" applyNumberFormat="1" applyFont="1" applyFill="1" applyBorder="1" applyAlignment="1" applyProtection="1">
      <alignment horizontal="right"/>
    </xf>
    <xf numFmtId="180" fontId="36" fillId="0" borderId="7" xfId="0" applyNumberFormat="1" applyFont="1" applyFill="1" applyBorder="1" applyAlignment="1" applyProtection="1">
      <alignment horizontal="right"/>
    </xf>
    <xf numFmtId="180" fontId="14" fillId="0" borderId="8" xfId="0" applyNumberFormat="1" applyFont="1" applyFill="1" applyBorder="1" applyAlignment="1" applyProtection="1">
      <alignment horizontal="right"/>
    </xf>
    <xf numFmtId="180" fontId="14" fillId="0" borderId="7" xfId="0" applyNumberFormat="1" applyFont="1" applyFill="1" applyBorder="1" applyAlignment="1" applyProtection="1">
      <alignment horizontal="right"/>
    </xf>
    <xf numFmtId="180" fontId="12" fillId="0" borderId="10" xfId="0" applyNumberFormat="1" applyFont="1" applyBorder="1" applyAlignment="1">
      <alignment horizontal="right" vertical="center" wrapText="1"/>
    </xf>
    <xf numFmtId="180" fontId="13" fillId="0" borderId="7" xfId="0" applyNumberFormat="1" applyFont="1" applyFill="1" applyBorder="1" applyAlignment="1">
      <alignment horizontal="right" vertical="center" wrapText="1"/>
    </xf>
    <xf numFmtId="180" fontId="13" fillId="0" borderId="7" xfId="0" applyNumberFormat="1" applyFont="1" applyBorder="1" applyAlignment="1">
      <alignment horizontal="right" vertical="center" wrapText="1"/>
    </xf>
    <xf numFmtId="180" fontId="68" fillId="0" borderId="8" xfId="0" applyNumberFormat="1" applyFont="1" applyFill="1" applyBorder="1" applyProtection="1"/>
    <xf numFmtId="180" fontId="68" fillId="0" borderId="7" xfId="0" applyNumberFormat="1" applyFont="1" applyFill="1" applyBorder="1" applyProtection="1"/>
    <xf numFmtId="180" fontId="69" fillId="0" borderId="8" xfId="0" applyNumberFormat="1" applyFont="1" applyFill="1" applyBorder="1" applyProtection="1"/>
    <xf numFmtId="180" fontId="69" fillId="0" borderId="7" xfId="0" applyNumberFormat="1" applyFont="1" applyFill="1" applyBorder="1" applyProtection="1"/>
    <xf numFmtId="180" fontId="14" fillId="0" borderId="8" xfId="0" applyNumberFormat="1" applyFont="1" applyFill="1" applyBorder="1" applyAlignment="1" applyProtection="1">
      <alignment vertical="top"/>
    </xf>
    <xf numFmtId="180" fontId="14" fillId="0" borderId="7" xfId="0" applyNumberFormat="1" applyFont="1" applyFill="1" applyBorder="1" applyAlignment="1" applyProtection="1">
      <alignment vertical="top"/>
    </xf>
    <xf numFmtId="180" fontId="13" fillId="0" borderId="8" xfId="0" applyNumberFormat="1" applyFont="1" applyBorder="1" applyAlignment="1">
      <alignment wrapText="1"/>
    </xf>
    <xf numFmtId="180" fontId="13" fillId="0" borderId="7" xfId="0" applyNumberFormat="1" applyFont="1" applyBorder="1" applyAlignment="1">
      <alignment wrapText="1"/>
    </xf>
    <xf numFmtId="180" fontId="13" fillId="0" borderId="10" xfId="0" applyNumberFormat="1" applyFont="1" applyBorder="1" applyAlignment="1">
      <alignment horizontal="right" vertical="center" wrapText="1"/>
    </xf>
    <xf numFmtId="180" fontId="13" fillId="0" borderId="0" xfId="0" applyNumberFormat="1" applyFont="1" applyBorder="1" applyAlignment="1">
      <alignment horizontal="right" vertical="center" wrapText="1"/>
    </xf>
    <xf numFmtId="180" fontId="12" fillId="0" borderId="7" xfId="0" applyNumberFormat="1" applyFont="1" applyFill="1" applyBorder="1" applyAlignment="1">
      <alignment horizontal="right" vertical="center" wrapText="1"/>
    </xf>
    <xf numFmtId="180" fontId="12" fillId="0" borderId="7" xfId="0" applyNumberFormat="1" applyFont="1" applyBorder="1" applyAlignment="1">
      <alignment horizontal="right" vertical="center" wrapText="1"/>
    </xf>
    <xf numFmtId="180" fontId="12" fillId="0" borderId="10" xfId="0" applyNumberFormat="1" applyFont="1" applyBorder="1" applyAlignment="1">
      <alignment horizontal="right" wrapText="1"/>
    </xf>
    <xf numFmtId="180" fontId="13" fillId="0" borderId="8" xfId="0" applyNumberFormat="1" applyFont="1" applyBorder="1" applyAlignment="1">
      <alignment horizontal="right" vertical="center" wrapText="1"/>
    </xf>
    <xf numFmtId="180" fontId="12" fillId="0" borderId="8" xfId="0" applyNumberFormat="1" applyFont="1" applyFill="1" applyBorder="1" applyAlignment="1">
      <alignment vertical="top"/>
    </xf>
    <xf numFmtId="180" fontId="12" fillId="3" borderId="3" xfId="0" applyNumberFormat="1" applyFont="1" applyFill="1" applyBorder="1" applyAlignment="1">
      <alignment horizontal="right" vertical="top" wrapText="1"/>
    </xf>
    <xf numFmtId="180" fontId="12" fillId="0" borderId="3" xfId="0" applyNumberFormat="1" applyFont="1" applyFill="1" applyBorder="1" applyAlignment="1">
      <alignment horizontal="right" vertical="top" wrapText="1"/>
    </xf>
    <xf numFmtId="180" fontId="12" fillId="3" borderId="8" xfId="0" applyNumberFormat="1" applyFont="1" applyFill="1" applyBorder="1" applyAlignment="1">
      <alignment vertical="top"/>
    </xf>
    <xf numFmtId="180" fontId="12" fillId="3" borderId="7" xfId="0" applyNumberFormat="1" applyFont="1" applyFill="1" applyBorder="1" applyAlignment="1">
      <alignment horizontal="right" vertical="top" wrapText="1"/>
    </xf>
    <xf numFmtId="180" fontId="13" fillId="3" borderId="8" xfId="0" applyNumberFormat="1" applyFont="1" applyFill="1" applyBorder="1"/>
    <xf numFmtId="180" fontId="13" fillId="0" borderId="8" xfId="0" applyNumberFormat="1" applyFont="1" applyFill="1" applyBorder="1"/>
    <xf numFmtId="180" fontId="12" fillId="3" borderId="7" xfId="0" applyNumberFormat="1" applyFont="1" applyFill="1" applyBorder="1" applyAlignment="1">
      <alignment horizontal="right" wrapText="1"/>
    </xf>
    <xf numFmtId="180" fontId="13" fillId="3" borderId="8" xfId="0" applyNumberFormat="1" applyFont="1" applyFill="1" applyBorder="1" applyAlignment="1">
      <alignment horizontal="right" vertical="top" wrapText="1"/>
    </xf>
    <xf numFmtId="180" fontId="13" fillId="0" borderId="8" xfId="0" applyNumberFormat="1" applyFont="1" applyFill="1" applyBorder="1" applyAlignment="1">
      <alignment horizontal="right" vertical="top" wrapText="1"/>
    </xf>
    <xf numFmtId="180" fontId="13" fillId="3" borderId="8" xfId="0" applyNumberFormat="1" applyFont="1" applyFill="1" applyBorder="1" applyAlignment="1">
      <alignment vertical="top"/>
    </xf>
    <xf numFmtId="180" fontId="13" fillId="3" borderId="7" xfId="0" applyNumberFormat="1" applyFont="1" applyFill="1" applyBorder="1" applyAlignment="1">
      <alignment horizontal="right" vertical="top" wrapText="1"/>
    </xf>
    <xf numFmtId="180" fontId="13" fillId="3" borderId="8" xfId="0" applyNumberFormat="1" applyFont="1" applyFill="1" applyBorder="1" applyAlignment="1">
      <alignment horizontal="right" vertical="top"/>
    </xf>
    <xf numFmtId="180" fontId="22" fillId="3" borderId="8" xfId="0" applyNumberFormat="1" applyFont="1" applyFill="1" applyBorder="1" applyAlignment="1">
      <alignment horizontal="right" vertical="top"/>
    </xf>
    <xf numFmtId="180" fontId="36" fillId="0" borderId="3" xfId="0" applyNumberFormat="1" applyFont="1" applyFill="1" applyBorder="1" applyAlignment="1" applyProtection="1">
      <alignment horizontal="right" vertical="center" wrapText="1"/>
    </xf>
    <xf numFmtId="180" fontId="13" fillId="0" borderId="10" xfId="0" applyNumberFormat="1" applyFont="1" applyBorder="1" applyAlignment="1">
      <alignment horizontal="right" wrapText="1"/>
    </xf>
    <xf numFmtId="180" fontId="13" fillId="0" borderId="0" xfId="0" applyNumberFormat="1" applyFont="1" applyBorder="1" applyAlignment="1">
      <alignment horizontal="right" wrapText="1"/>
    </xf>
    <xf numFmtId="180" fontId="14" fillId="0" borderId="8" xfId="0" applyNumberFormat="1" applyFont="1" applyFill="1" applyBorder="1" applyAlignment="1" applyProtection="1">
      <alignment horizontal="right" vertical="center" wrapText="1"/>
    </xf>
    <xf numFmtId="180" fontId="14" fillId="0" borderId="7" xfId="0" applyNumberFormat="1" applyFont="1" applyFill="1" applyBorder="1" applyAlignment="1" applyProtection="1">
      <alignment horizontal="right" vertical="center" wrapText="1"/>
    </xf>
    <xf numFmtId="180" fontId="36" fillId="0" borderId="5" xfId="0" applyNumberFormat="1" applyFont="1" applyFill="1" applyBorder="1" applyAlignment="1" applyProtection="1">
      <alignment horizontal="right" vertical="center" wrapText="1"/>
    </xf>
    <xf numFmtId="180" fontId="36" fillId="0" borderId="8" xfId="0" applyNumberFormat="1" applyFont="1" applyFill="1" applyBorder="1" applyAlignment="1" applyProtection="1">
      <alignment horizontal="right" vertical="center" wrapText="1"/>
    </xf>
    <xf numFmtId="180" fontId="36" fillId="0" borderId="7" xfId="0" applyNumberFormat="1" applyFont="1" applyFill="1" applyBorder="1" applyAlignment="1" applyProtection="1">
      <alignment horizontal="right" vertical="center" wrapText="1"/>
    </xf>
    <xf numFmtId="180" fontId="13" fillId="0" borderId="10" xfId="0" applyNumberFormat="1" applyFont="1" applyBorder="1" applyAlignment="1">
      <alignment horizontal="right" vertical="top" wrapText="1"/>
    </xf>
    <xf numFmtId="180" fontId="12" fillId="0" borderId="8" xfId="0" applyNumberFormat="1" applyFont="1" applyBorder="1" applyAlignment="1">
      <alignment horizontal="right" vertical="top" wrapText="1"/>
    </xf>
    <xf numFmtId="180" fontId="10" fillId="0" borderId="8" xfId="0" applyNumberFormat="1" applyFont="1" applyBorder="1" applyAlignment="1">
      <alignment horizontal="right" vertical="center" wrapText="1"/>
    </xf>
    <xf numFmtId="181" fontId="10" fillId="0" borderId="8" xfId="0" applyNumberFormat="1" applyFont="1" applyBorder="1"/>
    <xf numFmtId="181" fontId="13" fillId="0" borderId="8" xfId="0" applyNumberFormat="1" applyFont="1" applyBorder="1" applyAlignment="1">
      <alignment horizontal="right" wrapText="1"/>
    </xf>
    <xf numFmtId="0" fontId="10" fillId="0" borderId="8" xfId="0" applyNumberFormat="1" applyFont="1" applyBorder="1" applyAlignment="1">
      <alignment horizontal="right"/>
    </xf>
    <xf numFmtId="0" fontId="13" fillId="0" borderId="8" xfId="0" applyNumberFormat="1" applyFont="1" applyBorder="1" applyAlignment="1">
      <alignment horizontal="right" vertical="top" wrapText="1"/>
    </xf>
    <xf numFmtId="0" fontId="10" fillId="0" borderId="8" xfId="0" applyNumberFormat="1" applyFont="1" applyBorder="1" applyAlignment="1">
      <alignment horizontal="right" vertical="center" wrapText="1"/>
    </xf>
    <xf numFmtId="49" fontId="70" fillId="0" borderId="0" xfId="0" applyNumberFormat="1" applyFont="1" applyFill="1" applyAlignment="1" applyProtection="1">
      <alignment horizontal="left" vertical="center"/>
    </xf>
    <xf numFmtId="180" fontId="12" fillId="0" borderId="3" xfId="0" applyNumberFormat="1" applyFont="1" applyBorder="1" applyAlignment="1">
      <alignment horizontal="right" vertical="center" wrapText="1"/>
    </xf>
    <xf numFmtId="180" fontId="18" fillId="0" borderId="3" xfId="0" applyNumberFormat="1" applyFont="1" applyBorder="1" applyAlignment="1">
      <alignment vertical="center"/>
    </xf>
    <xf numFmtId="180" fontId="10" fillId="0" borderId="7" xfId="0" applyNumberFormat="1" applyFont="1" applyBorder="1" applyAlignment="1">
      <alignment horizontal="right" vertical="center" wrapText="1"/>
    </xf>
    <xf numFmtId="180" fontId="18" fillId="0" borderId="3" xfId="0" applyNumberFormat="1" applyFont="1" applyFill="1" applyBorder="1"/>
    <xf numFmtId="180" fontId="18" fillId="0" borderId="8" xfId="0" applyNumberFormat="1" applyFont="1" applyFill="1" applyBorder="1"/>
    <xf numFmtId="180" fontId="10" fillId="0" borderId="8" xfId="0" applyNumberFormat="1" applyFont="1" applyFill="1" applyBorder="1"/>
    <xf numFmtId="180" fontId="12" fillId="3" borderId="3" xfId="0" applyNumberFormat="1" applyFont="1" applyFill="1" applyBorder="1" applyAlignment="1">
      <alignment vertical="top" wrapText="1"/>
    </xf>
    <xf numFmtId="180" fontId="18" fillId="0" borderId="3" xfId="0" applyNumberFormat="1" applyFont="1" applyBorder="1" applyAlignment="1">
      <alignment vertical="top"/>
    </xf>
    <xf numFmtId="180" fontId="12" fillId="3" borderId="5" xfId="0" applyNumberFormat="1" applyFont="1" applyFill="1" applyBorder="1" applyAlignment="1">
      <alignment vertical="top" wrapText="1"/>
    </xf>
    <xf numFmtId="180" fontId="18" fillId="3" borderId="8" xfId="0" applyNumberFormat="1" applyFont="1" applyFill="1" applyBorder="1"/>
    <xf numFmtId="180" fontId="12" fillId="3" borderId="8" xfId="0" applyNumberFormat="1" applyFont="1" applyFill="1" applyBorder="1" applyAlignment="1">
      <alignment vertical="top" wrapText="1"/>
    </xf>
    <xf numFmtId="180" fontId="18" fillId="0" borderId="8" xfId="0" applyNumberFormat="1" applyFont="1" applyBorder="1" applyAlignment="1">
      <alignment vertical="top"/>
    </xf>
    <xf numFmtId="180" fontId="12" fillId="3" borderId="7" xfId="0" applyNumberFormat="1" applyFont="1" applyFill="1" applyBorder="1" applyAlignment="1">
      <alignment vertical="top" wrapText="1"/>
    </xf>
    <xf numFmtId="180" fontId="10" fillId="3" borderId="7" xfId="0" applyNumberFormat="1" applyFont="1" applyFill="1" applyBorder="1" applyAlignment="1">
      <alignment horizontal="right"/>
    </xf>
    <xf numFmtId="180" fontId="10" fillId="0" borderId="7" xfId="0" applyNumberFormat="1" applyFont="1" applyBorder="1" applyAlignment="1">
      <alignment horizontal="right"/>
    </xf>
    <xf numFmtId="169" fontId="13" fillId="0" borderId="0" xfId="0" applyNumberFormat="1" applyFont="1"/>
    <xf numFmtId="180" fontId="29" fillId="0" borderId="8" xfId="0" applyNumberFormat="1" applyFont="1" applyBorder="1" applyAlignment="1">
      <alignment horizontal="right" wrapText="1"/>
    </xf>
    <xf numFmtId="180" fontId="29" fillId="0" borderId="7" xfId="0" applyNumberFormat="1" applyFont="1" applyBorder="1" applyAlignment="1">
      <alignment horizontal="right" wrapText="1"/>
    </xf>
    <xf numFmtId="166" fontId="14" fillId="0" borderId="0" xfId="0" applyNumberFormat="1" applyFont="1" applyBorder="1" applyAlignment="1">
      <alignment horizontal="right" wrapText="1"/>
    </xf>
    <xf numFmtId="179" fontId="36" fillId="0" borderId="8" xfId="13" applyNumberFormat="1" applyFont="1" applyFill="1" applyBorder="1" applyAlignment="1" applyProtection="1">
      <alignment vertical="top"/>
    </xf>
    <xf numFmtId="179" fontId="36" fillId="0" borderId="7" xfId="13" applyNumberFormat="1" applyFont="1" applyFill="1" applyBorder="1" applyAlignment="1" applyProtection="1">
      <alignment vertical="top"/>
    </xf>
    <xf numFmtId="180" fontId="36" fillId="0" borderId="3" xfId="0" applyNumberFormat="1" applyFont="1" applyFill="1" applyBorder="1" applyAlignment="1" applyProtection="1">
      <alignment vertical="top"/>
    </xf>
    <xf numFmtId="180" fontId="36" fillId="0" borderId="5" xfId="0" applyNumberFormat="1" applyFont="1" applyFill="1" applyBorder="1" applyAlignment="1" applyProtection="1">
      <alignment vertical="top"/>
    </xf>
    <xf numFmtId="180" fontId="36" fillId="0" borderId="8" xfId="0" applyNumberFormat="1" applyFont="1" applyBorder="1" applyAlignment="1">
      <alignment vertical="top" wrapText="1"/>
    </xf>
    <xf numFmtId="180" fontId="36" fillId="0" borderId="7" xfId="0" applyNumberFormat="1" applyFont="1" applyBorder="1" applyAlignment="1">
      <alignment vertical="top" wrapText="1"/>
    </xf>
    <xf numFmtId="180" fontId="36" fillId="0" borderId="8" xfId="13" applyNumberFormat="1" applyFont="1" applyFill="1" applyBorder="1" applyProtection="1"/>
    <xf numFmtId="180" fontId="36" fillId="0" borderId="7" xfId="13" applyNumberFormat="1" applyFont="1" applyFill="1" applyBorder="1" applyProtection="1"/>
    <xf numFmtId="180" fontId="14" fillId="0" borderId="8" xfId="13" applyNumberFormat="1" applyFont="1" applyFill="1" applyBorder="1" applyProtection="1"/>
    <xf numFmtId="180" fontId="14" fillId="0" borderId="7" xfId="13" applyNumberFormat="1" applyFont="1" applyFill="1" applyBorder="1" applyProtection="1"/>
    <xf numFmtId="180" fontId="36" fillId="0" borderId="8" xfId="13" applyNumberFormat="1" applyFont="1" applyFill="1" applyBorder="1" applyAlignment="1" applyProtection="1">
      <alignment vertical="top"/>
    </xf>
    <xf numFmtId="180" fontId="36" fillId="0" borderId="7" xfId="13" applyNumberFormat="1" applyFont="1" applyFill="1" applyBorder="1" applyAlignment="1" applyProtection="1">
      <alignment vertical="top"/>
    </xf>
    <xf numFmtId="0" fontId="18" fillId="0" borderId="11" xfId="0" applyFont="1" applyBorder="1"/>
    <xf numFmtId="0" fontId="10" fillId="0" borderId="10" xfId="0" applyFont="1" applyFill="1" applyBorder="1"/>
    <xf numFmtId="0" fontId="10" fillId="0" borderId="8" xfId="0" applyFont="1" applyBorder="1" applyAlignment="1">
      <alignment vertical="top"/>
    </xf>
    <xf numFmtId="164" fontId="13" fillId="0" borderId="0" xfId="0" applyNumberFormat="1" applyFont="1" applyBorder="1" applyAlignment="1">
      <alignment horizontal="left" wrapText="1"/>
    </xf>
    <xf numFmtId="180" fontId="12" fillId="0" borderId="8" xfId="0" applyNumberFormat="1" applyFont="1" applyBorder="1" applyAlignment="1">
      <alignment vertical="top" wrapText="1"/>
    </xf>
    <xf numFmtId="180" fontId="13" fillId="0" borderId="7" xfId="0" applyNumberFormat="1" applyFont="1" applyBorder="1" applyAlignment="1">
      <alignment horizontal="right" vertical="top" wrapText="1"/>
    </xf>
    <xf numFmtId="180" fontId="13" fillId="0" borderId="8" xfId="0" applyNumberFormat="1" applyFont="1" applyBorder="1" applyAlignment="1">
      <alignment horizontal="right" vertical="top" wrapText="1"/>
    </xf>
    <xf numFmtId="182" fontId="10" fillId="0" borderId="8" xfId="0" applyNumberFormat="1" applyFont="1" applyBorder="1"/>
    <xf numFmtId="182" fontId="13" fillId="0" borderId="8" xfId="0" applyNumberFormat="1" applyFont="1" applyBorder="1" applyAlignment="1">
      <alignment horizontal="right" vertical="top" wrapText="1"/>
    </xf>
    <xf numFmtId="182" fontId="10" fillId="0" borderId="8" xfId="0" applyNumberFormat="1" applyFont="1" applyBorder="1" applyAlignment="1">
      <alignment horizontal="right"/>
    </xf>
    <xf numFmtId="182" fontId="18" fillId="0" borderId="8" xfId="0" applyNumberFormat="1" applyFont="1" applyBorder="1" applyAlignment="1">
      <alignment vertical="center"/>
    </xf>
    <xf numFmtId="182" fontId="18" fillId="0" borderId="8" xfId="0" applyNumberFormat="1" applyFont="1" applyFill="1" applyBorder="1" applyAlignment="1">
      <alignment vertical="center"/>
    </xf>
    <xf numFmtId="182" fontId="18" fillId="0" borderId="7" xfId="0" applyNumberFormat="1" applyFont="1" applyFill="1" applyBorder="1" applyAlignment="1">
      <alignment vertical="center"/>
    </xf>
    <xf numFmtId="182" fontId="10" fillId="0" borderId="8" xfId="0" applyNumberFormat="1" applyFont="1" applyFill="1" applyBorder="1"/>
    <xf numFmtId="182" fontId="10" fillId="0" borderId="7" xfId="0" applyNumberFormat="1" applyFont="1" applyFill="1" applyBorder="1"/>
    <xf numFmtId="182" fontId="12" fillId="0" borderId="8" xfId="0" applyNumberFormat="1" applyFont="1" applyBorder="1" applyAlignment="1">
      <alignment horizontal="right" vertical="top" wrapText="1"/>
    </xf>
    <xf numFmtId="182" fontId="10" fillId="0" borderId="8" xfId="0" applyNumberFormat="1" applyFont="1" applyFill="1" applyBorder="1" applyAlignment="1">
      <alignment horizontal="right"/>
    </xf>
    <xf numFmtId="182" fontId="10" fillId="0" borderId="7" xfId="0" applyNumberFormat="1" applyFont="1" applyFill="1" applyBorder="1" applyAlignment="1">
      <alignment horizontal="right"/>
    </xf>
    <xf numFmtId="182" fontId="18" fillId="0" borderId="8" xfId="0" applyNumberFormat="1" applyFont="1" applyBorder="1" applyAlignment="1">
      <alignment horizontal="right"/>
    </xf>
    <xf numFmtId="182" fontId="10" fillId="0" borderId="8" xfId="0" applyNumberFormat="1" applyFont="1" applyBorder="1" applyAlignment="1">
      <alignment horizontal="right" wrapText="1"/>
    </xf>
    <xf numFmtId="182" fontId="10" fillId="0" borderId="8" xfId="0" applyNumberFormat="1" applyFont="1" applyFill="1" applyBorder="1" applyAlignment="1">
      <alignment horizontal="right" wrapText="1"/>
    </xf>
    <xf numFmtId="182" fontId="10" fillId="0" borderId="7" xfId="0" applyNumberFormat="1" applyFont="1" applyFill="1" applyBorder="1" applyAlignment="1">
      <alignment horizontal="right" wrapText="1"/>
    </xf>
    <xf numFmtId="182" fontId="13" fillId="0" borderId="8" xfId="0" applyNumberFormat="1" applyFont="1" applyBorder="1" applyAlignment="1">
      <alignment horizontal="right" wrapText="1"/>
    </xf>
    <xf numFmtId="182" fontId="13" fillId="0" borderId="8" xfId="0" applyNumberFormat="1" applyFont="1" applyFill="1" applyBorder="1" applyAlignment="1">
      <alignment horizontal="right" wrapText="1"/>
    </xf>
    <xf numFmtId="182" fontId="13" fillId="0" borderId="7" xfId="0" applyNumberFormat="1" applyFont="1" applyFill="1" applyBorder="1" applyAlignment="1">
      <alignment horizontal="right" wrapText="1"/>
    </xf>
    <xf numFmtId="182" fontId="12" fillId="0" borderId="7" xfId="0" applyNumberFormat="1" applyFont="1" applyBorder="1" applyAlignment="1">
      <alignment horizontal="righ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wrapText="1"/>
    </xf>
    <xf numFmtId="182" fontId="10" fillId="0" borderId="7" xfId="0" applyNumberFormat="1" applyFont="1" applyBorder="1"/>
    <xf numFmtId="182" fontId="18" fillId="0" borderId="8" xfId="0" applyNumberFormat="1" applyFont="1" applyFill="1" applyBorder="1" applyAlignment="1">
      <alignment horizontal="right" wrapText="1"/>
    </xf>
    <xf numFmtId="182" fontId="18" fillId="0" borderId="8" xfId="0" applyNumberFormat="1" applyFont="1" applyFill="1" applyBorder="1"/>
    <xf numFmtId="182" fontId="18" fillId="0" borderId="8" xfId="0" applyNumberFormat="1" applyFont="1" applyBorder="1"/>
    <xf numFmtId="182" fontId="18" fillId="0" borderId="7" xfId="0" applyNumberFormat="1" applyFont="1" applyBorder="1"/>
    <xf numFmtId="182" fontId="10" fillId="3" borderId="8" xfId="0" applyNumberFormat="1" applyFont="1" applyFill="1" applyBorder="1"/>
    <xf numFmtId="182" fontId="10" fillId="3" borderId="8" xfId="0" applyNumberFormat="1" applyFont="1" applyFill="1" applyBorder="1" applyAlignment="1">
      <alignment horizontal="right"/>
    </xf>
    <xf numFmtId="182" fontId="10" fillId="0" borderId="8" xfId="0" applyNumberFormat="1" applyFont="1" applyBorder="1" applyAlignment="1">
      <alignment vertical="center"/>
    </xf>
    <xf numFmtId="182" fontId="18" fillId="0" borderId="3" xfId="0" applyNumberFormat="1" applyFont="1" applyBorder="1"/>
    <xf numFmtId="182" fontId="18" fillId="0" borderId="5" xfId="0" applyNumberFormat="1" applyFont="1" applyBorder="1"/>
    <xf numFmtId="182" fontId="10" fillId="3" borderId="7" xfId="0" applyNumberFormat="1" applyFont="1" applyFill="1" applyBorder="1" applyAlignment="1">
      <alignment horizontal="right"/>
    </xf>
    <xf numFmtId="182" fontId="36" fillId="0" borderId="8" xfId="0" applyNumberFormat="1" applyFont="1" applyFill="1" applyBorder="1" applyAlignment="1" applyProtection="1">
      <alignment vertical="center"/>
    </xf>
    <xf numFmtId="0" fontId="36" fillId="0" borderId="3" xfId="0" applyFont="1" applyBorder="1" applyAlignment="1">
      <alignment vertical="center" wrapText="1"/>
    </xf>
    <xf numFmtId="0" fontId="36" fillId="0" borderId="8" xfId="0" applyFont="1" applyBorder="1" applyAlignment="1">
      <alignment vertical="center" wrapText="1"/>
    </xf>
    <xf numFmtId="180" fontId="36" fillId="0" borderId="3" xfId="0" applyNumberFormat="1" applyFont="1" applyBorder="1" applyAlignment="1">
      <alignment vertical="center" wrapText="1"/>
    </xf>
    <xf numFmtId="180" fontId="18" fillId="3" borderId="5" xfId="0" applyNumberFormat="1" applyFont="1" applyFill="1" applyBorder="1" applyAlignment="1">
      <alignment vertical="center" wrapText="1"/>
    </xf>
    <xf numFmtId="180" fontId="36" fillId="0" borderId="8" xfId="0" applyNumberFormat="1" applyFont="1" applyBorder="1" applyAlignment="1">
      <alignment vertical="center" wrapText="1"/>
    </xf>
    <xf numFmtId="180" fontId="18" fillId="3" borderId="7" xfId="0" applyNumberFormat="1" applyFont="1" applyFill="1" applyBorder="1" applyAlignment="1">
      <alignment vertical="center" wrapText="1"/>
    </xf>
    <xf numFmtId="182" fontId="18" fillId="0" borderId="7" xfId="0" applyNumberFormat="1" applyFont="1" applyFill="1" applyBorder="1"/>
    <xf numFmtId="182" fontId="13" fillId="3" borderId="8" xfId="0" applyNumberFormat="1" applyFont="1" applyFill="1" applyBorder="1" applyAlignment="1">
      <alignment horizontal="right"/>
    </xf>
    <xf numFmtId="182" fontId="13" fillId="0" borderId="8" xfId="0" applyNumberFormat="1" applyFont="1" applyBorder="1" applyAlignment="1">
      <alignment horizontal="right"/>
    </xf>
    <xf numFmtId="182" fontId="13" fillId="0" borderId="7" xfId="0" applyNumberFormat="1" applyFont="1" applyFill="1" applyBorder="1" applyAlignment="1">
      <alignment horizontal="right"/>
    </xf>
    <xf numFmtId="182" fontId="13" fillId="0" borderId="7" xfId="0" applyNumberFormat="1" applyFont="1" applyBorder="1" applyAlignment="1">
      <alignment horizontal="right" vertical="top" wrapText="1"/>
    </xf>
    <xf numFmtId="182" fontId="18" fillId="0" borderId="3" xfId="0" applyNumberFormat="1" applyFont="1" applyBorder="1" applyAlignment="1">
      <alignment horizontal="right"/>
    </xf>
    <xf numFmtId="182" fontId="18" fillId="0" borderId="5" xfId="0" applyNumberFormat="1" applyFont="1" applyBorder="1" applyAlignment="1">
      <alignment horizontal="right"/>
    </xf>
    <xf numFmtId="182" fontId="10" fillId="0" borderId="7" xfId="0" applyNumberFormat="1" applyFont="1" applyBorder="1" applyAlignment="1">
      <alignment horizontal="right"/>
    </xf>
    <xf numFmtId="0" fontId="36" fillId="0" borderId="5" xfId="0" applyFont="1" applyBorder="1" applyAlignment="1">
      <alignment vertical="top" wrapText="1"/>
    </xf>
    <xf numFmtId="0" fontId="36" fillId="0" borderId="7" xfId="0" applyFont="1" applyBorder="1" applyAlignment="1">
      <alignment vertical="top" wrapText="1"/>
    </xf>
    <xf numFmtId="0" fontId="18" fillId="0" borderId="3" xfId="0" applyFont="1" applyBorder="1" applyAlignment="1">
      <alignment vertical="top" wrapText="1"/>
    </xf>
    <xf numFmtId="0" fontId="18" fillId="0" borderId="8" xfId="0" applyFont="1" applyBorder="1" applyAlignment="1">
      <alignment vertical="top" wrapText="1"/>
    </xf>
    <xf numFmtId="0" fontId="36" fillId="0" borderId="3" xfId="0" applyFont="1" applyBorder="1" applyAlignment="1">
      <alignment vertical="top" wrapText="1"/>
    </xf>
    <xf numFmtId="0" fontId="36" fillId="0" borderId="8" xfId="0" applyFont="1" applyBorder="1" applyAlignment="1">
      <alignment vertical="top" wrapText="1"/>
    </xf>
    <xf numFmtId="179" fontId="18" fillId="0" borderId="3" xfId="0" applyNumberFormat="1" applyFont="1" applyBorder="1" applyAlignment="1">
      <alignment vertical="top" wrapText="1"/>
    </xf>
    <xf numFmtId="179" fontId="18" fillId="0" borderId="8" xfId="0" applyNumberFormat="1" applyFont="1" applyBorder="1" applyAlignment="1">
      <alignment vertical="top" wrapText="1"/>
    </xf>
    <xf numFmtId="179" fontId="18" fillId="0" borderId="3" xfId="0" applyNumberFormat="1" applyFont="1" applyFill="1" applyBorder="1" applyAlignment="1">
      <alignment vertical="top" wrapText="1"/>
    </xf>
    <xf numFmtId="179" fontId="18" fillId="0" borderId="8" xfId="0" applyNumberFormat="1" applyFont="1" applyFill="1" applyBorder="1" applyAlignment="1">
      <alignment vertical="top" wrapText="1"/>
    </xf>
    <xf numFmtId="179" fontId="18" fillId="0" borderId="5" xfId="0" applyNumberFormat="1" applyFont="1" applyFill="1" applyBorder="1" applyAlignment="1">
      <alignment vertical="top" wrapText="1"/>
    </xf>
    <xf numFmtId="179" fontId="18" fillId="0" borderId="7" xfId="0" applyNumberFormat="1" applyFont="1" applyFill="1" applyBorder="1" applyAlignment="1">
      <alignment vertical="top" wrapText="1"/>
    </xf>
    <xf numFmtId="182" fontId="36" fillId="0" borderId="8" xfId="0" applyNumberFormat="1" applyFont="1" applyFill="1" applyBorder="1" applyProtection="1"/>
    <xf numFmtId="182" fontId="14" fillId="0" borderId="8" xfId="0" applyNumberFormat="1" applyFont="1" applyFill="1" applyBorder="1" applyProtection="1"/>
    <xf numFmtId="182" fontId="14" fillId="0" borderId="7" xfId="0" applyNumberFormat="1" applyFont="1" applyFill="1" applyBorder="1" applyProtection="1"/>
    <xf numFmtId="182" fontId="10" fillId="0" borderId="8" xfId="0" applyNumberFormat="1" applyFont="1" applyBorder="1" applyAlignment="1">
      <alignment horizontal="right" vertical="center" wrapText="1"/>
    </xf>
    <xf numFmtId="182" fontId="10" fillId="0" borderId="0" xfId="0" applyNumberFormat="1" applyFont="1" applyBorder="1" applyAlignment="1">
      <alignment horizontal="right" vertical="center" wrapText="1"/>
    </xf>
    <xf numFmtId="0" fontId="18" fillId="0" borderId="7" xfId="0" applyFont="1" applyBorder="1" applyAlignment="1"/>
    <xf numFmtId="166" fontId="18" fillId="0" borderId="7" xfId="0" applyNumberFormat="1" applyFont="1" applyBorder="1" applyAlignment="1"/>
    <xf numFmtId="0" fontId="10" fillId="0" borderId="7" xfId="0" applyFont="1" applyBorder="1" applyAlignment="1">
      <alignment vertical="center"/>
    </xf>
    <xf numFmtId="180" fontId="18" fillId="0" borderId="7" xfId="0" applyNumberFormat="1" applyFont="1" applyFill="1" applyBorder="1"/>
    <xf numFmtId="180" fontId="10" fillId="0" borderId="8" xfId="0" applyNumberFormat="1" applyFont="1" applyFill="1" applyBorder="1" applyAlignment="1">
      <alignment horizontal="right"/>
    </xf>
    <xf numFmtId="180" fontId="10" fillId="0" borderId="7" xfId="0" applyNumberFormat="1" applyFont="1" applyFill="1" applyBorder="1" applyAlignment="1">
      <alignment horizontal="right"/>
    </xf>
    <xf numFmtId="180" fontId="10" fillId="0" borderId="7" xfId="0" applyNumberFormat="1" applyFont="1" applyFill="1" applyBorder="1" applyAlignment="1">
      <alignment horizontal="right" wrapText="1"/>
    </xf>
    <xf numFmtId="180" fontId="10" fillId="0" borderId="7" xfId="0" applyNumberFormat="1" applyFont="1" applyFill="1" applyBorder="1"/>
    <xf numFmtId="180" fontId="10" fillId="0" borderId="8" xfId="0" applyNumberFormat="1" applyFont="1" applyFill="1" applyBorder="1" applyAlignment="1">
      <alignment horizontal="right" wrapText="1"/>
    </xf>
    <xf numFmtId="180" fontId="13" fillId="0" borderId="8" xfId="0" applyNumberFormat="1" applyFont="1" applyFill="1" applyBorder="1" applyAlignment="1">
      <alignment horizontal="right"/>
    </xf>
    <xf numFmtId="180" fontId="13" fillId="0" borderId="7" xfId="0" applyNumberFormat="1" applyFont="1" applyFill="1" applyBorder="1" applyAlignment="1">
      <alignment horizontal="right"/>
    </xf>
    <xf numFmtId="0" fontId="18" fillId="3" borderId="10" xfId="0" applyFont="1" applyFill="1" applyBorder="1" applyAlignment="1">
      <alignment horizontal="right" wrapText="1"/>
    </xf>
    <xf numFmtId="166" fontId="18" fillId="0" borderId="8" xfId="0" applyNumberFormat="1" applyFont="1" applyFill="1" applyBorder="1" applyAlignment="1">
      <alignment horizontal="right" wrapText="1"/>
    </xf>
    <xf numFmtId="0" fontId="10" fillId="3" borderId="10" xfId="0" applyFont="1" applyFill="1" applyBorder="1" applyAlignment="1">
      <alignment horizontal="right" wrapText="1"/>
    </xf>
    <xf numFmtId="182" fontId="18" fillId="3" borderId="7" xfId="0" applyNumberFormat="1" applyFont="1" applyFill="1" applyBorder="1" applyAlignment="1">
      <alignment horizontal="right" wrapText="1"/>
    </xf>
    <xf numFmtId="179" fontId="18" fillId="0" borderId="7" xfId="0" applyNumberFormat="1" applyFont="1" applyFill="1" applyBorder="1" applyAlignment="1">
      <alignment horizontal="right" wrapText="1"/>
    </xf>
    <xf numFmtId="182" fontId="18" fillId="3" borderId="3" xfId="0" applyNumberFormat="1" applyFont="1" applyFill="1" applyBorder="1" applyAlignment="1">
      <alignment horizontal="right" vertical="top" wrapText="1"/>
    </xf>
    <xf numFmtId="182" fontId="29" fillId="3" borderId="8" xfId="0" applyNumberFormat="1" applyFont="1" applyFill="1" applyBorder="1" applyAlignment="1">
      <alignment vertical="top" wrapText="1"/>
    </xf>
    <xf numFmtId="182" fontId="10" fillId="3" borderId="8" xfId="0" applyNumberFormat="1" applyFont="1" applyFill="1" applyBorder="1" applyAlignment="1">
      <alignment horizontal="right" wrapText="1"/>
    </xf>
    <xf numFmtId="182" fontId="13" fillId="0" borderId="0" xfId="0" applyNumberFormat="1" applyFont="1"/>
    <xf numFmtId="166" fontId="18" fillId="0" borderId="3" xfId="4" applyNumberFormat="1" applyFont="1" applyBorder="1" applyAlignment="1">
      <alignment horizontal="right"/>
    </xf>
    <xf numFmtId="166" fontId="10" fillId="0" borderId="8" xfId="4" applyNumberFormat="1" applyFont="1" applyBorder="1"/>
    <xf numFmtId="0" fontId="13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left" indent="1"/>
    </xf>
    <xf numFmtId="0" fontId="13" fillId="0" borderId="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left" indent="1"/>
    </xf>
    <xf numFmtId="0" fontId="10" fillId="0" borderId="1" xfId="0" applyFont="1" applyBorder="1" applyAlignment="1">
      <alignment horizontal="center" vertical="center" wrapText="1"/>
    </xf>
    <xf numFmtId="0" fontId="41" fillId="0" borderId="0" xfId="0" applyFont="1" applyAlignment="1">
      <alignment horizontal="left" inden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2" fillId="0" borderId="0" xfId="0" applyFont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6" fontId="13" fillId="0" borderId="8" xfId="0" applyNumberFormat="1" applyFont="1" applyBorder="1" applyAlignment="1">
      <alignment horizontal="right" vertical="center" wrapText="1"/>
    </xf>
    <xf numFmtId="0" fontId="42" fillId="0" borderId="0" xfId="0" applyFont="1" applyAlignment="1">
      <alignment horizontal="left" vertical="center" indent="1"/>
    </xf>
    <xf numFmtId="0" fontId="42" fillId="0" borderId="10" xfId="0" applyFont="1" applyBorder="1" applyAlignment="1">
      <alignment wrapText="1"/>
    </xf>
    <xf numFmtId="0" fontId="42" fillId="0" borderId="7" xfId="0" applyFont="1" applyBorder="1" applyAlignment="1">
      <alignment wrapText="1"/>
    </xf>
    <xf numFmtId="0" fontId="44" fillId="0" borderId="0" xfId="0" applyFont="1" applyAlignment="1">
      <alignment horizontal="left" indent="6"/>
    </xf>
    <xf numFmtId="0" fontId="41" fillId="0" borderId="0" xfId="0" applyFont="1" applyBorder="1" applyAlignment="1"/>
    <xf numFmtId="164" fontId="18" fillId="2" borderId="9" xfId="0" applyNumberFormat="1" applyFont="1" applyFill="1" applyBorder="1" applyAlignment="1">
      <alignment horizontal="left" wrapText="1"/>
    </xf>
    <xf numFmtId="166" fontId="18" fillId="0" borderId="5" xfId="4" applyNumberFormat="1" applyFont="1" applyFill="1" applyBorder="1" applyAlignment="1">
      <alignment horizontal="right" wrapText="1"/>
    </xf>
    <xf numFmtId="166" fontId="44" fillId="0" borderId="7" xfId="4" applyNumberFormat="1" applyFont="1" applyFill="1" applyBorder="1" applyAlignment="1">
      <alignment horizontal="right" wrapText="1"/>
    </xf>
    <xf numFmtId="0" fontId="42" fillId="0" borderId="0" xfId="0" applyFont="1" applyBorder="1"/>
    <xf numFmtId="0" fontId="36" fillId="0" borderId="0" xfId="0" applyFont="1"/>
    <xf numFmtId="0" fontId="14" fillId="0" borderId="0" xfId="0" applyFont="1" applyAlignment="1">
      <alignment horizontal="left" indent="6"/>
    </xf>
    <xf numFmtId="0" fontId="42" fillId="0" borderId="14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right" wrapText="1"/>
    </xf>
    <xf numFmtId="4" fontId="13" fillId="0" borderId="8" xfId="0" applyNumberFormat="1" applyFont="1" applyBorder="1" applyAlignment="1">
      <alignment horizontal="right" wrapText="1"/>
    </xf>
    <xf numFmtId="2" fontId="10" fillId="0" borderId="8" xfId="0" applyNumberFormat="1" applyFont="1" applyBorder="1" applyAlignment="1">
      <alignment horizontal="right" wrapText="1"/>
    </xf>
    <xf numFmtId="0" fontId="44" fillId="0" borderId="5" xfId="0" applyFont="1" applyBorder="1" applyAlignment="1">
      <alignment wrapText="1"/>
    </xf>
    <xf numFmtId="0" fontId="42" fillId="0" borderId="7" xfId="0" applyFont="1" applyBorder="1" applyAlignment="1">
      <alignment horizontal="justify" wrapText="1"/>
    </xf>
    <xf numFmtId="0" fontId="44" fillId="0" borderId="7" xfId="0" applyFont="1" applyBorder="1" applyAlignment="1">
      <alignment horizontal="justify" wrapText="1"/>
    </xf>
    <xf numFmtId="164" fontId="13" fillId="0" borderId="10" xfId="6" applyNumberFormat="1" applyFont="1" applyBorder="1" applyAlignment="1">
      <alignment horizontal="left" indent="1"/>
    </xf>
    <xf numFmtId="0" fontId="16" fillId="0" borderId="10" xfId="6" applyFont="1" applyBorder="1" applyAlignment="1">
      <alignment horizontal="left" wrapText="1" indent="1"/>
    </xf>
    <xf numFmtId="0" fontId="42" fillId="0" borderId="10" xfId="6" applyFont="1" applyBorder="1" applyAlignment="1">
      <alignment horizontal="left" wrapText="1" indent="2"/>
    </xf>
    <xf numFmtId="0" fontId="42" fillId="0" borderId="0" xfId="6" applyFont="1" applyBorder="1" applyAlignment="1">
      <alignment horizontal="left" wrapText="1" indent="1"/>
    </xf>
    <xf numFmtId="164" fontId="13" fillId="0" borderId="10" xfId="0" applyNumberFormat="1" applyFont="1" applyBorder="1" applyAlignment="1">
      <alignment horizontal="left" wrapText="1" indent="1"/>
    </xf>
    <xf numFmtId="166" fontId="18" fillId="0" borderId="0" xfId="0" applyNumberFormat="1" applyFont="1" applyBorder="1"/>
    <xf numFmtId="180" fontId="12" fillId="0" borderId="3" xfId="0" applyNumberFormat="1" applyFont="1" applyBorder="1" applyAlignment="1">
      <alignment horizontal="right" vertical="top" wrapText="1"/>
    </xf>
    <xf numFmtId="180" fontId="12" fillId="0" borderId="5" xfId="0" applyNumberFormat="1" applyFont="1" applyBorder="1" applyAlignment="1">
      <alignment horizontal="right" vertical="top" wrapText="1"/>
    </xf>
    <xf numFmtId="0" fontId="44" fillId="0" borderId="10" xfId="0" applyFont="1" applyBorder="1" applyAlignment="1"/>
    <xf numFmtId="0" fontId="42" fillId="0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166" fontId="12" fillId="0" borderId="3" xfId="12" applyNumberFormat="1" applyFont="1" applyBorder="1" applyAlignment="1"/>
    <xf numFmtId="166" fontId="10" fillId="0" borderId="8" xfId="0" applyNumberFormat="1" applyFont="1" applyFill="1" applyBorder="1" applyAlignment="1">
      <alignment horizontal="right"/>
    </xf>
    <xf numFmtId="166" fontId="10" fillId="0" borderId="8" xfId="0" applyNumberFormat="1" applyFont="1" applyFill="1" applyBorder="1" applyAlignment="1">
      <alignment horizontal="right" vertical="center"/>
    </xf>
    <xf numFmtId="49" fontId="42" fillId="0" borderId="7" xfId="0" applyNumberFormat="1" applyFont="1" applyBorder="1" applyAlignment="1">
      <alignment horizontal="left" wrapText="1" indent="2"/>
    </xf>
    <xf numFmtId="167" fontId="18" fillId="0" borderId="7" xfId="0" applyNumberFormat="1" applyFont="1" applyBorder="1" applyAlignment="1">
      <alignment horizontal="right" vertical="center"/>
    </xf>
    <xf numFmtId="167" fontId="14" fillId="0" borderId="8" xfId="0" applyNumberFormat="1" applyFont="1" applyFill="1" applyBorder="1" applyAlignment="1" applyProtection="1">
      <alignment horizontal="right"/>
    </xf>
    <xf numFmtId="167" fontId="14" fillId="0" borderId="7" xfId="0" applyNumberFormat="1" applyFont="1" applyFill="1" applyBorder="1" applyAlignment="1" applyProtection="1">
      <alignment horizontal="right"/>
    </xf>
    <xf numFmtId="164" fontId="42" fillId="0" borderId="10" xfId="0" applyNumberFormat="1" applyFont="1" applyBorder="1" applyAlignment="1">
      <alignment horizontal="left" wrapText="1" indent="2"/>
    </xf>
    <xf numFmtId="0" fontId="44" fillId="0" borderId="10" xfId="0" applyNumberFormat="1" applyFont="1" applyBorder="1" applyAlignment="1">
      <alignment horizontal="left" wrapText="1" indent="1"/>
    </xf>
    <xf numFmtId="166" fontId="10" fillId="3" borderId="8" xfId="0" applyNumberFormat="1" applyFont="1" applyFill="1" applyBorder="1" applyAlignment="1">
      <alignment vertical="center"/>
    </xf>
    <xf numFmtId="167" fontId="10" fillId="0" borderId="8" xfId="0" applyNumberFormat="1" applyFont="1" applyBorder="1" applyAlignment="1"/>
    <xf numFmtId="166" fontId="10" fillId="0" borderId="8" xfId="0" applyNumberFormat="1" applyFont="1" applyBorder="1" applyAlignment="1"/>
    <xf numFmtId="166" fontId="10" fillId="0" borderId="7" xfId="0" applyNumberFormat="1" applyFont="1" applyBorder="1" applyAlignment="1"/>
    <xf numFmtId="167" fontId="18" fillId="0" borderId="8" xfId="0" applyNumberFormat="1" applyFont="1" applyBorder="1" applyAlignment="1"/>
    <xf numFmtId="166" fontId="18" fillId="0" borderId="8" xfId="0" applyNumberFormat="1" applyFont="1" applyBorder="1" applyAlignment="1"/>
    <xf numFmtId="166" fontId="13" fillId="0" borderId="21" xfId="0" applyNumberFormat="1" applyFont="1" applyBorder="1" applyAlignment="1">
      <alignment horizontal="right" wrapText="1"/>
    </xf>
    <xf numFmtId="166" fontId="13" fillId="0" borderId="22" xfId="0" applyNumberFormat="1" applyFont="1" applyBorder="1" applyAlignment="1">
      <alignment horizontal="right" wrapText="1"/>
    </xf>
    <xf numFmtId="167" fontId="18" fillId="0" borderId="0" xfId="0" applyNumberFormat="1" applyFont="1" applyBorder="1" applyAlignment="1"/>
    <xf numFmtId="166" fontId="18" fillId="0" borderId="0" xfId="0" applyNumberFormat="1" applyFont="1" applyBorder="1" applyAlignment="1"/>
    <xf numFmtId="182" fontId="36" fillId="0" borderId="7" xfId="0" applyNumberFormat="1" applyFont="1" applyFill="1" applyBorder="1" applyAlignment="1" applyProtection="1">
      <alignment vertical="center"/>
    </xf>
    <xf numFmtId="182" fontId="36" fillId="0" borderId="7" xfId="0" applyNumberFormat="1" applyFont="1" applyFill="1" applyBorder="1" applyProtection="1"/>
    <xf numFmtId="166" fontId="10" fillId="0" borderId="0" xfId="0" applyNumberFormat="1" applyFont="1" applyBorder="1" applyAlignment="1">
      <alignment wrapText="1"/>
    </xf>
    <xf numFmtId="182" fontId="18" fillId="3" borderId="0" xfId="0" applyNumberFormat="1" applyFont="1" applyFill="1" applyBorder="1" applyAlignment="1">
      <alignment horizontal="right" wrapText="1"/>
    </xf>
    <xf numFmtId="166" fontId="18" fillId="3" borderId="0" xfId="0" applyNumberFormat="1" applyFont="1" applyFill="1" applyBorder="1" applyAlignment="1">
      <alignment horizontal="right" wrapText="1"/>
    </xf>
    <xf numFmtId="0" fontId="18" fillId="3" borderId="0" xfId="3" applyFont="1" applyFill="1" applyBorder="1" applyAlignment="1">
      <alignment horizontal="right" wrapText="1"/>
    </xf>
    <xf numFmtId="179" fontId="18" fillId="0" borderId="0" xfId="0" applyNumberFormat="1" applyFont="1" applyFill="1" applyBorder="1" applyAlignment="1">
      <alignment horizontal="right" wrapText="1"/>
    </xf>
    <xf numFmtId="166" fontId="18" fillId="3" borderId="0" xfId="3" applyNumberFormat="1" applyFont="1" applyFill="1" applyBorder="1" applyAlignment="1">
      <alignment horizontal="right" wrapText="1"/>
    </xf>
    <xf numFmtId="0" fontId="10" fillId="0" borderId="10" xfId="0" applyFont="1" applyBorder="1" applyAlignment="1">
      <alignment horizontal="left" indent="1"/>
    </xf>
    <xf numFmtId="166" fontId="13" fillId="0" borderId="10" xfId="0" applyNumberFormat="1" applyFont="1" applyBorder="1" applyAlignment="1">
      <alignment horizontal="right" wrapText="1"/>
    </xf>
    <xf numFmtId="0" fontId="54" fillId="0" borderId="0" xfId="2" applyFont="1" applyFill="1" applyAlignment="1" applyProtection="1">
      <alignment horizontal="center"/>
    </xf>
    <xf numFmtId="0" fontId="55" fillId="0" borderId="0" xfId="2" applyFont="1" applyFill="1" applyAlignment="1" applyProtection="1">
      <alignment horizontal="center"/>
    </xf>
    <xf numFmtId="0" fontId="61" fillId="0" borderId="0" xfId="7" applyFont="1" applyFill="1" applyAlignment="1">
      <alignment horizontal="center" vertical="top" wrapText="1"/>
    </xf>
    <xf numFmtId="0" fontId="59" fillId="0" borderId="0" xfId="7" applyFont="1" applyFill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left" indent="1"/>
    </xf>
    <xf numFmtId="0" fontId="41" fillId="0" borderId="0" xfId="0" applyFont="1" applyAlignment="1">
      <alignment horizontal="left" inden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42" fillId="0" borderId="0" xfId="0" applyFont="1" applyAlignment="1">
      <alignment horizontal="left" wrapText="1" indent="1"/>
    </xf>
    <xf numFmtId="0" fontId="41" fillId="0" borderId="0" xfId="0" applyFont="1" applyAlignment="1">
      <alignment horizontal="left" wrapText="1" inden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2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wrapText="1" indent="1"/>
    </xf>
    <xf numFmtId="0" fontId="42" fillId="0" borderId="0" xfId="0" applyFont="1" applyBorder="1" applyAlignment="1">
      <alignment horizontal="left" indent="5"/>
    </xf>
    <xf numFmtId="0" fontId="41" fillId="0" borderId="0" xfId="0" applyFont="1" applyBorder="1" applyAlignment="1">
      <alignment horizontal="left" indent="5"/>
    </xf>
    <xf numFmtId="0" fontId="13" fillId="2" borderId="9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indent="1"/>
    </xf>
    <xf numFmtId="166" fontId="23" fillId="0" borderId="7" xfId="4" applyNumberFormat="1" applyFont="1" applyFill="1" applyBorder="1" applyAlignment="1">
      <alignment horizontal="right" wrapText="1"/>
    </xf>
    <xf numFmtId="0" fontId="13" fillId="0" borderId="0" xfId="0" applyFont="1" applyAlignment="1">
      <alignment horizontal="left" inden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6" fontId="10" fillId="0" borderId="0" xfId="0" applyNumberFormat="1" applyFont="1" applyBorder="1" applyAlignment="1">
      <alignment horizontal="right" vertical="top" wrapText="1"/>
    </xf>
    <xf numFmtId="166" fontId="18" fillId="0" borderId="3" xfId="0" applyNumberFormat="1" applyFont="1" applyBorder="1" applyAlignment="1">
      <alignment horizontal="right" vertical="top" wrapText="1"/>
    </xf>
    <xf numFmtId="166" fontId="18" fillId="0" borderId="8" xfId="0" applyNumberFormat="1" applyFont="1" applyBorder="1" applyAlignment="1">
      <alignment horizontal="right" vertical="top" wrapText="1"/>
    </xf>
    <xf numFmtId="166" fontId="18" fillId="0" borderId="5" xfId="0" applyNumberFormat="1" applyFont="1" applyBorder="1" applyAlignment="1">
      <alignment horizontal="right" vertical="top" wrapText="1"/>
    </xf>
    <xf numFmtId="166" fontId="18" fillId="0" borderId="7" xfId="0" applyNumberFormat="1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center" wrapText="1"/>
    </xf>
    <xf numFmtId="0" fontId="42" fillId="0" borderId="0" xfId="0" applyFont="1" applyBorder="1" applyAlignment="1">
      <alignment wrapText="1"/>
    </xf>
    <xf numFmtId="0" fontId="10" fillId="0" borderId="1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 inden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6" fillId="0" borderId="0" xfId="6" applyFont="1" applyAlignment="1">
      <alignment horizontal="left" vertical="center" wrapText="1" indent="1"/>
    </xf>
    <xf numFmtId="0" fontId="42" fillId="0" borderId="0" xfId="6" applyFont="1" applyAlignment="1">
      <alignment horizontal="left" vertical="center" wrapText="1" indent="1"/>
    </xf>
    <xf numFmtId="0" fontId="13" fillId="0" borderId="15" xfId="6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wrapText="1" indent="1"/>
    </xf>
    <xf numFmtId="0" fontId="10" fillId="0" borderId="8" xfId="0" applyFont="1" applyBorder="1" applyAlignment="1">
      <alignment horizontal="center" vertical="center" wrapText="1"/>
    </xf>
    <xf numFmtId="0" fontId="13" fillId="0" borderId="0" xfId="0" applyFont="1" applyFill="1" applyAlignment="1" applyProtection="1">
      <alignment horizontal="left" vertical="top" wrapText="1" indent="1"/>
    </xf>
    <xf numFmtId="0" fontId="65" fillId="0" borderId="0" xfId="0" applyFont="1" applyAlignment="1">
      <alignment horizontal="left" wrapText="1" inden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42" fillId="0" borderId="10" xfId="0" applyFont="1" applyBorder="1" applyAlignment="1">
      <alignment horizontal="center" wrapText="1"/>
    </xf>
    <xf numFmtId="0" fontId="42" fillId="0" borderId="0" xfId="0" applyFont="1" applyBorder="1" applyAlignment="1">
      <alignment horizont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39" fillId="0" borderId="1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 indent="1"/>
    </xf>
    <xf numFmtId="0" fontId="41" fillId="0" borderId="0" xfId="0" applyFont="1" applyAlignment="1">
      <alignment horizontal="left" vertical="center" wrapText="1" inden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wrapText="1"/>
    </xf>
    <xf numFmtId="0" fontId="41" fillId="0" borderId="7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44" fillId="0" borderId="10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left" wrapText="1" indent="1"/>
    </xf>
    <xf numFmtId="166" fontId="36" fillId="0" borderId="0" xfId="0" applyNumberFormat="1" applyFont="1" applyBorder="1" applyAlignment="1">
      <alignment horizontal="right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left" wrapText="1"/>
    </xf>
    <xf numFmtId="166" fontId="13" fillId="0" borderId="8" xfId="0" applyNumberFormat="1" applyFont="1" applyBorder="1" applyAlignment="1">
      <alignment horizontal="right" wrapText="1"/>
    </xf>
    <xf numFmtId="166" fontId="13" fillId="0" borderId="7" xfId="0" applyNumberFormat="1" applyFont="1" applyBorder="1" applyAlignment="1">
      <alignment horizontal="right" wrapText="1"/>
    </xf>
    <xf numFmtId="0" fontId="10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42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10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2" fillId="0" borderId="0" xfId="0" applyFont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/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8" fillId="0" borderId="10" xfId="0" applyFont="1" applyBorder="1" applyAlignment="1">
      <alignment wrapText="1"/>
    </xf>
    <xf numFmtId="0" fontId="18" fillId="0" borderId="7" xfId="0" applyFont="1" applyBorder="1" applyAlignment="1">
      <alignment wrapText="1"/>
    </xf>
    <xf numFmtId="0" fontId="42" fillId="0" borderId="10" xfId="0" applyFont="1" applyBorder="1" applyAlignment="1">
      <alignment wrapText="1"/>
    </xf>
    <xf numFmtId="0" fontId="42" fillId="0" borderId="7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10" fillId="0" borderId="17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0" xfId="0" applyFont="1" applyFill="1" applyAlignment="1">
      <alignment horizontal="left" wrapText="1" indent="1"/>
    </xf>
    <xf numFmtId="0" fontId="42" fillId="0" borderId="0" xfId="0" applyFont="1" applyFill="1" applyAlignment="1">
      <alignment horizontal="left" wrapText="1" indent="1"/>
    </xf>
    <xf numFmtId="0" fontId="11" fillId="0" borderId="0" xfId="0" applyFont="1" applyAlignment="1">
      <alignment horizontal="left" wrapText="1" indent="1"/>
    </xf>
  </cellXfs>
  <cellStyles count="19">
    <cellStyle name="[StdExit()]" xfId="1" xr:uid="{00000000-0005-0000-0000-000000000000}"/>
    <cellStyle name="Hiperłącze" xfId="2" builtinId="8"/>
    <cellStyle name="Normalny" xfId="0" builtinId="0"/>
    <cellStyle name="Normalny 10" xfId="17" xr:uid="{00000000-0005-0000-0000-000003000000}"/>
    <cellStyle name="Normalny 2" xfId="3" xr:uid="{00000000-0005-0000-0000-000004000000}"/>
    <cellStyle name="Normalny 2 2" xfId="14" xr:uid="{00000000-0005-0000-0000-000005000000}"/>
    <cellStyle name="Normalny 2 3" xfId="18" xr:uid="{00000000-0005-0000-0000-000006000000}"/>
    <cellStyle name="Normalny 3" xfId="4" xr:uid="{00000000-0005-0000-0000-000007000000}"/>
    <cellStyle name="Normalny 3 2" xfId="15" xr:uid="{00000000-0005-0000-0000-000008000000}"/>
    <cellStyle name="Normalny 4" xfId="5" xr:uid="{00000000-0005-0000-0000-000009000000}"/>
    <cellStyle name="Normalny 4 2" xfId="16" xr:uid="{00000000-0005-0000-0000-00000A000000}"/>
    <cellStyle name="Normalny 5" xfId="6" xr:uid="{00000000-0005-0000-0000-00000B000000}"/>
    <cellStyle name="Normalny 6" xfId="10" xr:uid="{00000000-0005-0000-0000-00000C000000}"/>
    <cellStyle name="Normalny 7" xfId="11" xr:uid="{00000000-0005-0000-0000-00000D000000}"/>
    <cellStyle name="Normalny 8" xfId="12" xr:uid="{00000000-0005-0000-0000-00000E000000}"/>
    <cellStyle name="Normalny 9" xfId="13" xr:uid="{00000000-0005-0000-0000-00000F000000}"/>
    <cellStyle name="Normalny_PUBL_PBIS_gosp_mieszkan_2008" xfId="7" xr:uid="{00000000-0005-0000-0000-000010000000}"/>
    <cellStyle name="Procentowy 2" xfId="8" xr:uid="{00000000-0005-0000-0000-000011000000}"/>
    <cellStyle name="Procentowy 3" xfId="9" xr:uid="{00000000-0005-0000-0000-000012000000}"/>
  </cellStyles>
  <dxfs count="744"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</dxfs>
  <tableStyles count="0" defaultTableStyle="TableStyleMedium9" defaultPivotStyle="PivotStyleLight16"/>
  <colors>
    <mruColors>
      <color rgb="FF4D4D4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theme" Target="theme/theme1.xml"/><Relationship Id="rId79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9A1EDFA-87A7-4AAC-A404-D300B63CD81D}"/>
            </a:ext>
          </a:extLst>
        </xdr:cNvPr>
        <xdr:cNvSpPr>
          <a:spLocks noChangeArrowheads="1"/>
        </xdr:cNvSpPr>
      </xdr:nvSpPr>
      <xdr:spPr bwMode="auto">
        <a:xfrm>
          <a:off x="0" y="4714875"/>
          <a:ext cx="0" cy="0"/>
        </a:xfrm>
        <a:prstGeom prst="rect">
          <a:avLst/>
        </a:prstGeom>
        <a:solidFill>
          <a:srgbClr val="DFDFD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\\cmfgus01a\d19\W3\AppData\Local\Ustawienia%20lokalne\Temporary%20Internet%20Files\Content.Outlook\Ustawienia%20lokalne\Temp\Ustawienia%20lokalne\AppData\Local\Opera\Opera\Ustawienia%20lokalne\Temp\Ustawienia%20lokalne\Temporary%20Internet%20Files\Content.Outlook\RZA7J91G\3.1.%20POTENCJA&#321;%20DEMOGRAFICZNY.xl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M24"/>
  <sheetViews>
    <sheetView showGridLines="0" topLeftCell="B1" zoomScale="85" zoomScaleNormal="85" zoomScalePageLayoutView="80" workbookViewId="0">
      <selection activeCell="M16" sqref="M16"/>
    </sheetView>
  </sheetViews>
  <sheetFormatPr defaultColWidth="9" defaultRowHeight="12.75"/>
  <cols>
    <col min="1" max="16384" width="9" style="531"/>
  </cols>
  <sheetData>
    <row r="4" spans="2:10" ht="14.25">
      <c r="H4" s="1097" t="s">
        <v>351</v>
      </c>
      <c r="I4" s="1097"/>
      <c r="J4" s="1097"/>
    </row>
    <row r="5" spans="2:10" ht="14.25">
      <c r="H5" s="1098" t="s">
        <v>323</v>
      </c>
      <c r="I5" s="1098"/>
      <c r="J5" s="1098"/>
    </row>
    <row r="9" spans="2:10" ht="26.25">
      <c r="B9" s="532" t="s">
        <v>324</v>
      </c>
      <c r="C9" s="532"/>
      <c r="D9" s="532"/>
      <c r="E9" s="532"/>
      <c r="F9" s="532"/>
      <c r="G9" s="532"/>
    </row>
    <row r="10" spans="2:10" ht="26.25">
      <c r="B10" s="533" t="s">
        <v>325</v>
      </c>
      <c r="C10" s="533"/>
      <c r="D10" s="534"/>
      <c r="E10" s="534"/>
      <c r="F10" s="534"/>
      <c r="G10" s="534"/>
    </row>
    <row r="17" spans="1:13" ht="25.5">
      <c r="A17" s="535"/>
      <c r="B17" s="535"/>
      <c r="C17" s="536"/>
      <c r="D17" s="535"/>
      <c r="E17" s="535"/>
      <c r="F17" s="535"/>
      <c r="G17" s="535"/>
    </row>
    <row r="18" spans="1:13" ht="39.950000000000003" customHeight="1">
      <c r="A18" s="537"/>
      <c r="B18" s="538" t="s">
        <v>326</v>
      </c>
      <c r="C18" s="537"/>
      <c r="D18" s="1099" t="s">
        <v>327</v>
      </c>
      <c r="E18" s="1099"/>
      <c r="F18" s="1099"/>
      <c r="G18" s="1099"/>
      <c r="H18" s="1099"/>
      <c r="I18" s="1099"/>
      <c r="J18" s="1099"/>
      <c r="K18" s="1099"/>
    </row>
    <row r="19" spans="1:13" ht="64.5" customHeight="1">
      <c r="A19" s="539"/>
      <c r="D19" s="1099"/>
      <c r="E19" s="1099"/>
      <c r="F19" s="1099"/>
      <c r="G19" s="1099"/>
      <c r="H19" s="1099"/>
      <c r="I19" s="1099"/>
      <c r="J19" s="1099"/>
      <c r="K19" s="1099"/>
      <c r="L19" s="540"/>
      <c r="M19" s="540"/>
    </row>
    <row r="20" spans="1:13" ht="12.75" customHeight="1">
      <c r="A20" s="535"/>
      <c r="B20" s="540"/>
      <c r="C20" s="540"/>
      <c r="D20" s="540"/>
      <c r="E20" s="540"/>
      <c r="F20" s="540"/>
      <c r="G20" s="540"/>
      <c r="H20" s="540"/>
      <c r="I20" s="540"/>
      <c r="J20" s="540"/>
      <c r="K20" s="540"/>
      <c r="L20" s="540"/>
      <c r="M20" s="540"/>
    </row>
    <row r="21" spans="1:13" ht="39.950000000000003" customHeight="1">
      <c r="A21" s="537"/>
      <c r="B21" s="541" t="s">
        <v>328</v>
      </c>
      <c r="C21" s="537"/>
      <c r="D21" s="1100" t="s">
        <v>1458</v>
      </c>
      <c r="E21" s="1100"/>
      <c r="F21" s="1100"/>
      <c r="G21" s="1100"/>
      <c r="H21" s="1100"/>
      <c r="I21" s="1100"/>
      <c r="J21" s="1100"/>
      <c r="K21" s="1100"/>
    </row>
    <row r="22" spans="1:13" ht="64.5" customHeight="1">
      <c r="A22" s="539"/>
      <c r="D22" s="1100"/>
      <c r="E22" s="1100"/>
      <c r="F22" s="1100"/>
      <c r="G22" s="1100"/>
      <c r="H22" s="1100"/>
      <c r="I22" s="1100"/>
      <c r="J22" s="1100"/>
      <c r="K22" s="1100"/>
      <c r="L22" s="540"/>
      <c r="M22" s="540"/>
    </row>
    <row r="24" spans="1:13">
      <c r="A24" s="542"/>
    </row>
  </sheetData>
  <mergeCells count="4">
    <mergeCell ref="H4:J4"/>
    <mergeCell ref="H5:J5"/>
    <mergeCell ref="D18:K19"/>
    <mergeCell ref="D21:K22"/>
  </mergeCells>
  <hyperlinks>
    <hyperlink ref="H4" r:id="rId1" location="'Spis treści'!A1" display="Przejdź do spisu treści" xr:uid="{00000000-0004-0000-0000-000000000000}"/>
    <hyperlink ref="H5:J5" location="'Spis tablic_Contents'!A1" display="Go to the contents" xr:uid="{00000000-0004-0000-0000-000001000000}"/>
    <hyperlink ref="H4:J4" location="'Spis tablic_Contents'!A1" display="Przejdź do spisu tablic" xr:uid="{00000000-0004-0000-0000-000002000000}"/>
  </hyperlinks>
  <pageMargins left="0.78740157480314965" right="0.78740157480314965" top="0.78740157480314965" bottom="0.78740157480314965" header="0" footer="0"/>
  <pageSetup paperSize="9" scale="7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28"/>
  <sheetViews>
    <sheetView showGridLines="0" zoomScaleNormal="100" workbookViewId="0">
      <selection activeCell="A5" sqref="A5:XFD5"/>
    </sheetView>
  </sheetViews>
  <sheetFormatPr defaultColWidth="9" defaultRowHeight="12"/>
  <cols>
    <col min="1" max="1" width="24" style="1" customWidth="1"/>
    <col min="2" max="10" width="9.75" style="1" customWidth="1"/>
    <col min="11" max="16384" width="9" style="1"/>
  </cols>
  <sheetData>
    <row r="1" spans="1:12" ht="14.25" customHeight="1">
      <c r="A1" s="217" t="s">
        <v>844</v>
      </c>
      <c r="L1" s="32" t="s">
        <v>331</v>
      </c>
    </row>
    <row r="2" spans="1:12" ht="14.25" customHeight="1">
      <c r="A2" s="28" t="s">
        <v>1823</v>
      </c>
      <c r="L2" s="416" t="s">
        <v>332</v>
      </c>
    </row>
    <row r="3" spans="1:12" s="399" customFormat="1" ht="14.25" customHeight="1">
      <c r="A3" s="407" t="s">
        <v>125</v>
      </c>
    </row>
    <row r="4" spans="1:12" s="399" customFormat="1" ht="14.25" customHeight="1">
      <c r="A4" s="407" t="s">
        <v>1824</v>
      </c>
    </row>
    <row r="5" spans="1:12" ht="6" customHeight="1">
      <c r="A5" s="117"/>
    </row>
    <row r="6" spans="1:12" ht="29.25" customHeight="1">
      <c r="A6" s="1139" t="s">
        <v>983</v>
      </c>
      <c r="B6" s="1143" t="s">
        <v>984</v>
      </c>
      <c r="C6" s="1154"/>
      <c r="D6" s="1142" t="s">
        <v>986</v>
      </c>
      <c r="E6" s="1142"/>
      <c r="F6" s="1142"/>
      <c r="G6" s="1142"/>
      <c r="H6" s="1142"/>
      <c r="I6" s="1142"/>
      <c r="J6" s="1143"/>
      <c r="K6" s="118"/>
    </row>
    <row r="7" spans="1:12" ht="49.5" customHeight="1">
      <c r="A7" s="1139"/>
      <c r="B7" s="1155"/>
      <c r="C7" s="1156"/>
      <c r="D7" s="1142" t="s">
        <v>985</v>
      </c>
      <c r="E7" s="1142"/>
      <c r="F7" s="1142"/>
      <c r="G7" s="1160" t="s">
        <v>1588</v>
      </c>
      <c r="H7" s="1149" t="s">
        <v>1848</v>
      </c>
      <c r="I7" s="1151"/>
      <c r="J7" s="1151"/>
      <c r="K7" s="118"/>
    </row>
    <row r="8" spans="1:12" ht="30" customHeight="1">
      <c r="A8" s="1139"/>
      <c r="B8" s="1155"/>
      <c r="C8" s="1156"/>
      <c r="D8" s="1142" t="s">
        <v>990</v>
      </c>
      <c r="E8" s="1140" t="s">
        <v>987</v>
      </c>
      <c r="F8" s="1140"/>
      <c r="G8" s="1161"/>
      <c r="H8" s="1142" t="s">
        <v>990</v>
      </c>
      <c r="I8" s="1140" t="s">
        <v>1000</v>
      </c>
      <c r="J8" s="1149"/>
      <c r="K8" s="119"/>
    </row>
    <row r="9" spans="1:12" ht="60" customHeight="1">
      <c r="A9" s="1139"/>
      <c r="B9" s="1157"/>
      <c r="C9" s="1158"/>
      <c r="D9" s="1159"/>
      <c r="E9" s="120" t="s">
        <v>1366</v>
      </c>
      <c r="F9" s="120" t="s">
        <v>989</v>
      </c>
      <c r="G9" s="1162"/>
      <c r="H9" s="1159"/>
      <c r="I9" s="120" t="s">
        <v>988</v>
      </c>
      <c r="J9" s="121" t="s">
        <v>989</v>
      </c>
      <c r="K9" s="119"/>
    </row>
    <row r="10" spans="1:12" ht="60" customHeight="1">
      <c r="A10" s="1139"/>
      <c r="B10" s="666" t="s">
        <v>993</v>
      </c>
      <c r="C10" s="666" t="s">
        <v>992</v>
      </c>
      <c r="D10" s="1140" t="s">
        <v>991</v>
      </c>
      <c r="E10" s="1140"/>
      <c r="F10" s="1140"/>
      <c r="G10" s="1140"/>
      <c r="H10" s="1140"/>
      <c r="I10" s="1140"/>
      <c r="J10" s="1149"/>
      <c r="K10" s="118"/>
    </row>
    <row r="11" spans="1:12" ht="14.25" customHeight="1">
      <c r="A11" s="81" t="s">
        <v>879</v>
      </c>
      <c r="B11" s="791">
        <v>8666.3199000000004</v>
      </c>
      <c r="C11" s="791">
        <v>27.7</v>
      </c>
      <c r="D11" s="791">
        <v>5909.5020000000004</v>
      </c>
      <c r="E11" s="791">
        <v>5654.5079999999998</v>
      </c>
      <c r="F11" s="791">
        <v>209.66499999999999</v>
      </c>
      <c r="G11" s="791">
        <v>801.62400000000002</v>
      </c>
      <c r="H11" s="791">
        <v>1955.194</v>
      </c>
      <c r="I11" s="791">
        <v>444.62599999999998</v>
      </c>
      <c r="J11" s="798">
        <v>1510.568</v>
      </c>
      <c r="K11" s="118"/>
      <c r="L11" s="37"/>
    </row>
    <row r="12" spans="1:12" ht="14.25" customHeight="1">
      <c r="A12" s="427" t="s">
        <v>499</v>
      </c>
      <c r="B12" s="816"/>
      <c r="C12" s="817"/>
      <c r="D12" s="818"/>
      <c r="E12" s="816"/>
      <c r="F12" s="818"/>
      <c r="G12" s="819"/>
      <c r="H12" s="819"/>
      <c r="I12" s="819"/>
      <c r="J12" s="817"/>
      <c r="K12" s="119"/>
    </row>
    <row r="13" spans="1:12" ht="14.25" customHeight="1">
      <c r="A13" s="83" t="s">
        <v>647</v>
      </c>
      <c r="B13" s="793">
        <v>491.67850299999998</v>
      </c>
      <c r="C13" s="793">
        <v>14.2</v>
      </c>
      <c r="D13" s="793">
        <v>353.452</v>
      </c>
      <c r="E13" s="793">
        <v>335.15300000000002</v>
      </c>
      <c r="F13" s="793">
        <v>18.298999999999999</v>
      </c>
      <c r="G13" s="793">
        <v>29.073</v>
      </c>
      <c r="H13" s="793">
        <v>109.154</v>
      </c>
      <c r="I13" s="793">
        <v>9.9789999999999992</v>
      </c>
      <c r="J13" s="801">
        <v>99.174000000000007</v>
      </c>
      <c r="K13" s="118"/>
    </row>
    <row r="14" spans="1:12" ht="14.25" customHeight="1">
      <c r="A14" s="83" t="s">
        <v>623</v>
      </c>
      <c r="B14" s="793">
        <v>148.60358299999999</v>
      </c>
      <c r="C14" s="793">
        <v>8.6</v>
      </c>
      <c r="D14" s="793">
        <v>39.764000000000003</v>
      </c>
      <c r="E14" s="793">
        <v>30.495999999999999</v>
      </c>
      <c r="F14" s="793">
        <v>9.0549999999999997</v>
      </c>
      <c r="G14" s="793">
        <v>53.351999999999997</v>
      </c>
      <c r="H14" s="793">
        <v>55.487000000000002</v>
      </c>
      <c r="I14" s="793">
        <v>0.11</v>
      </c>
      <c r="J14" s="801">
        <v>55.377000000000002</v>
      </c>
      <c r="K14" s="118"/>
    </row>
    <row r="15" spans="1:12" ht="14.25" customHeight="1">
      <c r="A15" s="83" t="s">
        <v>275</v>
      </c>
      <c r="B15" s="793">
        <v>417.65663899999998</v>
      </c>
      <c r="C15" s="793">
        <v>11.8</v>
      </c>
      <c r="D15" s="793">
        <v>163.08000000000001</v>
      </c>
      <c r="E15" s="793">
        <v>139.99700000000001</v>
      </c>
      <c r="F15" s="793">
        <v>22.895</v>
      </c>
      <c r="G15" s="793">
        <v>21.004000000000001</v>
      </c>
      <c r="H15" s="793">
        <v>233.572</v>
      </c>
      <c r="I15" s="793">
        <v>21.797999999999998</v>
      </c>
      <c r="J15" s="801">
        <v>211.77500000000001</v>
      </c>
      <c r="K15" s="118"/>
    </row>
    <row r="16" spans="1:12" ht="14.25" customHeight="1">
      <c r="A16" s="83" t="s">
        <v>672</v>
      </c>
      <c r="B16" s="793">
        <v>321.13315599999999</v>
      </c>
      <c r="C16" s="793">
        <v>24</v>
      </c>
      <c r="D16" s="793">
        <v>133.13800000000001</v>
      </c>
      <c r="E16" s="793">
        <v>74.138000000000005</v>
      </c>
      <c r="F16" s="793">
        <v>23.704000000000001</v>
      </c>
      <c r="G16" s="793">
        <v>84.962999999999994</v>
      </c>
      <c r="H16" s="793">
        <v>103.032</v>
      </c>
      <c r="I16" s="793">
        <v>14.234</v>
      </c>
      <c r="J16" s="801">
        <v>88.798000000000002</v>
      </c>
      <c r="K16" s="118"/>
    </row>
    <row r="17" spans="1:11" ht="14.25" customHeight="1">
      <c r="A17" s="83" t="s">
        <v>657</v>
      </c>
      <c r="B17" s="793">
        <v>1456.077342</v>
      </c>
      <c r="C17" s="793">
        <v>64.400000000000006</v>
      </c>
      <c r="D17" s="793">
        <v>1152.0029999999999</v>
      </c>
      <c r="E17" s="793">
        <v>1137.2539999999999</v>
      </c>
      <c r="F17" s="793">
        <v>12.339</v>
      </c>
      <c r="G17" s="793">
        <v>93.409000000000006</v>
      </c>
      <c r="H17" s="793">
        <v>210.66499999999999</v>
      </c>
      <c r="I17" s="793">
        <v>118.554</v>
      </c>
      <c r="J17" s="801">
        <v>92.111000000000004</v>
      </c>
      <c r="K17" s="118"/>
    </row>
    <row r="18" spans="1:11" ht="14.25" customHeight="1">
      <c r="A18" s="83" t="s">
        <v>669</v>
      </c>
      <c r="B18" s="793">
        <v>212.748096</v>
      </c>
      <c r="C18" s="793">
        <v>7.3</v>
      </c>
      <c r="D18" s="793">
        <v>22.071000000000002</v>
      </c>
      <c r="E18" s="793">
        <v>1.2310000000000001</v>
      </c>
      <c r="F18" s="793">
        <v>17.233000000000001</v>
      </c>
      <c r="G18" s="793">
        <v>85.022999999999996</v>
      </c>
      <c r="H18" s="793">
        <v>105.654</v>
      </c>
      <c r="I18" s="795">
        <v>0</v>
      </c>
      <c r="J18" s="801">
        <v>105.654</v>
      </c>
      <c r="K18" s="118"/>
    </row>
    <row r="19" spans="1:11" ht="14.25" customHeight="1">
      <c r="A19" s="83" t="s">
        <v>276</v>
      </c>
      <c r="B19" s="793">
        <v>1459.343302</v>
      </c>
      <c r="C19" s="793">
        <v>39.200000000000003</v>
      </c>
      <c r="D19" s="793">
        <v>1097.576</v>
      </c>
      <c r="E19" s="793">
        <v>1066.21</v>
      </c>
      <c r="F19" s="793">
        <v>30.898</v>
      </c>
      <c r="G19" s="793">
        <v>82.756</v>
      </c>
      <c r="H19" s="793">
        <v>279.01100000000002</v>
      </c>
      <c r="I19" s="793">
        <v>18.39</v>
      </c>
      <c r="J19" s="801">
        <v>260.62099999999998</v>
      </c>
      <c r="K19" s="118"/>
    </row>
    <row r="20" spans="1:11" ht="14.25" customHeight="1">
      <c r="A20" s="83" t="s">
        <v>624</v>
      </c>
      <c r="B20" s="793">
        <v>262.47856200000001</v>
      </c>
      <c r="C20" s="793">
        <v>12.4</v>
      </c>
      <c r="D20" s="793">
        <v>110.06100000000001</v>
      </c>
      <c r="E20" s="793">
        <v>105.024</v>
      </c>
      <c r="F20" s="793">
        <v>5.0369999999999999</v>
      </c>
      <c r="G20" s="793">
        <v>56.256999999999998</v>
      </c>
      <c r="H20" s="793">
        <v>96.16</v>
      </c>
      <c r="I20" s="793">
        <v>45.677</v>
      </c>
      <c r="J20" s="801">
        <v>50.482999999999997</v>
      </c>
    </row>
    <row r="21" spans="1:11" ht="14.25" customHeight="1">
      <c r="A21" s="83" t="s">
        <v>273</v>
      </c>
      <c r="B21" s="793">
        <v>977.49556199999995</v>
      </c>
      <c r="C21" s="793">
        <v>50.7</v>
      </c>
      <c r="D21" s="793">
        <v>874.92100000000005</v>
      </c>
      <c r="E21" s="793">
        <v>867.58299999999997</v>
      </c>
      <c r="F21" s="793">
        <v>7.3380000000000001</v>
      </c>
      <c r="G21" s="793">
        <v>11.718</v>
      </c>
      <c r="H21" s="793">
        <v>90.855999999999995</v>
      </c>
      <c r="I21" s="793">
        <v>20.971</v>
      </c>
      <c r="J21" s="801">
        <v>69.885000000000005</v>
      </c>
    </row>
    <row r="22" spans="1:11" ht="14.25" customHeight="1">
      <c r="A22" s="83" t="s">
        <v>947</v>
      </c>
      <c r="B22" s="793">
        <v>2423.2872219999999</v>
      </c>
      <c r="C22" s="793">
        <v>51.2</v>
      </c>
      <c r="D22" s="793">
        <v>1885.991</v>
      </c>
      <c r="E22" s="793">
        <v>1839.3689999999999</v>
      </c>
      <c r="F22" s="793">
        <v>46.189</v>
      </c>
      <c r="G22" s="793">
        <v>113.93</v>
      </c>
      <c r="H22" s="793">
        <v>423.36599999999999</v>
      </c>
      <c r="I22" s="793">
        <v>138.785</v>
      </c>
      <c r="J22" s="801">
        <v>284.58100000000002</v>
      </c>
    </row>
    <row r="23" spans="1:11" ht="14.25" customHeight="1">
      <c r="A23" s="83" t="s">
        <v>880</v>
      </c>
      <c r="B23" s="793">
        <v>495.817927</v>
      </c>
      <c r="C23" s="793">
        <v>14.1</v>
      </c>
      <c r="D23" s="793">
        <v>77.444999999999993</v>
      </c>
      <c r="E23" s="793">
        <v>58.052999999999997</v>
      </c>
      <c r="F23" s="793">
        <v>16.678000000000001</v>
      </c>
      <c r="G23" s="793">
        <v>170.13800000000001</v>
      </c>
      <c r="H23" s="793">
        <v>248.23500000000001</v>
      </c>
      <c r="I23" s="793">
        <v>56.127000000000002</v>
      </c>
      <c r="J23" s="801">
        <v>192.108</v>
      </c>
    </row>
    <row r="25" spans="1:11" ht="34.5" customHeight="1">
      <c r="A25" s="1125" t="s">
        <v>1847</v>
      </c>
      <c r="B25" s="1125"/>
      <c r="C25" s="1125"/>
      <c r="D25" s="1125"/>
      <c r="E25" s="1125"/>
      <c r="F25" s="1125"/>
      <c r="G25" s="1125"/>
      <c r="H25" s="1125"/>
      <c r="I25" s="1125"/>
      <c r="J25" s="1125"/>
    </row>
    <row r="26" spans="1:11" ht="27.75" customHeight="1">
      <c r="A26" s="1107" t="s">
        <v>2009</v>
      </c>
      <c r="B26" s="1125"/>
      <c r="C26" s="1125"/>
      <c r="D26" s="1125"/>
      <c r="E26" s="1125"/>
      <c r="F26" s="1125"/>
      <c r="G26" s="1125"/>
      <c r="H26" s="1125"/>
      <c r="I26" s="1125"/>
      <c r="J26" s="1125"/>
    </row>
    <row r="27" spans="1:11" ht="13.5" customHeight="1"/>
    <row r="28" spans="1:11" ht="13.5" customHeight="1"/>
  </sheetData>
  <mergeCells count="13">
    <mergeCell ref="A25:J25"/>
    <mergeCell ref="A26:J26"/>
    <mergeCell ref="A6:A10"/>
    <mergeCell ref="E8:F8"/>
    <mergeCell ref="I8:J8"/>
    <mergeCell ref="D7:F7"/>
    <mergeCell ref="H7:J7"/>
    <mergeCell ref="D6:J6"/>
    <mergeCell ref="B6:C9"/>
    <mergeCell ref="D10:J10"/>
    <mergeCell ref="D8:D9"/>
    <mergeCell ref="H8:H9"/>
    <mergeCell ref="G7:G9"/>
  </mergeCells>
  <hyperlinks>
    <hyperlink ref="L1" location="'Spis tablic_Contents'!A1" display="&lt; POWRÓT" xr:uid="{00000000-0004-0000-0900-000000000000}"/>
    <hyperlink ref="L2" location="'Spis tablic_Contents'!A1" display="&lt; BACK" xr:uid="{00000000-0004-0000-0900-000001000000}"/>
  </hyperlinks>
  <pageMargins left="0.7" right="0.7" top="0.75" bottom="0.75" header="0.3" footer="0.3"/>
  <pageSetup paperSize="9" scale="9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107"/>
  <sheetViews>
    <sheetView showGridLines="0" zoomScaleNormal="100" workbookViewId="0">
      <pane ySplit="8" topLeftCell="A9" activePane="bottomLeft" state="frozen"/>
      <selection activeCell="M15" sqref="M15"/>
      <selection pane="bottomLeft" activeCell="L14" sqref="L14"/>
    </sheetView>
  </sheetViews>
  <sheetFormatPr defaultColWidth="9" defaultRowHeight="12"/>
  <cols>
    <col min="1" max="1" width="42.5" style="124" customWidth="1"/>
    <col min="2" max="10" width="12.125" style="124" customWidth="1"/>
    <col min="11" max="16384" width="9" style="124"/>
  </cols>
  <sheetData>
    <row r="1" spans="1:14" ht="14.25" customHeight="1">
      <c r="A1" s="123" t="s">
        <v>1825</v>
      </c>
      <c r="L1" s="32" t="s">
        <v>331</v>
      </c>
    </row>
    <row r="2" spans="1:14" ht="14.25" customHeight="1">
      <c r="A2" s="420" t="s">
        <v>1826</v>
      </c>
      <c r="L2" s="416" t="s">
        <v>332</v>
      </c>
    </row>
    <row r="3" spans="1:14" ht="6" customHeight="1">
      <c r="A3" s="125"/>
    </row>
    <row r="4" spans="1:14" ht="33" customHeight="1">
      <c r="A4" s="1165" t="s">
        <v>994</v>
      </c>
      <c r="B4" s="1166" t="s">
        <v>984</v>
      </c>
      <c r="C4" s="1166"/>
      <c r="D4" s="1166" t="s">
        <v>986</v>
      </c>
      <c r="E4" s="1166"/>
      <c r="F4" s="1166"/>
      <c r="G4" s="1166"/>
      <c r="H4" s="1166"/>
      <c r="I4" s="1166"/>
      <c r="J4" s="1167"/>
    </row>
    <row r="5" spans="1:14" ht="33" customHeight="1">
      <c r="A5" s="1165"/>
      <c r="B5" s="1168"/>
      <c r="C5" s="1168"/>
      <c r="D5" s="1166" t="s">
        <v>1637</v>
      </c>
      <c r="E5" s="1166"/>
      <c r="F5" s="1166"/>
      <c r="G5" s="1170" t="s">
        <v>1589</v>
      </c>
      <c r="H5" s="1166" t="s">
        <v>1846</v>
      </c>
      <c r="I5" s="1166"/>
      <c r="J5" s="1167"/>
    </row>
    <row r="6" spans="1:14" ht="33" customHeight="1">
      <c r="A6" s="1165"/>
      <c r="B6" s="1168"/>
      <c r="C6" s="1168"/>
      <c r="D6" s="1166" t="s">
        <v>990</v>
      </c>
      <c r="E6" s="1166" t="s">
        <v>987</v>
      </c>
      <c r="F6" s="1166"/>
      <c r="G6" s="1171"/>
      <c r="H6" s="1166" t="s">
        <v>990</v>
      </c>
      <c r="I6" s="1166" t="s">
        <v>1000</v>
      </c>
      <c r="J6" s="1167"/>
      <c r="K6" s="126"/>
    </row>
    <row r="7" spans="1:14" ht="33" customHeight="1">
      <c r="A7" s="1165"/>
      <c r="B7" s="1169"/>
      <c r="C7" s="1169"/>
      <c r="D7" s="1169"/>
      <c r="E7" s="127" t="s">
        <v>1025</v>
      </c>
      <c r="F7" s="127" t="s">
        <v>1026</v>
      </c>
      <c r="G7" s="1172"/>
      <c r="H7" s="1169"/>
      <c r="I7" s="127" t="s">
        <v>1025</v>
      </c>
      <c r="J7" s="128" t="s">
        <v>1026</v>
      </c>
      <c r="K7" s="126"/>
    </row>
    <row r="8" spans="1:14" ht="44.25" customHeight="1">
      <c r="A8" s="1165"/>
      <c r="B8" s="667" t="s">
        <v>995</v>
      </c>
      <c r="C8" s="665" t="s">
        <v>996</v>
      </c>
      <c r="D8" s="1166" t="s">
        <v>991</v>
      </c>
      <c r="E8" s="1166"/>
      <c r="F8" s="1166"/>
      <c r="G8" s="1166"/>
      <c r="H8" s="1166"/>
      <c r="I8" s="1166"/>
      <c r="J8" s="1167"/>
    </row>
    <row r="9" spans="1:14" ht="14.25" customHeight="1">
      <c r="A9" s="571" t="s">
        <v>858</v>
      </c>
      <c r="B9" s="805">
        <v>8666.3199000000004</v>
      </c>
      <c r="C9" s="805">
        <v>27.7</v>
      </c>
      <c r="D9" s="805">
        <v>5909.5020000000004</v>
      </c>
      <c r="E9" s="805">
        <v>5654.5079999999998</v>
      </c>
      <c r="F9" s="805">
        <v>209.66499999999999</v>
      </c>
      <c r="G9" s="805">
        <v>801.62400000000002</v>
      </c>
      <c r="H9" s="805">
        <v>1955.194</v>
      </c>
      <c r="I9" s="805">
        <v>444.62599999999998</v>
      </c>
      <c r="J9" s="806">
        <v>1510.568</v>
      </c>
      <c r="K9" s="126"/>
      <c r="L9" s="362"/>
    </row>
    <row r="10" spans="1:14" ht="14.25" customHeight="1">
      <c r="A10" s="572" t="s">
        <v>346</v>
      </c>
      <c r="B10" s="799"/>
      <c r="C10" s="799"/>
      <c r="D10" s="799"/>
      <c r="E10" s="799"/>
      <c r="F10" s="799"/>
      <c r="G10" s="807"/>
      <c r="H10" s="799"/>
      <c r="I10" s="799"/>
      <c r="J10" s="800"/>
      <c r="K10" s="126"/>
    </row>
    <row r="11" spans="1:14" ht="14.25" customHeight="1">
      <c r="A11" s="573" t="s">
        <v>870</v>
      </c>
      <c r="B11" s="805">
        <v>5142.0716000000002</v>
      </c>
      <c r="C11" s="805">
        <v>30.7</v>
      </c>
      <c r="D11" s="805">
        <v>3653.0929999999998</v>
      </c>
      <c r="E11" s="805">
        <v>3505.7739999999999</v>
      </c>
      <c r="F11" s="805">
        <v>112.718</v>
      </c>
      <c r="G11" s="805">
        <v>425.57799999999997</v>
      </c>
      <c r="H11" s="805">
        <v>1063.4010000000001</v>
      </c>
      <c r="I11" s="805">
        <v>342.63200000000001</v>
      </c>
      <c r="J11" s="806">
        <v>720.76900000000001</v>
      </c>
      <c r="K11" s="126"/>
    </row>
    <row r="12" spans="1:14" ht="14.25" customHeight="1">
      <c r="A12" s="572" t="s">
        <v>109</v>
      </c>
      <c r="B12" s="808"/>
      <c r="C12" s="808"/>
      <c r="D12" s="808"/>
      <c r="E12" s="808"/>
      <c r="F12" s="808"/>
      <c r="G12" s="809"/>
      <c r="H12" s="808"/>
      <c r="I12" s="808"/>
      <c r="J12" s="810"/>
      <c r="K12" s="126"/>
    </row>
    <row r="13" spans="1:14" ht="14.25" customHeight="1">
      <c r="A13" s="575" t="s">
        <v>127</v>
      </c>
      <c r="B13" s="793">
        <v>521.71349999999995</v>
      </c>
      <c r="C13" s="793">
        <v>40.9</v>
      </c>
      <c r="D13" s="793">
        <v>271.48700000000002</v>
      </c>
      <c r="E13" s="793">
        <v>227.548</v>
      </c>
      <c r="F13" s="793">
        <v>14.154999999999999</v>
      </c>
      <c r="G13" s="793">
        <v>80.728999999999999</v>
      </c>
      <c r="H13" s="793">
        <v>169.49799999999999</v>
      </c>
      <c r="I13" s="793">
        <v>108.22199999999999</v>
      </c>
      <c r="J13" s="801">
        <v>61.276000000000003</v>
      </c>
      <c r="K13" s="126"/>
    </row>
    <row r="14" spans="1:14" ht="14.25" customHeight="1">
      <c r="A14" s="574" t="s">
        <v>128</v>
      </c>
      <c r="B14" s="811"/>
      <c r="C14" s="811"/>
      <c r="D14" s="811"/>
      <c r="E14" s="811"/>
      <c r="F14" s="811"/>
      <c r="G14" s="812"/>
      <c r="H14" s="811"/>
      <c r="I14" s="811"/>
      <c r="J14" s="813"/>
      <c r="K14" s="126"/>
    </row>
    <row r="15" spans="1:14" ht="14.25" customHeight="1">
      <c r="A15" s="575" t="s">
        <v>1533</v>
      </c>
      <c r="B15" s="788">
        <v>56.656799999999997</v>
      </c>
      <c r="C15" s="788">
        <v>11.2</v>
      </c>
      <c r="D15" s="788">
        <v>14.456</v>
      </c>
      <c r="E15" s="788">
        <v>12.673</v>
      </c>
      <c r="F15" s="788">
        <v>1.7829999999999999</v>
      </c>
      <c r="G15" s="788">
        <v>0.73</v>
      </c>
      <c r="H15" s="788">
        <v>41.470999999999997</v>
      </c>
      <c r="I15" s="788">
        <v>24.036999999999999</v>
      </c>
      <c r="J15" s="792">
        <v>17.434000000000001</v>
      </c>
      <c r="K15" s="126"/>
      <c r="N15" s="361"/>
    </row>
    <row r="16" spans="1:14" ht="14.25" customHeight="1">
      <c r="A16" s="574" t="s">
        <v>130</v>
      </c>
      <c r="B16" s="788"/>
      <c r="C16" s="788"/>
      <c r="D16" s="788"/>
      <c r="E16" s="788"/>
      <c r="F16" s="788"/>
      <c r="G16" s="788"/>
      <c r="H16" s="788"/>
      <c r="I16" s="788"/>
      <c r="J16" s="792"/>
      <c r="K16" s="126"/>
    </row>
    <row r="17" spans="1:11" ht="14.25" customHeight="1">
      <c r="A17" s="575" t="s">
        <v>297</v>
      </c>
      <c r="B17" s="788">
        <v>1011.6567</v>
      </c>
      <c r="C17" s="788">
        <v>146.9</v>
      </c>
      <c r="D17" s="788">
        <v>925.01099999999997</v>
      </c>
      <c r="E17" s="788">
        <v>921.54700000000003</v>
      </c>
      <c r="F17" s="788">
        <v>2.6869999999999998</v>
      </c>
      <c r="G17" s="788">
        <v>50.061999999999998</v>
      </c>
      <c r="H17" s="788">
        <v>36.584000000000003</v>
      </c>
      <c r="I17" s="788">
        <v>0.77800000000000002</v>
      </c>
      <c r="J17" s="792">
        <v>35.805999999999997</v>
      </c>
      <c r="K17" s="126"/>
    </row>
    <row r="18" spans="1:11" ht="14.25" customHeight="1">
      <c r="A18" s="574" t="s">
        <v>132</v>
      </c>
      <c r="B18" s="788"/>
      <c r="C18" s="788"/>
      <c r="D18" s="788"/>
      <c r="E18" s="788"/>
      <c r="F18" s="788"/>
      <c r="G18" s="788"/>
      <c r="H18" s="788"/>
      <c r="I18" s="788"/>
      <c r="J18" s="792"/>
      <c r="K18" s="126"/>
    </row>
    <row r="19" spans="1:11" ht="14.25" customHeight="1">
      <c r="A19" s="575" t="s">
        <v>1534</v>
      </c>
      <c r="B19" s="788">
        <v>28.537400000000002</v>
      </c>
      <c r="C19" s="788">
        <v>6.8</v>
      </c>
      <c r="D19" s="788">
        <v>3.5920000000000001</v>
      </c>
      <c r="E19" s="788">
        <v>1.9379999999999999</v>
      </c>
      <c r="F19" s="788">
        <v>1.6539999999999999</v>
      </c>
      <c r="G19" s="788">
        <v>3.88</v>
      </c>
      <c r="H19" s="788">
        <v>21.065000000000001</v>
      </c>
      <c r="I19" s="788">
        <v>12.423999999999999</v>
      </c>
      <c r="J19" s="792">
        <v>8.6419999999999995</v>
      </c>
      <c r="K19" s="126"/>
    </row>
    <row r="20" spans="1:11" ht="14.25" customHeight="1">
      <c r="A20" s="574" t="s">
        <v>134</v>
      </c>
      <c r="B20" s="788"/>
      <c r="C20" s="788"/>
      <c r="D20" s="788"/>
      <c r="E20" s="788"/>
      <c r="F20" s="788"/>
      <c r="G20" s="788"/>
      <c r="H20" s="788"/>
      <c r="I20" s="788"/>
      <c r="J20" s="792"/>
      <c r="K20" s="126"/>
    </row>
    <row r="21" spans="1:11" ht="14.25" customHeight="1">
      <c r="A21" s="1057" t="s">
        <v>1535</v>
      </c>
      <c r="B21" s="788">
        <v>34.513199999999998</v>
      </c>
      <c r="C21" s="788">
        <v>12.9</v>
      </c>
      <c r="D21" s="788">
        <v>3.2250000000000001</v>
      </c>
      <c r="E21" s="788">
        <v>1.8109999999999999</v>
      </c>
      <c r="F21" s="788">
        <v>1.4139999999999999</v>
      </c>
      <c r="G21" s="788">
        <v>21.324000000000002</v>
      </c>
      <c r="H21" s="788">
        <v>9.9640000000000004</v>
      </c>
      <c r="I21" s="795">
        <v>0.30299999999999999</v>
      </c>
      <c r="J21" s="792">
        <v>9.6609999999999996</v>
      </c>
      <c r="K21" s="126"/>
    </row>
    <row r="22" spans="1:11" ht="14.25" customHeight="1">
      <c r="A22" s="574" t="s">
        <v>136</v>
      </c>
      <c r="B22" s="788"/>
      <c r="C22" s="788"/>
      <c r="D22" s="788"/>
      <c r="E22" s="788"/>
      <c r="F22" s="788"/>
      <c r="G22" s="788"/>
      <c r="H22" s="788"/>
      <c r="I22" s="788"/>
      <c r="J22" s="792"/>
      <c r="K22" s="126"/>
    </row>
    <row r="23" spans="1:11" ht="14.25" customHeight="1">
      <c r="A23" s="575" t="s">
        <v>1536</v>
      </c>
      <c r="B23" s="788">
        <v>206.38509999999999</v>
      </c>
      <c r="C23" s="788">
        <v>13.7</v>
      </c>
      <c r="D23" s="788">
        <v>106.539</v>
      </c>
      <c r="E23" s="788">
        <v>103.04600000000001</v>
      </c>
      <c r="F23" s="788">
        <v>3.4929999999999999</v>
      </c>
      <c r="G23" s="788">
        <v>33.020000000000003</v>
      </c>
      <c r="H23" s="788">
        <v>66.825999999999993</v>
      </c>
      <c r="I23" s="788">
        <v>30.251000000000001</v>
      </c>
      <c r="J23" s="792">
        <v>36.576000000000001</v>
      </c>
      <c r="K23" s="126"/>
    </row>
    <row r="24" spans="1:11" ht="14.25" customHeight="1">
      <c r="A24" s="574" t="s">
        <v>95</v>
      </c>
      <c r="B24" s="788"/>
      <c r="C24" s="788"/>
      <c r="D24" s="788"/>
      <c r="E24" s="788"/>
      <c r="F24" s="788"/>
      <c r="G24" s="788"/>
      <c r="H24" s="788"/>
      <c r="I24" s="788"/>
      <c r="J24" s="792"/>
      <c r="K24" s="126"/>
    </row>
    <row r="25" spans="1:11" ht="14.25" customHeight="1">
      <c r="A25" s="575" t="s">
        <v>1537</v>
      </c>
      <c r="B25" s="788">
        <v>136.19550000000001</v>
      </c>
      <c r="C25" s="788">
        <v>20</v>
      </c>
      <c r="D25" s="788">
        <v>83.027000000000001</v>
      </c>
      <c r="E25" s="788">
        <v>73.831000000000003</v>
      </c>
      <c r="F25" s="788">
        <v>9.1959999999999997</v>
      </c>
      <c r="G25" s="788">
        <v>21.449000000000002</v>
      </c>
      <c r="H25" s="788">
        <v>31.72</v>
      </c>
      <c r="I25" s="795">
        <v>0</v>
      </c>
      <c r="J25" s="792">
        <v>31.72</v>
      </c>
      <c r="K25" s="126"/>
    </row>
    <row r="26" spans="1:11" ht="14.25" customHeight="1">
      <c r="A26" s="574" t="s">
        <v>139</v>
      </c>
      <c r="B26" s="788"/>
      <c r="C26" s="788"/>
      <c r="D26" s="788"/>
      <c r="E26" s="788"/>
      <c r="F26" s="788"/>
      <c r="G26" s="788"/>
      <c r="H26" s="788"/>
      <c r="I26" s="788"/>
      <c r="J26" s="792"/>
      <c r="K26" s="126"/>
    </row>
    <row r="27" spans="1:11" ht="14.25" customHeight="1">
      <c r="A27" s="575" t="s">
        <v>1538</v>
      </c>
      <c r="B27" s="788">
        <v>121.2024</v>
      </c>
      <c r="C27" s="788">
        <v>11.6</v>
      </c>
      <c r="D27" s="788">
        <v>12.215999999999999</v>
      </c>
      <c r="E27" s="788">
        <v>1.093</v>
      </c>
      <c r="F27" s="788">
        <v>7.7539999999999996</v>
      </c>
      <c r="G27" s="788">
        <v>56.651000000000003</v>
      </c>
      <c r="H27" s="788">
        <v>52.335000000000001</v>
      </c>
      <c r="I27" s="788">
        <v>0.70299999999999996</v>
      </c>
      <c r="J27" s="792">
        <v>51.633000000000003</v>
      </c>
      <c r="K27" s="126"/>
    </row>
    <row r="28" spans="1:11" ht="14.25" customHeight="1">
      <c r="A28" s="574" t="s">
        <v>141</v>
      </c>
      <c r="B28" s="788"/>
      <c r="C28" s="788"/>
      <c r="D28" s="788"/>
      <c r="E28" s="788"/>
      <c r="F28" s="788"/>
      <c r="G28" s="788"/>
      <c r="H28" s="788"/>
      <c r="I28" s="788"/>
      <c r="J28" s="792"/>
      <c r="K28" s="126"/>
    </row>
    <row r="29" spans="1:11" ht="14.25" customHeight="1">
      <c r="A29" s="575" t="s">
        <v>1539</v>
      </c>
      <c r="B29" s="788">
        <v>1625.4485999999999</v>
      </c>
      <c r="C29" s="788">
        <v>378</v>
      </c>
      <c r="D29" s="788">
        <v>1585.94</v>
      </c>
      <c r="E29" s="788">
        <v>1583.124</v>
      </c>
      <c r="F29" s="788">
        <v>2.8159999999999998</v>
      </c>
      <c r="G29" s="788">
        <v>12.319000000000001</v>
      </c>
      <c r="H29" s="788">
        <v>27.19</v>
      </c>
      <c r="I29" s="795">
        <v>0</v>
      </c>
      <c r="J29" s="792">
        <v>27.19</v>
      </c>
      <c r="K29" s="126"/>
    </row>
    <row r="30" spans="1:11" ht="14.25" customHeight="1">
      <c r="A30" s="574" t="s">
        <v>143</v>
      </c>
      <c r="B30" s="788"/>
      <c r="C30" s="788"/>
      <c r="D30" s="788"/>
      <c r="E30" s="788"/>
      <c r="F30" s="788"/>
      <c r="G30" s="788"/>
      <c r="H30" s="788"/>
      <c r="I30" s="788"/>
      <c r="J30" s="792"/>
      <c r="K30" s="126"/>
    </row>
    <row r="31" spans="1:11" ht="14.25" customHeight="1">
      <c r="A31" s="575" t="s">
        <v>1540</v>
      </c>
      <c r="B31" s="788">
        <v>102.75449999999999</v>
      </c>
      <c r="C31" s="788">
        <v>12</v>
      </c>
      <c r="D31" s="788">
        <v>8.0090000000000003</v>
      </c>
      <c r="E31" s="788">
        <v>0.51</v>
      </c>
      <c r="F31" s="788">
        <v>7.3869999999999996</v>
      </c>
      <c r="G31" s="788">
        <v>38.323</v>
      </c>
      <c r="H31" s="788">
        <v>56.423000000000002</v>
      </c>
      <c r="I31" s="788">
        <v>7.7140000000000004</v>
      </c>
      <c r="J31" s="792">
        <v>48.709000000000003</v>
      </c>
      <c r="K31" s="126"/>
    </row>
    <row r="32" spans="1:11" ht="14.25" customHeight="1">
      <c r="A32" s="574" t="s">
        <v>145</v>
      </c>
      <c r="B32" s="788"/>
      <c r="C32" s="788"/>
      <c r="D32" s="788"/>
      <c r="E32" s="788"/>
      <c r="F32" s="788"/>
      <c r="G32" s="788"/>
      <c r="H32" s="788"/>
      <c r="I32" s="788"/>
      <c r="J32" s="792"/>
      <c r="K32" s="126"/>
    </row>
    <row r="33" spans="1:11" ht="14.25" customHeight="1">
      <c r="A33" s="575" t="s">
        <v>1541</v>
      </c>
      <c r="B33" s="788">
        <v>298.81110000000001</v>
      </c>
      <c r="C33" s="788">
        <v>68</v>
      </c>
      <c r="D33" s="788">
        <v>162.40799999999999</v>
      </c>
      <c r="E33" s="788">
        <v>154.63900000000001</v>
      </c>
      <c r="F33" s="788">
        <v>7.4480000000000004</v>
      </c>
      <c r="G33" s="788">
        <v>14.768000000000001</v>
      </c>
      <c r="H33" s="788">
        <v>121.63500000000001</v>
      </c>
      <c r="I33" s="788">
        <v>86.331000000000003</v>
      </c>
      <c r="J33" s="792">
        <v>35.304000000000002</v>
      </c>
      <c r="K33" s="126"/>
    </row>
    <row r="34" spans="1:11" ht="14.25" customHeight="1">
      <c r="A34" s="574" t="s">
        <v>147</v>
      </c>
      <c r="B34" s="788"/>
      <c r="C34" s="788"/>
      <c r="D34" s="788"/>
      <c r="E34" s="788"/>
      <c r="F34" s="788"/>
      <c r="G34" s="788"/>
      <c r="H34" s="788"/>
      <c r="I34" s="788"/>
      <c r="J34" s="792"/>
      <c r="K34" s="126"/>
    </row>
    <row r="35" spans="1:11" ht="14.25" customHeight="1">
      <c r="A35" s="575" t="s">
        <v>1542</v>
      </c>
      <c r="B35" s="788">
        <v>50.192500000000003</v>
      </c>
      <c r="C35" s="788">
        <v>7.9</v>
      </c>
      <c r="D35" s="788">
        <v>3.0339999999999998</v>
      </c>
      <c r="E35" s="795">
        <v>0</v>
      </c>
      <c r="F35" s="788">
        <v>3.0339999999999998</v>
      </c>
      <c r="G35" s="788">
        <v>17.605</v>
      </c>
      <c r="H35" s="788">
        <v>29.553999999999998</v>
      </c>
      <c r="I35" s="788">
        <v>9.9749999999999996</v>
      </c>
      <c r="J35" s="792">
        <v>19.579000000000001</v>
      </c>
      <c r="K35" s="126"/>
    </row>
    <row r="36" spans="1:11" ht="14.25" customHeight="1">
      <c r="A36" s="1058" t="s">
        <v>999</v>
      </c>
      <c r="B36" s="788"/>
      <c r="C36" s="788"/>
      <c r="D36" s="788"/>
      <c r="E36" s="788"/>
      <c r="F36" s="788"/>
      <c r="G36" s="788"/>
      <c r="H36" s="788"/>
      <c r="I36" s="788"/>
      <c r="J36" s="792"/>
      <c r="K36" s="126"/>
    </row>
    <row r="37" spans="1:11" ht="14.25" customHeight="1">
      <c r="A37" s="575" t="s">
        <v>1543</v>
      </c>
      <c r="B37" s="788">
        <v>19.3171</v>
      </c>
      <c r="C37" s="788">
        <v>2.8</v>
      </c>
      <c r="D37" s="788">
        <v>2.7839999999999998</v>
      </c>
      <c r="E37" s="795">
        <v>0</v>
      </c>
      <c r="F37" s="788">
        <v>2.7839999999999998</v>
      </c>
      <c r="G37" s="788">
        <v>1.02</v>
      </c>
      <c r="H37" s="788">
        <v>15.513</v>
      </c>
      <c r="I37" s="795">
        <v>0</v>
      </c>
      <c r="J37" s="792">
        <v>15.513</v>
      </c>
      <c r="K37" s="126"/>
    </row>
    <row r="38" spans="1:11" ht="14.25" customHeight="1">
      <c r="A38" s="574" t="s">
        <v>150</v>
      </c>
      <c r="B38" s="788"/>
      <c r="C38" s="788"/>
      <c r="D38" s="788"/>
      <c r="E38" s="788"/>
      <c r="F38" s="788"/>
      <c r="G38" s="788"/>
      <c r="H38" s="788"/>
      <c r="I38" s="788"/>
      <c r="J38" s="792"/>
      <c r="K38" s="126"/>
    </row>
    <row r="39" spans="1:11" ht="14.25" customHeight="1">
      <c r="A39" s="575" t="s">
        <v>1544</v>
      </c>
      <c r="B39" s="788">
        <v>390.7441</v>
      </c>
      <c r="C39" s="788">
        <v>27</v>
      </c>
      <c r="D39" s="788">
        <v>340.173</v>
      </c>
      <c r="E39" s="788">
        <v>333.00200000000001</v>
      </c>
      <c r="F39" s="788">
        <v>7.1710000000000003</v>
      </c>
      <c r="G39" s="788">
        <v>8.6839999999999993</v>
      </c>
      <c r="H39" s="788">
        <v>41.887</v>
      </c>
      <c r="I39" s="788">
        <v>0</v>
      </c>
      <c r="J39" s="792">
        <v>41.887</v>
      </c>
      <c r="K39" s="126"/>
    </row>
    <row r="40" spans="1:11" ht="14.25" customHeight="1">
      <c r="A40" s="574" t="s">
        <v>152</v>
      </c>
      <c r="B40" s="788"/>
      <c r="C40" s="788"/>
      <c r="D40" s="788"/>
      <c r="E40" s="788"/>
      <c r="F40" s="788"/>
      <c r="G40" s="788"/>
      <c r="H40" s="788"/>
      <c r="I40" s="788"/>
      <c r="J40" s="792"/>
      <c r="K40" s="126"/>
    </row>
    <row r="41" spans="1:11" ht="14.25" customHeight="1">
      <c r="A41" s="575" t="s">
        <v>1545</v>
      </c>
      <c r="B41" s="788">
        <v>89.170299999999997</v>
      </c>
      <c r="C41" s="788">
        <v>4.9000000000000004</v>
      </c>
      <c r="D41" s="788">
        <v>10.337999999999999</v>
      </c>
      <c r="E41" s="788">
        <v>0.13800000000000001</v>
      </c>
      <c r="F41" s="788">
        <v>9.9619999999999997</v>
      </c>
      <c r="G41" s="788">
        <v>23.608000000000001</v>
      </c>
      <c r="H41" s="788">
        <v>55.223999999999997</v>
      </c>
      <c r="I41" s="795">
        <v>0</v>
      </c>
      <c r="J41" s="792">
        <v>55.223999999999997</v>
      </c>
      <c r="K41" s="126"/>
    </row>
    <row r="42" spans="1:11" ht="14.25" customHeight="1">
      <c r="A42" s="574" t="s">
        <v>154</v>
      </c>
      <c r="B42" s="788"/>
      <c r="C42" s="788"/>
      <c r="D42" s="788"/>
      <c r="E42" s="788"/>
      <c r="F42" s="788"/>
      <c r="G42" s="788"/>
      <c r="H42" s="788"/>
      <c r="I42" s="788"/>
      <c r="J42" s="792"/>
      <c r="K42" s="126"/>
    </row>
    <row r="43" spans="1:11" ht="14.25" customHeight="1">
      <c r="A43" s="575" t="s">
        <v>1546</v>
      </c>
      <c r="B43" s="788">
        <v>89.784400000000005</v>
      </c>
      <c r="C43" s="788">
        <v>13.3</v>
      </c>
      <c r="D43" s="788">
        <v>6.9749999999999996</v>
      </c>
      <c r="E43" s="788">
        <v>0.502</v>
      </c>
      <c r="F43" s="788">
        <v>6.4729999999999999</v>
      </c>
      <c r="G43" s="788">
        <v>0.95299999999999996</v>
      </c>
      <c r="H43" s="788">
        <v>81.855999999999995</v>
      </c>
      <c r="I43" s="788">
        <v>41.436</v>
      </c>
      <c r="J43" s="792">
        <v>40.420999999999999</v>
      </c>
      <c r="K43" s="126"/>
    </row>
    <row r="44" spans="1:11" ht="14.25" customHeight="1">
      <c r="A44" s="574" t="s">
        <v>156</v>
      </c>
      <c r="B44" s="788"/>
      <c r="C44" s="788"/>
      <c r="D44" s="788"/>
      <c r="E44" s="788"/>
      <c r="F44" s="788"/>
      <c r="G44" s="788"/>
      <c r="H44" s="788"/>
      <c r="I44" s="788"/>
      <c r="J44" s="792"/>
      <c r="K44" s="126"/>
    </row>
    <row r="45" spans="1:11" ht="14.25" customHeight="1">
      <c r="A45" s="575" t="s">
        <v>300</v>
      </c>
      <c r="B45" s="788">
        <v>86.786000000000001</v>
      </c>
      <c r="C45" s="788">
        <v>10.9</v>
      </c>
      <c r="D45" s="788">
        <v>8.7430000000000003</v>
      </c>
      <c r="E45" s="788">
        <v>0.30099999999999999</v>
      </c>
      <c r="F45" s="788">
        <v>8.4420000000000002</v>
      </c>
      <c r="G45" s="788">
        <v>20.619</v>
      </c>
      <c r="H45" s="788">
        <v>57.423999999999999</v>
      </c>
      <c r="I45" s="788">
        <v>1.7999999999999999E-2</v>
      </c>
      <c r="J45" s="792">
        <v>57.405999999999999</v>
      </c>
      <c r="K45" s="126"/>
    </row>
    <row r="46" spans="1:11" ht="14.25" customHeight="1">
      <c r="A46" s="574" t="s">
        <v>301</v>
      </c>
      <c r="B46" s="788"/>
      <c r="C46" s="788"/>
      <c r="D46" s="788"/>
      <c r="E46" s="788"/>
      <c r="F46" s="788"/>
      <c r="G46" s="788"/>
      <c r="H46" s="788"/>
      <c r="I46" s="788"/>
      <c r="J46" s="792"/>
      <c r="K46" s="126"/>
    </row>
    <row r="47" spans="1:11" ht="14.25" customHeight="1">
      <c r="A47" s="574" t="s">
        <v>302</v>
      </c>
      <c r="B47" s="788"/>
      <c r="C47" s="788"/>
      <c r="D47" s="788"/>
      <c r="E47" s="788"/>
      <c r="F47" s="788"/>
      <c r="G47" s="788"/>
      <c r="H47" s="788"/>
      <c r="I47" s="788"/>
      <c r="J47" s="792"/>
      <c r="K47" s="126"/>
    </row>
    <row r="48" spans="1:11" ht="14.25" customHeight="1">
      <c r="A48" s="575" t="s">
        <v>1547</v>
      </c>
      <c r="B48" s="788">
        <v>97.3232</v>
      </c>
      <c r="C48" s="788">
        <v>14.3</v>
      </c>
      <c r="D48" s="788">
        <v>50.561</v>
      </c>
      <c r="E48" s="788">
        <v>46.622</v>
      </c>
      <c r="F48" s="788">
        <v>3.9390000000000001</v>
      </c>
      <c r="G48" s="788">
        <v>7.6929999999999996</v>
      </c>
      <c r="H48" s="788">
        <v>39.069000000000003</v>
      </c>
      <c r="I48" s="788">
        <v>3.2530000000000001</v>
      </c>
      <c r="J48" s="792">
        <v>35.816000000000003</v>
      </c>
      <c r="K48" s="126"/>
    </row>
    <row r="49" spans="1:11" ht="14.25" customHeight="1">
      <c r="A49" s="574" t="s">
        <v>158</v>
      </c>
      <c r="B49" s="788"/>
      <c r="C49" s="788"/>
      <c r="D49" s="788"/>
      <c r="E49" s="788"/>
      <c r="F49" s="788"/>
      <c r="G49" s="788"/>
      <c r="H49" s="788"/>
      <c r="I49" s="788"/>
      <c r="J49" s="792"/>
      <c r="K49" s="126"/>
    </row>
    <row r="50" spans="1:11" ht="14.25" customHeight="1">
      <c r="A50" s="575" t="s">
        <v>1548</v>
      </c>
      <c r="B50" s="788">
        <v>35.960099999999997</v>
      </c>
      <c r="C50" s="788">
        <v>6.2</v>
      </c>
      <c r="D50" s="788">
        <v>3.0619999999999998</v>
      </c>
      <c r="E50" s="788">
        <v>0.315</v>
      </c>
      <c r="F50" s="788">
        <v>2.7469999999999999</v>
      </c>
      <c r="G50" s="788">
        <v>9.4120000000000008</v>
      </c>
      <c r="H50" s="788">
        <v>23.486000000000001</v>
      </c>
      <c r="I50" s="788">
        <v>0</v>
      </c>
      <c r="J50" s="792">
        <v>23.486000000000001</v>
      </c>
      <c r="K50" s="126"/>
    </row>
    <row r="51" spans="1:11" ht="14.25" customHeight="1">
      <c r="A51" s="574" t="s">
        <v>160</v>
      </c>
      <c r="B51" s="788"/>
      <c r="C51" s="788"/>
      <c r="D51" s="788"/>
      <c r="E51" s="788"/>
      <c r="F51" s="788"/>
      <c r="G51" s="788"/>
      <c r="H51" s="788"/>
      <c r="I51" s="788"/>
      <c r="J51" s="792"/>
      <c r="K51" s="126"/>
    </row>
    <row r="52" spans="1:11" ht="14.25" customHeight="1">
      <c r="A52" s="575" t="s">
        <v>161</v>
      </c>
      <c r="B52" s="788">
        <v>64.320599999999999</v>
      </c>
      <c r="C52" s="788">
        <v>9.6999999999999993</v>
      </c>
      <c r="D52" s="788">
        <v>8.2330000000000005</v>
      </c>
      <c r="E52" s="788">
        <v>2.871</v>
      </c>
      <c r="F52" s="788">
        <v>5.3620000000000001</v>
      </c>
      <c r="G52" s="788">
        <v>2.7290000000000001</v>
      </c>
      <c r="H52" s="788">
        <v>53.359000000000002</v>
      </c>
      <c r="I52" s="788">
        <v>17.178999999999998</v>
      </c>
      <c r="J52" s="792">
        <v>36.179000000000002</v>
      </c>
      <c r="K52" s="126"/>
    </row>
    <row r="53" spans="1:11" ht="14.25" customHeight="1">
      <c r="A53" s="574" t="s">
        <v>303</v>
      </c>
      <c r="B53" s="788"/>
      <c r="C53" s="788"/>
      <c r="D53" s="788"/>
      <c r="E53" s="788"/>
      <c r="F53" s="788"/>
      <c r="G53" s="788"/>
      <c r="H53" s="788"/>
      <c r="I53" s="788"/>
      <c r="J53" s="792"/>
      <c r="K53" s="126"/>
    </row>
    <row r="54" spans="1:11" ht="14.25" customHeight="1">
      <c r="A54" s="1059" t="s">
        <v>304</v>
      </c>
      <c r="B54" s="788"/>
      <c r="C54" s="788"/>
      <c r="D54" s="788"/>
      <c r="E54" s="788"/>
      <c r="F54" s="788"/>
      <c r="G54" s="788"/>
      <c r="H54" s="788"/>
      <c r="I54" s="788"/>
      <c r="J54" s="792"/>
      <c r="K54" s="126"/>
    </row>
    <row r="55" spans="1:11" ht="14.25" customHeight="1">
      <c r="A55" s="575" t="s">
        <v>269</v>
      </c>
      <c r="B55" s="788">
        <v>74.598500000000001</v>
      </c>
      <c r="C55" s="788">
        <v>11.8</v>
      </c>
      <c r="D55" s="788">
        <v>43.28</v>
      </c>
      <c r="E55" s="788">
        <v>40.262999999999998</v>
      </c>
      <c r="F55" s="788">
        <v>3.0169999999999999</v>
      </c>
      <c r="G55" s="788">
        <v>0</v>
      </c>
      <c r="H55" s="788">
        <v>31.318999999999999</v>
      </c>
      <c r="I55" s="788">
        <v>8.9999999999999993E-3</v>
      </c>
      <c r="J55" s="792">
        <v>31.31</v>
      </c>
      <c r="K55" s="126"/>
    </row>
    <row r="56" spans="1:11" ht="14.25" customHeight="1">
      <c r="A56" s="574" t="s">
        <v>162</v>
      </c>
      <c r="B56" s="788"/>
      <c r="C56" s="788"/>
      <c r="D56" s="788"/>
      <c r="E56" s="788"/>
      <c r="F56" s="788"/>
      <c r="G56" s="788"/>
      <c r="H56" s="788"/>
      <c r="I56" s="788"/>
      <c r="J56" s="792"/>
      <c r="K56" s="126"/>
    </row>
    <row r="57" spans="1:11" ht="14.25" customHeight="1">
      <c r="A57" s="573" t="s">
        <v>1549</v>
      </c>
      <c r="B57" s="789">
        <v>3221.7049000000002</v>
      </c>
      <c r="C57" s="789">
        <v>29.9</v>
      </c>
      <c r="D57" s="789">
        <v>2157.1729999999998</v>
      </c>
      <c r="E57" s="789">
        <v>2069.44</v>
      </c>
      <c r="F57" s="789">
        <v>77.192999999999998</v>
      </c>
      <c r="G57" s="789">
        <v>365.80900000000003</v>
      </c>
      <c r="H57" s="789">
        <v>698.72299999999996</v>
      </c>
      <c r="I57" s="789">
        <v>95.823999999999998</v>
      </c>
      <c r="J57" s="790">
        <v>602.899</v>
      </c>
      <c r="K57" s="126"/>
    </row>
    <row r="58" spans="1:11" ht="14.25" customHeight="1">
      <c r="A58" s="572" t="s">
        <v>163</v>
      </c>
      <c r="B58" s="788"/>
      <c r="C58" s="788"/>
      <c r="D58" s="788"/>
      <c r="E58" s="788"/>
      <c r="F58" s="788"/>
      <c r="G58" s="788"/>
      <c r="H58" s="788"/>
      <c r="I58" s="788"/>
      <c r="J58" s="792"/>
      <c r="K58" s="126"/>
    </row>
    <row r="59" spans="1:11" ht="14.25" customHeight="1">
      <c r="A59" s="575" t="s">
        <v>270</v>
      </c>
      <c r="B59" s="788">
        <v>146.47819999999999</v>
      </c>
      <c r="C59" s="788">
        <v>17.2</v>
      </c>
      <c r="D59" s="788">
        <v>69.581000000000003</v>
      </c>
      <c r="E59" s="788">
        <v>48.118000000000002</v>
      </c>
      <c r="F59" s="788">
        <v>14.318</v>
      </c>
      <c r="G59" s="788">
        <v>18.541</v>
      </c>
      <c r="H59" s="788">
        <v>58.356000000000002</v>
      </c>
      <c r="I59" s="788">
        <v>0.33800000000000002</v>
      </c>
      <c r="J59" s="792">
        <v>58.018000000000001</v>
      </c>
      <c r="K59" s="126"/>
    </row>
    <row r="60" spans="1:11" ht="14.25" customHeight="1">
      <c r="A60" s="574" t="s">
        <v>306</v>
      </c>
      <c r="B60" s="788"/>
      <c r="C60" s="788"/>
      <c r="D60" s="788"/>
      <c r="E60" s="788"/>
      <c r="F60" s="788"/>
      <c r="G60" s="788"/>
      <c r="H60" s="788"/>
      <c r="I60" s="788"/>
      <c r="J60" s="792"/>
      <c r="K60" s="126"/>
    </row>
    <row r="61" spans="1:11" ht="14.25" customHeight="1">
      <c r="A61" s="1059" t="s">
        <v>307</v>
      </c>
      <c r="B61" s="788"/>
      <c r="C61" s="788"/>
      <c r="D61" s="788"/>
      <c r="E61" s="788"/>
      <c r="F61" s="788"/>
      <c r="G61" s="788"/>
      <c r="H61" s="788"/>
      <c r="I61" s="788"/>
      <c r="J61" s="792"/>
      <c r="K61" s="126"/>
    </row>
    <row r="62" spans="1:11" ht="14.25" customHeight="1">
      <c r="A62" s="575" t="s">
        <v>1550</v>
      </c>
      <c r="B62" s="788">
        <v>27.677499999999998</v>
      </c>
      <c r="C62" s="788">
        <v>6.6</v>
      </c>
      <c r="D62" s="788">
        <v>2.6259999999999999</v>
      </c>
      <c r="E62" s="788">
        <v>1.399</v>
      </c>
      <c r="F62" s="788">
        <v>1.2270000000000001</v>
      </c>
      <c r="G62" s="788">
        <v>6.8369999999999997</v>
      </c>
      <c r="H62" s="788">
        <v>18.215</v>
      </c>
      <c r="I62" s="788">
        <v>7.0529999999999999</v>
      </c>
      <c r="J62" s="792">
        <v>11.161</v>
      </c>
      <c r="K62" s="126"/>
    </row>
    <row r="63" spans="1:11" ht="14.25" customHeight="1">
      <c r="A63" s="574" t="s">
        <v>165</v>
      </c>
      <c r="B63" s="788"/>
      <c r="C63" s="788"/>
      <c r="D63" s="788"/>
      <c r="E63" s="788"/>
      <c r="F63" s="788"/>
      <c r="G63" s="788"/>
      <c r="H63" s="788"/>
      <c r="I63" s="788"/>
      <c r="J63" s="792"/>
      <c r="K63" s="126"/>
    </row>
    <row r="64" spans="1:11" ht="14.25" customHeight="1">
      <c r="A64" s="575" t="s">
        <v>1551</v>
      </c>
      <c r="B64" s="788">
        <v>419.41219999999998</v>
      </c>
      <c r="C64" s="788">
        <v>18.5</v>
      </c>
      <c r="D64" s="788">
        <v>56.234000000000002</v>
      </c>
      <c r="E64" s="788">
        <v>42.271000000000001</v>
      </c>
      <c r="F64" s="788">
        <v>13.481</v>
      </c>
      <c r="G64" s="788">
        <v>180.435</v>
      </c>
      <c r="H64" s="788">
        <v>182.74299999999999</v>
      </c>
      <c r="I64" s="788">
        <v>39.746000000000002</v>
      </c>
      <c r="J64" s="792">
        <v>142.99799999999999</v>
      </c>
      <c r="K64" s="126"/>
    </row>
    <row r="65" spans="1:11" ht="14.25" customHeight="1">
      <c r="A65" s="574" t="s">
        <v>1479</v>
      </c>
      <c r="B65" s="788"/>
      <c r="C65" s="788"/>
      <c r="D65" s="788"/>
      <c r="E65" s="788"/>
      <c r="F65" s="788"/>
      <c r="G65" s="788"/>
      <c r="H65" s="788"/>
      <c r="I65" s="788"/>
      <c r="J65" s="792"/>
      <c r="K65" s="126"/>
    </row>
    <row r="66" spans="1:11" ht="14.25" customHeight="1">
      <c r="A66" s="575" t="s">
        <v>1552</v>
      </c>
      <c r="B66" s="788">
        <v>47.862400000000001</v>
      </c>
      <c r="C66" s="788">
        <v>7.8</v>
      </c>
      <c r="D66" s="788">
        <v>4.6310000000000002</v>
      </c>
      <c r="E66" s="788">
        <v>0.36199999999999999</v>
      </c>
      <c r="F66" s="788">
        <v>2.0369999999999999</v>
      </c>
      <c r="G66" s="788">
        <v>4.6929999999999996</v>
      </c>
      <c r="H66" s="788">
        <v>38.537999999999997</v>
      </c>
      <c r="I66" s="788">
        <v>8.2040000000000006</v>
      </c>
      <c r="J66" s="792">
        <v>30.335000000000001</v>
      </c>
      <c r="K66" s="126"/>
    </row>
    <row r="67" spans="1:11" ht="14.25" customHeight="1">
      <c r="A67" s="574" t="s">
        <v>168</v>
      </c>
      <c r="B67" s="788"/>
      <c r="C67" s="788"/>
      <c r="D67" s="788"/>
      <c r="E67" s="788"/>
      <c r="F67" s="788"/>
      <c r="G67" s="788"/>
      <c r="H67" s="788"/>
      <c r="I67" s="788"/>
      <c r="J67" s="792"/>
      <c r="K67" s="126"/>
    </row>
    <row r="68" spans="1:11" ht="14.25" customHeight="1">
      <c r="A68" s="575" t="s">
        <v>1553</v>
      </c>
      <c r="B68" s="788">
        <v>33.904400000000003</v>
      </c>
      <c r="C68" s="788">
        <v>10.1</v>
      </c>
      <c r="D68" s="788">
        <v>14.228</v>
      </c>
      <c r="E68" s="788">
        <v>13.733000000000001</v>
      </c>
      <c r="F68" s="788">
        <v>0.495</v>
      </c>
      <c r="G68" s="788">
        <v>8.2330000000000005</v>
      </c>
      <c r="H68" s="788">
        <v>11.443</v>
      </c>
      <c r="I68" s="788">
        <v>1.101</v>
      </c>
      <c r="J68" s="792">
        <v>10.343</v>
      </c>
      <c r="K68" s="126"/>
    </row>
    <row r="69" spans="1:11" ht="14.25" customHeight="1">
      <c r="A69" s="574" t="s">
        <v>170</v>
      </c>
      <c r="B69" s="788"/>
      <c r="C69" s="788"/>
      <c r="D69" s="788"/>
      <c r="E69" s="788"/>
      <c r="F69" s="788"/>
      <c r="G69" s="788"/>
      <c r="H69" s="788"/>
      <c r="I69" s="788"/>
      <c r="J69" s="792"/>
      <c r="K69" s="126"/>
    </row>
    <row r="70" spans="1:11" ht="14.25" customHeight="1">
      <c r="A70" s="575" t="s">
        <v>1554</v>
      </c>
      <c r="B70" s="788">
        <v>1251.0517</v>
      </c>
      <c r="C70" s="788">
        <v>74.599999999999994</v>
      </c>
      <c r="D70" s="788">
        <v>1077.8230000000001</v>
      </c>
      <c r="E70" s="788">
        <v>1058.7729999999999</v>
      </c>
      <c r="F70" s="788">
        <v>18.7</v>
      </c>
      <c r="G70" s="788">
        <v>53.497999999999998</v>
      </c>
      <c r="H70" s="788">
        <v>119.73099999999999</v>
      </c>
      <c r="I70" s="788">
        <v>0</v>
      </c>
      <c r="J70" s="792">
        <v>119.73099999999999</v>
      </c>
      <c r="K70" s="126"/>
    </row>
    <row r="71" spans="1:11" ht="14.25" customHeight="1">
      <c r="A71" s="574" t="s">
        <v>172</v>
      </c>
      <c r="B71" s="788"/>
      <c r="C71" s="788"/>
      <c r="D71" s="788"/>
      <c r="E71" s="788"/>
      <c r="F71" s="788"/>
      <c r="G71" s="788"/>
      <c r="H71" s="788"/>
      <c r="I71" s="788"/>
      <c r="J71" s="792"/>
      <c r="K71" s="126"/>
    </row>
    <row r="72" spans="1:11" ht="14.25" customHeight="1">
      <c r="A72" s="575" t="s">
        <v>1555</v>
      </c>
      <c r="B72" s="788">
        <v>36.038600000000002</v>
      </c>
      <c r="C72" s="788">
        <v>8.1</v>
      </c>
      <c r="D72" s="788">
        <v>2.0489999999999999</v>
      </c>
      <c r="E72" s="788">
        <v>0.249</v>
      </c>
      <c r="F72" s="788">
        <v>1.8</v>
      </c>
      <c r="G72" s="788">
        <v>4.33</v>
      </c>
      <c r="H72" s="788">
        <v>29.66</v>
      </c>
      <c r="I72" s="788">
        <v>0</v>
      </c>
      <c r="J72" s="792">
        <v>29.66</v>
      </c>
      <c r="K72" s="126"/>
    </row>
    <row r="73" spans="1:11" ht="14.25" customHeight="1">
      <c r="A73" s="574" t="s">
        <v>174</v>
      </c>
      <c r="B73" s="788"/>
      <c r="C73" s="788"/>
      <c r="D73" s="788"/>
      <c r="E73" s="788"/>
      <c r="F73" s="788"/>
      <c r="G73" s="788"/>
      <c r="H73" s="788"/>
      <c r="I73" s="788"/>
      <c r="J73" s="792"/>
      <c r="K73" s="126"/>
    </row>
    <row r="74" spans="1:11" ht="14.25" customHeight="1">
      <c r="A74" s="575" t="s">
        <v>1556</v>
      </c>
      <c r="B74" s="788">
        <v>160.80199999999999</v>
      </c>
      <c r="C74" s="788">
        <v>11.3</v>
      </c>
      <c r="D74" s="788">
        <v>12.16</v>
      </c>
      <c r="E74" s="788">
        <v>1.7270000000000001</v>
      </c>
      <c r="F74" s="788">
        <v>10.315</v>
      </c>
      <c r="G74" s="788">
        <v>23.731000000000002</v>
      </c>
      <c r="H74" s="788">
        <v>124.911</v>
      </c>
      <c r="I74" s="788">
        <v>18.39</v>
      </c>
      <c r="J74" s="792">
        <v>106.52200000000001</v>
      </c>
      <c r="K74" s="126"/>
    </row>
    <row r="75" spans="1:11" ht="14.25" customHeight="1">
      <c r="A75" s="574" t="s">
        <v>176</v>
      </c>
      <c r="B75" s="788"/>
      <c r="C75" s="788"/>
      <c r="D75" s="788"/>
      <c r="E75" s="788"/>
      <c r="F75" s="788"/>
      <c r="G75" s="788"/>
      <c r="H75" s="788"/>
      <c r="I75" s="788"/>
      <c r="J75" s="792"/>
      <c r="K75" s="126"/>
    </row>
    <row r="76" spans="1:11" ht="14.25" customHeight="1">
      <c r="A76" s="575" t="s">
        <v>1557</v>
      </c>
      <c r="B76" s="788">
        <v>146.779</v>
      </c>
      <c r="C76" s="788">
        <v>8.3000000000000007</v>
      </c>
      <c r="D76" s="788">
        <v>39.966000000000001</v>
      </c>
      <c r="E76" s="788">
        <v>30.454999999999998</v>
      </c>
      <c r="F76" s="788">
        <v>9.298</v>
      </c>
      <c r="G76" s="788">
        <v>51.945</v>
      </c>
      <c r="H76" s="788">
        <v>54.868000000000002</v>
      </c>
      <c r="I76" s="788">
        <v>2.1999999999999999E-2</v>
      </c>
      <c r="J76" s="792">
        <v>54.845999999999997</v>
      </c>
      <c r="K76" s="126"/>
    </row>
    <row r="77" spans="1:11" ht="14.25" customHeight="1">
      <c r="A77" s="574" t="s">
        <v>195</v>
      </c>
      <c r="B77" s="788"/>
      <c r="C77" s="788"/>
      <c r="D77" s="788"/>
      <c r="E77" s="788"/>
      <c r="F77" s="788"/>
      <c r="G77" s="788"/>
      <c r="H77" s="788"/>
      <c r="I77" s="788"/>
      <c r="J77" s="792"/>
      <c r="K77" s="126"/>
    </row>
    <row r="78" spans="1:11" ht="14.25" customHeight="1">
      <c r="A78" s="575" t="s">
        <v>1558</v>
      </c>
      <c r="B78" s="788">
        <v>22.930299999999999</v>
      </c>
      <c r="C78" s="788">
        <v>10.199999999999999</v>
      </c>
      <c r="D78" s="788">
        <v>6.63</v>
      </c>
      <c r="E78" s="788">
        <v>5.444</v>
      </c>
      <c r="F78" s="788">
        <v>1.1859999999999999</v>
      </c>
      <c r="G78" s="788">
        <v>4.8170000000000002</v>
      </c>
      <c r="H78" s="788">
        <v>11.483000000000001</v>
      </c>
      <c r="I78" s="795">
        <v>0</v>
      </c>
      <c r="J78" s="792">
        <v>11.483000000000001</v>
      </c>
      <c r="K78" s="126"/>
    </row>
    <row r="79" spans="1:11" ht="14.25" customHeight="1">
      <c r="A79" s="574" t="s">
        <v>179</v>
      </c>
      <c r="B79" s="788"/>
      <c r="C79" s="788"/>
      <c r="D79" s="788"/>
      <c r="E79" s="788"/>
      <c r="F79" s="788"/>
      <c r="G79" s="788"/>
      <c r="H79" s="788"/>
      <c r="I79" s="788"/>
      <c r="J79" s="792"/>
      <c r="K79" s="126"/>
    </row>
    <row r="80" spans="1:11" ht="14.25" customHeight="1">
      <c r="A80" s="575" t="s">
        <v>271</v>
      </c>
      <c r="B80" s="788">
        <v>928.76859999999999</v>
      </c>
      <c r="C80" s="788">
        <v>124.2</v>
      </c>
      <c r="D80" s="788">
        <v>871.245</v>
      </c>
      <c r="E80" s="788">
        <v>866.90899999999999</v>
      </c>
      <c r="F80" s="788">
        <v>4.3360000000000003</v>
      </c>
      <c r="G80" s="788">
        <v>8.7490000000000006</v>
      </c>
      <c r="H80" s="788">
        <v>48.774999999999999</v>
      </c>
      <c r="I80" s="788">
        <v>20.971</v>
      </c>
      <c r="J80" s="792">
        <v>27.803000000000001</v>
      </c>
      <c r="K80" s="126"/>
    </row>
    <row r="81" spans="1:11" ht="14.25" customHeight="1">
      <c r="A81" s="574" t="s">
        <v>196</v>
      </c>
      <c r="B81" s="788"/>
      <c r="C81" s="788"/>
      <c r="D81" s="788"/>
      <c r="E81" s="788"/>
      <c r="F81" s="788"/>
      <c r="G81" s="788"/>
      <c r="H81" s="788"/>
      <c r="I81" s="788"/>
      <c r="J81" s="792"/>
      <c r="K81" s="126"/>
    </row>
    <row r="82" spans="1:11" ht="14.25" customHeight="1">
      <c r="A82" s="573" t="s">
        <v>1559</v>
      </c>
      <c r="B82" s="789">
        <v>292.51580000000001</v>
      </c>
      <c r="C82" s="789">
        <v>8.5</v>
      </c>
      <c r="D82" s="789">
        <v>97.182000000000002</v>
      </c>
      <c r="E82" s="789">
        <v>79.254000000000005</v>
      </c>
      <c r="F82" s="789">
        <v>17.739999999999998</v>
      </c>
      <c r="G82" s="789">
        <v>10.237</v>
      </c>
      <c r="H82" s="789">
        <v>185.09700000000001</v>
      </c>
      <c r="I82" s="789">
        <v>4.702</v>
      </c>
      <c r="J82" s="790">
        <v>180.39500000000001</v>
      </c>
      <c r="K82" s="126"/>
    </row>
    <row r="83" spans="1:11" ht="14.25" customHeight="1">
      <c r="A83" s="572" t="s">
        <v>180</v>
      </c>
      <c r="B83" s="788"/>
      <c r="C83" s="788"/>
      <c r="D83" s="788"/>
      <c r="E83" s="788"/>
      <c r="F83" s="788"/>
      <c r="G83" s="788"/>
      <c r="H83" s="788"/>
      <c r="I83" s="788"/>
      <c r="J83" s="792"/>
      <c r="K83" s="126"/>
    </row>
    <row r="84" spans="1:11" ht="14.25" customHeight="1">
      <c r="A84" s="575" t="s">
        <v>272</v>
      </c>
      <c r="B84" s="788">
        <v>4.7457000000000003</v>
      </c>
      <c r="C84" s="788">
        <v>3.8</v>
      </c>
      <c r="D84" s="788">
        <v>9.5000000000000001E-2</v>
      </c>
      <c r="E84" s="788">
        <v>5.5E-2</v>
      </c>
      <c r="F84" s="788">
        <v>0.04</v>
      </c>
      <c r="G84" s="788">
        <v>0.65100000000000002</v>
      </c>
      <c r="H84" s="788">
        <v>4</v>
      </c>
      <c r="I84" s="795">
        <v>0</v>
      </c>
      <c r="J84" s="792">
        <v>4</v>
      </c>
      <c r="K84" s="126"/>
    </row>
    <row r="85" spans="1:11" ht="14.25" customHeight="1">
      <c r="A85" s="574" t="s">
        <v>310</v>
      </c>
      <c r="B85" s="788"/>
      <c r="C85" s="788"/>
      <c r="D85" s="788"/>
      <c r="E85" s="788"/>
      <c r="F85" s="788"/>
      <c r="G85" s="788"/>
      <c r="H85" s="788"/>
      <c r="I85" s="788"/>
      <c r="J85" s="792"/>
      <c r="K85" s="126"/>
    </row>
    <row r="86" spans="1:11" ht="14.25" customHeight="1">
      <c r="A86" s="1059" t="s">
        <v>311</v>
      </c>
      <c r="B86" s="788"/>
      <c r="C86" s="788"/>
      <c r="D86" s="788"/>
      <c r="E86" s="788"/>
      <c r="F86" s="788"/>
      <c r="G86" s="788"/>
      <c r="H86" s="788"/>
      <c r="I86" s="788"/>
      <c r="J86" s="792"/>
      <c r="K86" s="126"/>
    </row>
    <row r="87" spans="1:11" ht="14.25" customHeight="1">
      <c r="A87" s="575" t="s">
        <v>320</v>
      </c>
      <c r="B87" s="788">
        <v>164.0411</v>
      </c>
      <c r="C87" s="788">
        <v>9.1</v>
      </c>
      <c r="D87" s="788">
        <v>35.67</v>
      </c>
      <c r="E87" s="788">
        <v>25.154</v>
      </c>
      <c r="F87" s="788">
        <v>10.327999999999999</v>
      </c>
      <c r="G87" s="788">
        <v>2.8460000000000001</v>
      </c>
      <c r="H87" s="788">
        <v>125.52500000000001</v>
      </c>
      <c r="I87" s="788">
        <v>4.6980000000000004</v>
      </c>
      <c r="J87" s="792">
        <v>120.827</v>
      </c>
      <c r="K87" s="126"/>
    </row>
    <row r="88" spans="1:11" ht="14.25" customHeight="1">
      <c r="A88" s="574" t="s">
        <v>1628</v>
      </c>
      <c r="B88" s="788"/>
      <c r="C88" s="788"/>
      <c r="D88" s="788"/>
      <c r="E88" s="788"/>
      <c r="F88" s="788"/>
      <c r="G88" s="788"/>
      <c r="H88" s="788"/>
      <c r="I88" s="788"/>
      <c r="J88" s="792"/>
      <c r="K88" s="126"/>
    </row>
    <row r="89" spans="1:11" ht="14.25" customHeight="1">
      <c r="A89" s="1059" t="s">
        <v>312</v>
      </c>
      <c r="B89" s="788"/>
      <c r="C89" s="788"/>
      <c r="D89" s="788"/>
      <c r="E89" s="788"/>
      <c r="F89" s="788"/>
      <c r="G89" s="788"/>
      <c r="H89" s="788"/>
      <c r="I89" s="788"/>
      <c r="J89" s="792"/>
      <c r="K89" s="126"/>
    </row>
    <row r="90" spans="1:11" ht="14.25" customHeight="1">
      <c r="A90" s="575" t="s">
        <v>553</v>
      </c>
      <c r="B90" s="788">
        <v>86.382800000000003</v>
      </c>
      <c r="C90" s="788">
        <v>12.1</v>
      </c>
      <c r="D90" s="788">
        <v>55.313000000000002</v>
      </c>
      <c r="E90" s="788">
        <v>51.912999999999997</v>
      </c>
      <c r="F90" s="788">
        <v>3.4</v>
      </c>
      <c r="G90" s="788">
        <v>3.4359999999999999</v>
      </c>
      <c r="H90" s="788">
        <v>27.634</v>
      </c>
      <c r="I90" s="795">
        <v>0</v>
      </c>
      <c r="J90" s="792">
        <v>27.634</v>
      </c>
      <c r="K90" s="126"/>
    </row>
    <row r="91" spans="1:11" ht="14.25" customHeight="1">
      <c r="A91" s="574" t="s">
        <v>314</v>
      </c>
      <c r="B91" s="788"/>
      <c r="C91" s="788"/>
      <c r="D91" s="788"/>
      <c r="E91" s="788"/>
      <c r="F91" s="788"/>
      <c r="G91" s="788"/>
      <c r="H91" s="788"/>
      <c r="I91" s="788"/>
      <c r="J91" s="792"/>
      <c r="K91" s="126"/>
    </row>
    <row r="92" spans="1:11" ht="14.25" customHeight="1">
      <c r="A92" s="1059" t="s">
        <v>311</v>
      </c>
      <c r="B92" s="788"/>
      <c r="C92" s="788"/>
      <c r="D92" s="788"/>
      <c r="E92" s="788"/>
      <c r="F92" s="788"/>
      <c r="G92" s="788"/>
      <c r="H92" s="788"/>
      <c r="I92" s="788"/>
      <c r="J92" s="792"/>
      <c r="K92" s="126"/>
    </row>
    <row r="93" spans="1:11" ht="14.25" customHeight="1">
      <c r="A93" s="575" t="s">
        <v>1560</v>
      </c>
      <c r="B93" s="788">
        <v>37.346200000000003</v>
      </c>
      <c r="C93" s="788">
        <v>4.5999999999999996</v>
      </c>
      <c r="D93" s="788">
        <v>6.1040000000000001</v>
      </c>
      <c r="E93" s="788">
        <v>2.1320000000000001</v>
      </c>
      <c r="F93" s="788">
        <v>3.972</v>
      </c>
      <c r="G93" s="788">
        <v>3.3039999999999998</v>
      </c>
      <c r="H93" s="788">
        <v>27.937999999999999</v>
      </c>
      <c r="I93" s="795">
        <v>4.0000000000000001E-3</v>
      </c>
      <c r="J93" s="792">
        <v>27.934000000000001</v>
      </c>
      <c r="K93" s="126"/>
    </row>
    <row r="94" spans="1:11" ht="14.25" customHeight="1">
      <c r="A94" s="574" t="s">
        <v>182</v>
      </c>
      <c r="B94" s="788"/>
      <c r="C94" s="788"/>
      <c r="D94" s="788"/>
      <c r="E94" s="788"/>
      <c r="F94" s="788"/>
      <c r="G94" s="788"/>
      <c r="H94" s="788"/>
      <c r="I94" s="788"/>
      <c r="J94" s="792"/>
      <c r="K94" s="126"/>
    </row>
    <row r="95" spans="1:11" ht="14.25" customHeight="1">
      <c r="A95" s="573" t="s">
        <v>1561</v>
      </c>
      <c r="B95" s="789">
        <v>10.0276</v>
      </c>
      <c r="C95" s="789">
        <v>3.4</v>
      </c>
      <c r="D95" s="789">
        <v>2.0539999999999998</v>
      </c>
      <c r="E95" s="789">
        <v>0.04</v>
      </c>
      <c r="F95" s="789">
        <v>2.0139999999999998</v>
      </c>
      <c r="G95" s="815">
        <v>0</v>
      </c>
      <c r="H95" s="789">
        <v>7.9740000000000002</v>
      </c>
      <c r="I95" s="789">
        <v>1.468</v>
      </c>
      <c r="J95" s="790">
        <v>6.5060000000000002</v>
      </c>
      <c r="K95" s="126"/>
    </row>
    <row r="96" spans="1:11" ht="14.25" customHeight="1">
      <c r="A96" s="572" t="s">
        <v>183</v>
      </c>
      <c r="B96" s="788"/>
      <c r="C96" s="788"/>
      <c r="D96" s="788"/>
      <c r="E96" s="788"/>
      <c r="F96" s="788"/>
      <c r="G96" s="788"/>
      <c r="H96" s="788"/>
      <c r="I96" s="788"/>
      <c r="J96" s="792"/>
      <c r="K96" s="126"/>
    </row>
    <row r="97" spans="1:11" ht="14.25" customHeight="1">
      <c r="A97" s="575" t="s">
        <v>1562</v>
      </c>
      <c r="B97" s="788">
        <v>7.4173</v>
      </c>
      <c r="C97" s="788">
        <v>3.4</v>
      </c>
      <c r="D97" s="788">
        <v>1.7509999999999999</v>
      </c>
      <c r="E97" s="788">
        <v>0</v>
      </c>
      <c r="F97" s="788">
        <v>1.7509999999999999</v>
      </c>
      <c r="G97" s="795">
        <v>0</v>
      </c>
      <c r="H97" s="788">
        <v>5.6660000000000004</v>
      </c>
      <c r="I97" s="795">
        <v>0</v>
      </c>
      <c r="J97" s="792">
        <v>5.6660000000000004</v>
      </c>
      <c r="K97" s="126"/>
    </row>
    <row r="98" spans="1:11" ht="14.25" customHeight="1">
      <c r="A98" s="574" t="s">
        <v>185</v>
      </c>
      <c r="B98" s="788"/>
      <c r="C98" s="788"/>
      <c r="D98" s="788"/>
      <c r="E98" s="788"/>
      <c r="F98" s="788"/>
      <c r="G98" s="788"/>
      <c r="H98" s="788"/>
      <c r="I98" s="788"/>
      <c r="J98" s="792"/>
      <c r="K98" s="126"/>
    </row>
    <row r="99" spans="1:11" ht="14.25" customHeight="1">
      <c r="A99" s="575" t="s">
        <v>1563</v>
      </c>
      <c r="B99" s="788">
        <v>1.0823</v>
      </c>
      <c r="C99" s="788">
        <v>2.2999999999999998</v>
      </c>
      <c r="D99" s="788">
        <v>0.11899999999999999</v>
      </c>
      <c r="E99" s="788">
        <v>0.04</v>
      </c>
      <c r="F99" s="788">
        <v>7.9000000000000001E-2</v>
      </c>
      <c r="G99" s="795">
        <v>0</v>
      </c>
      <c r="H99" s="788">
        <v>0.96299999999999997</v>
      </c>
      <c r="I99" s="788">
        <v>0.94299999999999995</v>
      </c>
      <c r="J99" s="792">
        <v>0.02</v>
      </c>
      <c r="K99" s="126"/>
    </row>
    <row r="100" spans="1:11" ht="14.25" customHeight="1">
      <c r="A100" s="574" t="s">
        <v>187</v>
      </c>
      <c r="B100" s="788"/>
      <c r="C100" s="788"/>
      <c r="D100" s="788"/>
      <c r="E100" s="788"/>
      <c r="F100" s="788"/>
      <c r="G100" s="788"/>
      <c r="H100" s="788"/>
      <c r="I100" s="788"/>
      <c r="J100" s="792"/>
      <c r="K100" s="126"/>
    </row>
    <row r="101" spans="1:11" ht="14.25" customHeight="1">
      <c r="A101" s="575" t="s">
        <v>1564</v>
      </c>
      <c r="B101" s="788">
        <v>0.73499999999999999</v>
      </c>
      <c r="C101" s="788">
        <v>2.6</v>
      </c>
      <c r="D101" s="788">
        <v>0.16600000000000001</v>
      </c>
      <c r="E101" s="795">
        <v>0</v>
      </c>
      <c r="F101" s="788">
        <v>0.16600000000000001</v>
      </c>
      <c r="G101" s="795">
        <v>0</v>
      </c>
      <c r="H101" s="788">
        <v>0.56899999999999995</v>
      </c>
      <c r="I101" s="788">
        <v>0.29299999999999998</v>
      </c>
      <c r="J101" s="792">
        <v>0.27600000000000002</v>
      </c>
      <c r="K101" s="126"/>
    </row>
    <row r="102" spans="1:11" ht="14.25" customHeight="1">
      <c r="A102" s="574" t="s">
        <v>199</v>
      </c>
      <c r="B102" s="788"/>
      <c r="C102" s="788"/>
      <c r="D102" s="788"/>
      <c r="E102" s="788"/>
      <c r="F102" s="788"/>
      <c r="G102" s="788"/>
      <c r="H102" s="788"/>
      <c r="I102" s="788"/>
      <c r="J102" s="792"/>
      <c r="K102" s="126"/>
    </row>
    <row r="103" spans="1:11" ht="14.25" customHeight="1">
      <c r="A103" s="575" t="s">
        <v>1565</v>
      </c>
      <c r="B103" s="788">
        <v>0.79300000000000004</v>
      </c>
      <c r="C103" s="788">
        <v>23.3</v>
      </c>
      <c r="D103" s="795">
        <v>1.7999999999999999E-2</v>
      </c>
      <c r="E103" s="795">
        <v>0</v>
      </c>
      <c r="F103" s="795">
        <v>1.7999999999999999E-2</v>
      </c>
      <c r="G103" s="795">
        <v>0</v>
      </c>
      <c r="H103" s="788">
        <v>0.77500000000000002</v>
      </c>
      <c r="I103" s="788">
        <v>0.23200000000000001</v>
      </c>
      <c r="J103" s="792">
        <v>0.54300000000000004</v>
      </c>
      <c r="K103" s="126"/>
    </row>
    <row r="104" spans="1:11" ht="14.25" customHeight="1">
      <c r="A104" s="1060" t="s">
        <v>190</v>
      </c>
      <c r="B104" s="813"/>
      <c r="C104" s="814"/>
      <c r="D104" s="814"/>
      <c r="E104" s="814"/>
      <c r="F104" s="814"/>
      <c r="G104" s="814"/>
      <c r="H104" s="814"/>
      <c r="I104" s="814"/>
      <c r="J104" s="814"/>
      <c r="K104" s="126"/>
    </row>
    <row r="105" spans="1:11" ht="9" customHeight="1">
      <c r="K105" s="126"/>
    </row>
    <row r="106" spans="1:11" ht="30.75" customHeight="1">
      <c r="A106" s="1163" t="s">
        <v>1845</v>
      </c>
      <c r="B106" s="1163"/>
      <c r="C106" s="1163"/>
      <c r="D106" s="1163"/>
      <c r="E106" s="1163"/>
      <c r="F106" s="1163"/>
      <c r="G106" s="1163"/>
      <c r="H106" s="1163"/>
      <c r="I106" s="1163"/>
      <c r="J106" s="1163"/>
    </row>
    <row r="107" spans="1:11" ht="24.75" customHeight="1">
      <c r="A107" s="1164" t="s">
        <v>2010</v>
      </c>
      <c r="B107" s="1163"/>
      <c r="C107" s="1163"/>
      <c r="D107" s="1163"/>
      <c r="E107" s="1163"/>
      <c r="F107" s="1163"/>
      <c r="G107" s="1163"/>
      <c r="H107" s="1163"/>
      <c r="I107" s="1163"/>
      <c r="J107" s="1163"/>
    </row>
  </sheetData>
  <mergeCells count="13">
    <mergeCell ref="A106:J106"/>
    <mergeCell ref="A107:J107"/>
    <mergeCell ref="A4:A8"/>
    <mergeCell ref="D5:F5"/>
    <mergeCell ref="E6:F6"/>
    <mergeCell ref="I6:J6"/>
    <mergeCell ref="D8:J8"/>
    <mergeCell ref="H5:J5"/>
    <mergeCell ref="D4:J4"/>
    <mergeCell ref="B4:C7"/>
    <mergeCell ref="D6:D7"/>
    <mergeCell ref="G5:G7"/>
    <mergeCell ref="H6:H7"/>
  </mergeCells>
  <hyperlinks>
    <hyperlink ref="L1" location="'Spis tablic_Contents'!A1" display="&lt; POWRÓT" xr:uid="{00000000-0004-0000-0A00-000000000000}"/>
    <hyperlink ref="L2" location="'Spis tablic_Contents'!A1" display="&lt; BACK" xr:uid="{00000000-0004-0000-0A00-000001000000}"/>
  </hyperlinks>
  <pageMargins left="0.7" right="0.7" top="0.75" bottom="0.75" header="0.3" footer="0.3"/>
  <pageSetup paperSize="9" scale="53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29"/>
  <sheetViews>
    <sheetView showGridLines="0" zoomScaleNormal="100" workbookViewId="0">
      <selection activeCell="O12" sqref="O12"/>
    </sheetView>
  </sheetViews>
  <sheetFormatPr defaultColWidth="9" defaultRowHeight="12"/>
  <cols>
    <col min="1" max="1" width="22.125" style="1" customWidth="1"/>
    <col min="2" max="5" width="12.25" style="1" customWidth="1"/>
    <col min="6" max="6" width="12.25" style="135" customWidth="1"/>
    <col min="7" max="10" width="12.25" style="1" customWidth="1"/>
    <col min="11" max="16384" width="9" style="1"/>
  </cols>
  <sheetData>
    <row r="1" spans="1:12" ht="14.25" customHeight="1">
      <c r="A1" s="134" t="s">
        <v>1831</v>
      </c>
      <c r="L1" s="32" t="s">
        <v>331</v>
      </c>
    </row>
    <row r="2" spans="1:12" ht="14.25" customHeight="1">
      <c r="A2" s="425" t="s">
        <v>1832</v>
      </c>
      <c r="B2" s="399"/>
      <c r="C2" s="399"/>
      <c r="D2" s="399"/>
      <c r="E2" s="399"/>
      <c r="F2" s="447"/>
      <c r="G2" s="399"/>
      <c r="H2" s="399"/>
      <c r="I2" s="399"/>
      <c r="J2" s="399"/>
      <c r="K2" s="399"/>
      <c r="L2" s="416" t="s">
        <v>332</v>
      </c>
    </row>
    <row r="3" spans="1:12" ht="6" customHeight="1">
      <c r="A3" s="138"/>
      <c r="B3" s="139"/>
      <c r="C3" s="139"/>
      <c r="D3" s="64"/>
      <c r="E3" s="64"/>
      <c r="F3" s="64"/>
    </row>
    <row r="4" spans="1:12" s="35" customFormat="1" ht="33" customHeight="1">
      <c r="A4" s="1139" t="s">
        <v>998</v>
      </c>
      <c r="B4" s="1142" t="s">
        <v>984</v>
      </c>
      <c r="C4" s="1142"/>
      <c r="D4" s="1142" t="s">
        <v>986</v>
      </c>
      <c r="E4" s="1142"/>
      <c r="F4" s="1142"/>
      <c r="G4" s="1142"/>
      <c r="H4" s="1142"/>
      <c r="I4" s="1142"/>
      <c r="J4" s="1143"/>
      <c r="K4" s="90"/>
    </row>
    <row r="5" spans="1:12" s="35" customFormat="1" ht="33" customHeight="1">
      <c r="A5" s="1139"/>
      <c r="B5" s="1174"/>
      <c r="C5" s="1174"/>
      <c r="D5" s="1142" t="s">
        <v>1001</v>
      </c>
      <c r="E5" s="1142"/>
      <c r="F5" s="1142"/>
      <c r="G5" s="1142" t="s">
        <v>1566</v>
      </c>
      <c r="H5" s="1142" t="s">
        <v>1453</v>
      </c>
      <c r="I5" s="1142"/>
      <c r="J5" s="1143"/>
      <c r="K5" s="119"/>
    </row>
    <row r="6" spans="1:12" s="35" customFormat="1" ht="33" customHeight="1">
      <c r="A6" s="1139"/>
      <c r="B6" s="1174"/>
      <c r="C6" s="1174"/>
      <c r="D6" s="1142" t="s">
        <v>990</v>
      </c>
      <c r="E6" s="1142" t="s">
        <v>987</v>
      </c>
      <c r="F6" s="1142"/>
      <c r="G6" s="1174"/>
      <c r="H6" s="1142" t="s">
        <v>990</v>
      </c>
      <c r="I6" s="1142" t="s">
        <v>1000</v>
      </c>
      <c r="J6" s="1143"/>
      <c r="K6" s="119"/>
    </row>
    <row r="7" spans="1:12" s="35" customFormat="1" ht="33" customHeight="1">
      <c r="A7" s="1139"/>
      <c r="B7" s="1159"/>
      <c r="C7" s="1159"/>
      <c r="D7" s="1159"/>
      <c r="E7" s="120" t="s">
        <v>1025</v>
      </c>
      <c r="F7" s="120" t="s">
        <v>1026</v>
      </c>
      <c r="G7" s="1159"/>
      <c r="H7" s="1159"/>
      <c r="I7" s="120" t="s">
        <v>1025</v>
      </c>
      <c r="J7" s="121" t="s">
        <v>1026</v>
      </c>
      <c r="K7" s="119"/>
    </row>
    <row r="8" spans="1:12" s="35" customFormat="1" ht="45.75" customHeight="1">
      <c r="A8" s="1139"/>
      <c r="B8" s="552" t="s">
        <v>993</v>
      </c>
      <c r="C8" s="552" t="s">
        <v>992</v>
      </c>
      <c r="D8" s="1140" t="s">
        <v>991</v>
      </c>
      <c r="E8" s="1140"/>
      <c r="F8" s="1140"/>
      <c r="G8" s="1140"/>
      <c r="H8" s="1140"/>
      <c r="I8" s="1140"/>
      <c r="J8" s="1149"/>
      <c r="K8" s="119"/>
    </row>
    <row r="9" spans="1:12" ht="14.25" customHeight="1">
      <c r="A9" s="81" t="s">
        <v>879</v>
      </c>
      <c r="B9" s="823">
        <v>8666.3199000000004</v>
      </c>
      <c r="C9" s="824">
        <v>27.7</v>
      </c>
      <c r="D9" s="789">
        <v>5909.5020000000004</v>
      </c>
      <c r="E9" s="789">
        <v>5654.5079999999998</v>
      </c>
      <c r="F9" s="789">
        <v>209.66499999999999</v>
      </c>
      <c r="G9" s="789">
        <v>801.62400000000002</v>
      </c>
      <c r="H9" s="789">
        <v>1955.194</v>
      </c>
      <c r="I9" s="789">
        <v>444.62599999999998</v>
      </c>
      <c r="J9" s="825">
        <v>1510.568</v>
      </c>
    </row>
    <row r="10" spans="1:12" ht="14.25" customHeight="1">
      <c r="A10" s="427" t="s">
        <v>499</v>
      </c>
      <c r="B10" s="788"/>
      <c r="C10" s="821"/>
      <c r="D10" s="788"/>
      <c r="E10" s="788"/>
      <c r="F10" s="788"/>
      <c r="G10" s="788"/>
      <c r="H10" s="788"/>
      <c r="I10" s="788"/>
      <c r="J10" s="820"/>
      <c r="K10" s="35"/>
      <c r="L10" s="35"/>
    </row>
    <row r="11" spans="1:12" ht="14.25" customHeight="1">
      <c r="A11" s="83" t="s">
        <v>56</v>
      </c>
      <c r="B11" s="788">
        <v>355.81569999999999</v>
      </c>
      <c r="C11" s="821">
        <v>17.8</v>
      </c>
      <c r="D11" s="788">
        <v>66.647999999999996</v>
      </c>
      <c r="E11" s="788">
        <v>56.454999999999998</v>
      </c>
      <c r="F11" s="788">
        <v>7.4790000000000001</v>
      </c>
      <c r="G11" s="788">
        <v>116.943</v>
      </c>
      <c r="H11" s="788">
        <v>172.22499999999999</v>
      </c>
      <c r="I11" s="788">
        <v>46.256999999999998</v>
      </c>
      <c r="J11" s="820">
        <v>125.968</v>
      </c>
    </row>
    <row r="12" spans="1:12" ht="14.25" customHeight="1">
      <c r="A12" s="83" t="s">
        <v>57</v>
      </c>
      <c r="B12" s="788">
        <v>254.7398</v>
      </c>
      <c r="C12" s="821">
        <v>14.2</v>
      </c>
      <c r="D12" s="788">
        <v>99.647999999999996</v>
      </c>
      <c r="E12" s="788">
        <v>88.555000000000007</v>
      </c>
      <c r="F12" s="788">
        <v>11.010999999999999</v>
      </c>
      <c r="G12" s="788">
        <v>37.173999999999999</v>
      </c>
      <c r="H12" s="788">
        <v>117.91800000000001</v>
      </c>
      <c r="I12" s="788">
        <v>17.21</v>
      </c>
      <c r="J12" s="820">
        <v>100.708</v>
      </c>
    </row>
    <row r="13" spans="1:12" ht="14.25" customHeight="1">
      <c r="A13" s="83" t="s">
        <v>58</v>
      </c>
      <c r="B13" s="788">
        <v>294.7996</v>
      </c>
      <c r="C13" s="821">
        <v>11.7</v>
      </c>
      <c r="D13" s="788">
        <v>96.652000000000001</v>
      </c>
      <c r="E13" s="788">
        <v>74.218000000000004</v>
      </c>
      <c r="F13" s="788">
        <v>18.827000000000002</v>
      </c>
      <c r="G13" s="788">
        <v>104.53700000000001</v>
      </c>
      <c r="H13" s="788">
        <v>93.611000000000004</v>
      </c>
      <c r="I13" s="788">
        <v>0</v>
      </c>
      <c r="J13" s="820">
        <v>93.611000000000004</v>
      </c>
    </row>
    <row r="14" spans="1:12" ht="14.25" customHeight="1">
      <c r="A14" s="83" t="s">
        <v>59</v>
      </c>
      <c r="B14" s="788">
        <v>89.533100000000005</v>
      </c>
      <c r="C14" s="821">
        <v>6.4</v>
      </c>
      <c r="D14" s="788">
        <v>11.185</v>
      </c>
      <c r="E14" s="788">
        <v>5.5880000000000001</v>
      </c>
      <c r="F14" s="788">
        <v>5.5970000000000004</v>
      </c>
      <c r="G14" s="788">
        <v>23.908000000000001</v>
      </c>
      <c r="H14" s="788">
        <v>54.44</v>
      </c>
      <c r="I14" s="788">
        <v>5.9660000000000002</v>
      </c>
      <c r="J14" s="820">
        <v>48.473999999999997</v>
      </c>
    </row>
    <row r="15" spans="1:12" ht="14.25" customHeight="1">
      <c r="A15" s="83" t="s">
        <v>60</v>
      </c>
      <c r="B15" s="788">
        <v>275.48989999999998</v>
      </c>
      <c r="C15" s="821">
        <v>15.1</v>
      </c>
      <c r="D15" s="788">
        <v>89.41</v>
      </c>
      <c r="E15" s="788">
        <v>69.918999999999997</v>
      </c>
      <c r="F15" s="788">
        <v>19.029</v>
      </c>
      <c r="G15" s="788">
        <v>45.16</v>
      </c>
      <c r="H15" s="788">
        <v>140.91999999999999</v>
      </c>
      <c r="I15" s="788">
        <v>7.7309999999999999</v>
      </c>
      <c r="J15" s="820">
        <v>133.18899999999999</v>
      </c>
    </row>
    <row r="16" spans="1:12" ht="14.25" customHeight="1">
      <c r="A16" s="83" t="s">
        <v>61</v>
      </c>
      <c r="B16" s="788">
        <v>453.77429999999998</v>
      </c>
      <c r="C16" s="821">
        <v>29.9</v>
      </c>
      <c r="D16" s="788">
        <v>234.41900000000001</v>
      </c>
      <c r="E16" s="788">
        <v>212.23099999999999</v>
      </c>
      <c r="F16" s="788">
        <v>9.3740000000000006</v>
      </c>
      <c r="G16" s="788">
        <v>50.661000000000001</v>
      </c>
      <c r="H16" s="788">
        <v>168.69399999999999</v>
      </c>
      <c r="I16" s="788">
        <v>107.443</v>
      </c>
      <c r="J16" s="820">
        <v>61.252000000000002</v>
      </c>
    </row>
    <row r="17" spans="1:10" ht="14.25" customHeight="1">
      <c r="A17" s="83" t="s">
        <v>62</v>
      </c>
      <c r="B17" s="788">
        <v>2498.1939000000002</v>
      </c>
      <c r="C17" s="821">
        <v>70.3</v>
      </c>
      <c r="D17" s="788">
        <v>2128.7669999999998</v>
      </c>
      <c r="E17" s="788">
        <v>2097.1770000000001</v>
      </c>
      <c r="F17" s="788">
        <v>31.268999999999998</v>
      </c>
      <c r="G17" s="788">
        <v>47.808999999999997</v>
      </c>
      <c r="H17" s="788">
        <v>321.61799999999999</v>
      </c>
      <c r="I17" s="788">
        <v>131.02000000000001</v>
      </c>
      <c r="J17" s="820">
        <v>190.59800000000001</v>
      </c>
    </row>
    <row r="18" spans="1:10" ht="14.25" customHeight="1">
      <c r="A18" s="83" t="s">
        <v>63</v>
      </c>
      <c r="B18" s="788">
        <v>139.80520000000001</v>
      </c>
      <c r="C18" s="821">
        <v>14.9</v>
      </c>
      <c r="D18" s="788">
        <v>46.417000000000002</v>
      </c>
      <c r="E18" s="788">
        <v>34.195999999999998</v>
      </c>
      <c r="F18" s="788">
        <v>9.5869999999999997</v>
      </c>
      <c r="G18" s="788">
        <v>45.073</v>
      </c>
      <c r="H18" s="788">
        <v>48.314999999999998</v>
      </c>
      <c r="I18" s="788">
        <v>4.2149999999999999</v>
      </c>
      <c r="J18" s="820">
        <v>44.1</v>
      </c>
    </row>
    <row r="19" spans="1:10" ht="14.25" customHeight="1">
      <c r="A19" s="83" t="s">
        <v>64</v>
      </c>
      <c r="B19" s="788">
        <v>247.4923</v>
      </c>
      <c r="C19" s="821">
        <v>13.9</v>
      </c>
      <c r="D19" s="788">
        <v>112.02</v>
      </c>
      <c r="E19" s="788">
        <v>106.83499999999999</v>
      </c>
      <c r="F19" s="788">
        <v>5.1849999999999996</v>
      </c>
      <c r="G19" s="788">
        <v>48.854999999999997</v>
      </c>
      <c r="H19" s="788">
        <v>86.617000000000004</v>
      </c>
      <c r="I19" s="788">
        <v>41.536999999999999</v>
      </c>
      <c r="J19" s="820">
        <v>45.08</v>
      </c>
    </row>
    <row r="20" spans="1:10" ht="14.25" customHeight="1">
      <c r="A20" s="83" t="s">
        <v>65</v>
      </c>
      <c r="B20" s="788">
        <v>100.7889</v>
      </c>
      <c r="C20" s="821">
        <v>5</v>
      </c>
      <c r="D20" s="788">
        <v>12.804</v>
      </c>
      <c r="E20" s="788">
        <v>0.65500000000000003</v>
      </c>
      <c r="F20" s="788">
        <v>12.148999999999999</v>
      </c>
      <c r="G20" s="788">
        <v>23.474</v>
      </c>
      <c r="H20" s="788">
        <v>64.510999999999996</v>
      </c>
      <c r="I20" s="788">
        <v>9.9749999999999996</v>
      </c>
      <c r="J20" s="820">
        <v>54.536000000000001</v>
      </c>
    </row>
    <row r="21" spans="1:10" ht="14.25" customHeight="1">
      <c r="A21" s="83" t="s">
        <v>66</v>
      </c>
      <c r="B21" s="788">
        <v>207.01249999999999</v>
      </c>
      <c r="C21" s="821">
        <v>11.3</v>
      </c>
      <c r="D21" s="788">
        <v>79.938000000000002</v>
      </c>
      <c r="E21" s="788">
        <v>66.766999999999996</v>
      </c>
      <c r="F21" s="788">
        <v>12.983000000000001</v>
      </c>
      <c r="G21" s="788">
        <v>1</v>
      </c>
      <c r="H21" s="788">
        <v>126.075</v>
      </c>
      <c r="I21" s="788">
        <v>4.6980000000000004</v>
      </c>
      <c r="J21" s="820">
        <v>121.377</v>
      </c>
    </row>
    <row r="22" spans="1:10" ht="14.25" customHeight="1">
      <c r="A22" s="83" t="s">
        <v>67</v>
      </c>
      <c r="B22" s="788">
        <v>277.6814</v>
      </c>
      <c r="C22" s="821">
        <v>22.5</v>
      </c>
      <c r="D22" s="788">
        <v>85.046000000000006</v>
      </c>
      <c r="E22" s="788">
        <v>43.436999999999998</v>
      </c>
      <c r="F22" s="788">
        <v>20.128</v>
      </c>
      <c r="G22" s="788">
        <v>81.16</v>
      </c>
      <c r="H22" s="796" t="s">
        <v>1842</v>
      </c>
      <c r="I22" s="796" t="s">
        <v>1843</v>
      </c>
      <c r="J22" s="822" t="s">
        <v>1844</v>
      </c>
    </row>
    <row r="23" spans="1:10" ht="14.25" customHeight="1">
      <c r="A23" s="83" t="s">
        <v>191</v>
      </c>
      <c r="B23" s="788">
        <v>1050.7751000000001</v>
      </c>
      <c r="C23" s="821">
        <v>89.7</v>
      </c>
      <c r="D23" s="788">
        <v>929.30700000000002</v>
      </c>
      <c r="E23" s="788">
        <v>922.39099999999996</v>
      </c>
      <c r="F23" s="788">
        <v>6.1390000000000002</v>
      </c>
      <c r="G23" s="788">
        <v>63.347000000000001</v>
      </c>
      <c r="H23" s="788">
        <v>58.121000000000002</v>
      </c>
      <c r="I23" s="788">
        <v>0.58099999999999996</v>
      </c>
      <c r="J23" s="820">
        <v>57.54</v>
      </c>
    </row>
    <row r="24" spans="1:10" ht="14.25" customHeight="1">
      <c r="A24" s="83" t="s">
        <v>69</v>
      </c>
      <c r="B24" s="788">
        <v>117.392</v>
      </c>
      <c r="C24" s="821">
        <v>4.9000000000000004</v>
      </c>
      <c r="D24" s="788">
        <v>26.052</v>
      </c>
      <c r="E24" s="788">
        <v>15.378</v>
      </c>
      <c r="F24" s="788">
        <v>10.673999999999999</v>
      </c>
      <c r="G24" s="788">
        <v>17.138999999999999</v>
      </c>
      <c r="H24" s="788">
        <v>74.200999999999993</v>
      </c>
      <c r="I24" s="788">
        <v>4.0000000000000001E-3</v>
      </c>
      <c r="J24" s="820">
        <v>74.197000000000003</v>
      </c>
    </row>
    <row r="25" spans="1:10" ht="14.25" customHeight="1">
      <c r="A25" s="83" t="s">
        <v>70</v>
      </c>
      <c r="B25" s="788">
        <v>1319.6741999999999</v>
      </c>
      <c r="C25" s="821">
        <v>44.2</v>
      </c>
      <c r="D25" s="788">
        <v>1015.203</v>
      </c>
      <c r="E25" s="788">
        <v>992.95500000000004</v>
      </c>
      <c r="F25" s="788">
        <v>21.998999999999999</v>
      </c>
      <c r="G25" s="788">
        <v>84.081999999999994</v>
      </c>
      <c r="H25" s="788">
        <v>220.38900000000001</v>
      </c>
      <c r="I25" s="788">
        <v>18.39</v>
      </c>
      <c r="J25" s="820">
        <v>202</v>
      </c>
    </row>
    <row r="26" spans="1:10" ht="14.25" customHeight="1">
      <c r="A26" s="83" t="s">
        <v>71</v>
      </c>
      <c r="B26" s="788">
        <v>983.35199999999998</v>
      </c>
      <c r="C26" s="821">
        <v>42.9</v>
      </c>
      <c r="D26" s="788">
        <v>875.98599999999999</v>
      </c>
      <c r="E26" s="788">
        <v>867.75099999999998</v>
      </c>
      <c r="F26" s="788">
        <v>8.2349999999999994</v>
      </c>
      <c r="G26" s="788">
        <v>11.302</v>
      </c>
      <c r="H26" s="788">
        <v>96.063999999999993</v>
      </c>
      <c r="I26" s="788">
        <v>20.971</v>
      </c>
      <c r="J26" s="820">
        <v>75.093000000000004</v>
      </c>
    </row>
    <row r="27" spans="1:10" ht="9.75" customHeight="1">
      <c r="B27" s="142"/>
      <c r="C27" s="142"/>
      <c r="D27" s="142"/>
      <c r="E27" s="142"/>
      <c r="F27" s="143"/>
      <c r="G27" s="142"/>
      <c r="H27" s="142"/>
      <c r="I27" s="142"/>
      <c r="J27" s="142"/>
    </row>
    <row r="28" spans="1:10" ht="27.75" customHeight="1">
      <c r="A28" s="1125" t="s">
        <v>2011</v>
      </c>
      <c r="B28" s="1173"/>
      <c r="C28" s="1173"/>
      <c r="D28" s="1173"/>
      <c r="E28" s="1173"/>
      <c r="F28" s="1173"/>
      <c r="G28" s="1173"/>
      <c r="H28" s="1173"/>
      <c r="I28" s="1173"/>
      <c r="J28" s="1173"/>
    </row>
    <row r="29" spans="1:10" ht="30.75" customHeight="1">
      <c r="A29" s="1107" t="s">
        <v>2012</v>
      </c>
      <c r="B29" s="1173"/>
      <c r="C29" s="1173"/>
      <c r="D29" s="1173"/>
      <c r="E29" s="1173"/>
      <c r="F29" s="1173"/>
      <c r="G29" s="1173"/>
      <c r="H29" s="1173"/>
      <c r="I29" s="1173"/>
      <c r="J29" s="1173"/>
    </row>
  </sheetData>
  <mergeCells count="13">
    <mergeCell ref="A4:A8"/>
    <mergeCell ref="A28:J28"/>
    <mergeCell ref="A29:J29"/>
    <mergeCell ref="I6:J6"/>
    <mergeCell ref="D8:J8"/>
    <mergeCell ref="D4:J4"/>
    <mergeCell ref="D5:F5"/>
    <mergeCell ref="D6:D7"/>
    <mergeCell ref="G5:G7"/>
    <mergeCell ref="H6:H7"/>
    <mergeCell ref="B4:C7"/>
    <mergeCell ref="H5:J5"/>
    <mergeCell ref="E6:F6"/>
  </mergeCells>
  <hyperlinks>
    <hyperlink ref="L1" location="'Spis tablic_Contents'!A1" display="&lt; POWRÓT" xr:uid="{00000000-0004-0000-0B00-000000000000}"/>
    <hyperlink ref="L2" location="'Spis tablic_Contents'!A1" display="&lt; BACK" xr:uid="{00000000-0004-0000-0B00-000001000000}"/>
  </hyperlinks>
  <pageMargins left="0.7" right="0.7" top="0.75" bottom="0.75" header="0.3" footer="0.3"/>
  <pageSetup paperSize="9" scale="9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21"/>
  <sheetViews>
    <sheetView showGridLines="0" workbookViewId="0">
      <selection activeCell="D25" sqref="D25"/>
    </sheetView>
  </sheetViews>
  <sheetFormatPr defaultColWidth="9" defaultRowHeight="12"/>
  <cols>
    <col min="1" max="1" width="22.125" style="1" customWidth="1"/>
    <col min="2" max="8" width="13" style="1" customWidth="1"/>
    <col min="9" max="9" width="7.875" style="1" customWidth="1"/>
    <col min="10" max="16384" width="9" style="1"/>
  </cols>
  <sheetData>
    <row r="1" spans="1:10" ht="14.25" customHeight="1">
      <c r="A1" s="18" t="s">
        <v>1829</v>
      </c>
      <c r="J1" s="32" t="s">
        <v>331</v>
      </c>
    </row>
    <row r="2" spans="1:10" ht="14.25" customHeight="1">
      <c r="A2" s="407" t="s">
        <v>1830</v>
      </c>
      <c r="J2" s="416" t="s">
        <v>332</v>
      </c>
    </row>
    <row r="3" spans="1:10" ht="6" customHeight="1">
      <c r="A3" s="85"/>
    </row>
    <row r="4" spans="1:10" ht="87" customHeight="1">
      <c r="A4" s="1139" t="s">
        <v>1002</v>
      </c>
      <c r="B4" s="33" t="s">
        <v>984</v>
      </c>
      <c r="C4" s="33" t="s">
        <v>1003</v>
      </c>
      <c r="D4" s="678" t="s">
        <v>1638</v>
      </c>
      <c r="E4" s="678" t="s">
        <v>1639</v>
      </c>
      <c r="F4" s="678" t="s">
        <v>1003</v>
      </c>
      <c r="G4" s="678" t="s">
        <v>1638</v>
      </c>
      <c r="H4" s="680" t="s">
        <v>1639</v>
      </c>
    </row>
    <row r="5" spans="1:10" ht="36" customHeight="1">
      <c r="A5" s="1139"/>
      <c r="B5" s="1101" t="s">
        <v>991</v>
      </c>
      <c r="C5" s="1101"/>
      <c r="D5" s="1101"/>
      <c r="E5" s="1101"/>
      <c r="F5" s="1101" t="s">
        <v>1004</v>
      </c>
      <c r="G5" s="1101"/>
      <c r="H5" s="1104"/>
    </row>
    <row r="6" spans="1:10" ht="14.25" customHeight="1">
      <c r="A6" s="81" t="s">
        <v>879</v>
      </c>
      <c r="B6" s="488">
        <v>8367.4441000000006</v>
      </c>
      <c r="C6" s="488">
        <v>5929.5780000000004</v>
      </c>
      <c r="D6" s="488">
        <v>801.62400000000002</v>
      </c>
      <c r="E6" s="488">
        <v>1636.242</v>
      </c>
      <c r="F6" s="488">
        <v>70.864869999999996</v>
      </c>
      <c r="G6" s="488">
        <v>9.5802700000000005</v>
      </c>
      <c r="H6" s="489">
        <v>19.554860000000001</v>
      </c>
      <c r="I6" s="37"/>
    </row>
    <row r="7" spans="1:10" ht="14.25" customHeight="1">
      <c r="A7" s="427" t="s">
        <v>499</v>
      </c>
      <c r="B7" s="669"/>
      <c r="C7" s="669"/>
      <c r="D7" s="669"/>
      <c r="E7" s="670"/>
      <c r="F7" s="671"/>
      <c r="G7" s="671"/>
      <c r="H7" s="672"/>
      <c r="I7" s="37"/>
    </row>
    <row r="8" spans="1:10" ht="14.25" customHeight="1">
      <c r="A8" s="83" t="s">
        <v>647</v>
      </c>
      <c r="B8" s="480">
        <v>468.37073371000002</v>
      </c>
      <c r="C8" s="480">
        <v>354.22899999999998</v>
      </c>
      <c r="D8" s="480">
        <v>29.073</v>
      </c>
      <c r="E8" s="480">
        <v>85.069000000000003</v>
      </c>
      <c r="F8" s="480">
        <v>75.630049999999997</v>
      </c>
      <c r="G8" s="480">
        <v>6.2072500000000002</v>
      </c>
      <c r="H8" s="129">
        <v>18.162700000000001</v>
      </c>
      <c r="I8" s="37"/>
    </row>
    <row r="9" spans="1:10" ht="14.25" customHeight="1">
      <c r="A9" s="83" t="s">
        <v>623</v>
      </c>
      <c r="B9" s="480">
        <v>135.85886896</v>
      </c>
      <c r="C9" s="480">
        <v>39.944000000000003</v>
      </c>
      <c r="D9" s="480">
        <v>53.351999999999997</v>
      </c>
      <c r="E9" s="480">
        <v>42.563000000000002</v>
      </c>
      <c r="F9" s="480">
        <v>29.4011</v>
      </c>
      <c r="G9" s="480">
        <v>39.270299999999999</v>
      </c>
      <c r="H9" s="129">
        <v>31.328600000000002</v>
      </c>
      <c r="I9" s="37"/>
    </row>
    <row r="10" spans="1:10" ht="14.25" customHeight="1">
      <c r="A10" s="83" t="s">
        <v>275</v>
      </c>
      <c r="B10" s="480">
        <v>362.34020820000001</v>
      </c>
      <c r="C10" s="480">
        <v>154.02600000000001</v>
      </c>
      <c r="D10" s="480">
        <v>21.004000000000001</v>
      </c>
      <c r="E10" s="480">
        <v>187.31</v>
      </c>
      <c r="F10" s="480">
        <v>42.508670000000002</v>
      </c>
      <c r="G10" s="480">
        <v>5.7968099999999998</v>
      </c>
      <c r="H10" s="129">
        <v>51.694519999999997</v>
      </c>
      <c r="I10" s="37"/>
    </row>
    <row r="11" spans="1:10" ht="14.25" customHeight="1">
      <c r="A11" s="83" t="s">
        <v>672</v>
      </c>
      <c r="B11" s="480">
        <v>419.19888042999997</v>
      </c>
      <c r="C11" s="480">
        <v>149.07900000000001</v>
      </c>
      <c r="D11" s="480">
        <v>84.962999999999994</v>
      </c>
      <c r="E11" s="480">
        <v>185.15700000000001</v>
      </c>
      <c r="F11" s="480">
        <v>35.562829999999998</v>
      </c>
      <c r="G11" s="480">
        <v>20.267939999999999</v>
      </c>
      <c r="H11" s="129">
        <v>44.169229999999999</v>
      </c>
      <c r="I11" s="37"/>
    </row>
    <row r="12" spans="1:10" ht="14.25" customHeight="1">
      <c r="A12" s="83" t="s">
        <v>657</v>
      </c>
      <c r="B12" s="480">
        <v>1387.5903179100001</v>
      </c>
      <c r="C12" s="480">
        <v>1144.4780000000001</v>
      </c>
      <c r="D12" s="480">
        <v>93.409000000000006</v>
      </c>
      <c r="E12" s="480">
        <v>149.703</v>
      </c>
      <c r="F12" s="480">
        <v>82.479529999999997</v>
      </c>
      <c r="G12" s="480">
        <v>6.7317600000000004</v>
      </c>
      <c r="H12" s="129">
        <v>10.78871</v>
      </c>
      <c r="I12" s="37"/>
    </row>
    <row r="13" spans="1:10" ht="14.25" customHeight="1">
      <c r="A13" s="83" t="s">
        <v>669</v>
      </c>
      <c r="B13" s="480">
        <v>191.62704041000001</v>
      </c>
      <c r="C13" s="480">
        <v>22.619</v>
      </c>
      <c r="D13" s="480">
        <v>85.022999999999996</v>
      </c>
      <c r="E13" s="480">
        <v>83.984999999999999</v>
      </c>
      <c r="F13" s="480">
        <v>11.803660000000001</v>
      </c>
      <c r="G13" s="480">
        <v>44.368810000000003</v>
      </c>
      <c r="H13" s="129">
        <v>43.827530000000003</v>
      </c>
      <c r="I13" s="37"/>
    </row>
    <row r="14" spans="1:10" ht="14.25" customHeight="1">
      <c r="A14" s="83" t="s">
        <v>276</v>
      </c>
      <c r="B14" s="480">
        <v>1424.2029625299999</v>
      </c>
      <c r="C14" s="480">
        <v>1100.0329999999999</v>
      </c>
      <c r="D14" s="480">
        <v>82.756</v>
      </c>
      <c r="E14" s="480">
        <v>241.41399999999999</v>
      </c>
      <c r="F14" s="480">
        <v>77.238500000000002</v>
      </c>
      <c r="G14" s="480">
        <v>5.8107199999999999</v>
      </c>
      <c r="H14" s="129">
        <v>16.950780000000002</v>
      </c>
      <c r="I14" s="37"/>
    </row>
    <row r="15" spans="1:10" ht="14.25" customHeight="1">
      <c r="A15" s="83" t="s">
        <v>624</v>
      </c>
      <c r="B15" s="673">
        <v>233.57324987000001</v>
      </c>
      <c r="C15" s="156">
        <v>107.649</v>
      </c>
      <c r="D15" s="673">
        <v>56.256999999999998</v>
      </c>
      <c r="E15" s="156">
        <v>69.667000000000002</v>
      </c>
      <c r="F15" s="673">
        <v>46.087899999999998</v>
      </c>
      <c r="G15" s="156">
        <v>24.085540000000002</v>
      </c>
      <c r="H15" s="674">
        <v>29.826560000000001</v>
      </c>
    </row>
    <row r="16" spans="1:10" ht="14.25" customHeight="1">
      <c r="A16" s="83" t="s">
        <v>273</v>
      </c>
      <c r="B16" s="673">
        <v>961.08514503000004</v>
      </c>
      <c r="C16" s="156">
        <v>876.202</v>
      </c>
      <c r="D16" s="673">
        <v>11.718</v>
      </c>
      <c r="E16" s="156">
        <v>73.165000000000006</v>
      </c>
      <c r="F16" s="673">
        <v>91.167990000000003</v>
      </c>
      <c r="G16" s="156">
        <v>1.2192799999999999</v>
      </c>
      <c r="H16" s="466">
        <v>7.61273</v>
      </c>
    </row>
    <row r="17" spans="1:8" ht="14.25" customHeight="1">
      <c r="A17" s="83" t="s">
        <v>947</v>
      </c>
      <c r="B17" s="673">
        <v>2329.6461137400001</v>
      </c>
      <c r="C17" s="156">
        <v>1884.732</v>
      </c>
      <c r="D17" s="673">
        <v>113.93</v>
      </c>
      <c r="E17" s="156">
        <v>330.98399999999998</v>
      </c>
      <c r="F17" s="673">
        <v>80.902069999999995</v>
      </c>
      <c r="G17" s="156">
        <v>4.8904399999999999</v>
      </c>
      <c r="H17" s="466">
        <v>14.20748</v>
      </c>
    </row>
    <row r="18" spans="1:8" ht="14.25" customHeight="1">
      <c r="A18" s="83" t="s">
        <v>880</v>
      </c>
      <c r="B18" s="673">
        <v>453.95057919999999</v>
      </c>
      <c r="C18" s="156">
        <v>96.587000000000003</v>
      </c>
      <c r="D18" s="673">
        <v>170.13800000000001</v>
      </c>
      <c r="E18" s="156">
        <v>187.226</v>
      </c>
      <c r="F18" s="673">
        <v>21.276990000000001</v>
      </c>
      <c r="G18" s="156">
        <v>37.479320000000001</v>
      </c>
      <c r="H18" s="466">
        <v>41.243690000000001</v>
      </c>
    </row>
    <row r="19" spans="1:8" ht="6" customHeight="1"/>
    <row r="20" spans="1:8" s="149" customFormat="1" ht="32.25" customHeight="1">
      <c r="A20" s="1173" t="s">
        <v>1569</v>
      </c>
      <c r="B20" s="1173"/>
      <c r="C20" s="1173"/>
      <c r="D20" s="1173"/>
      <c r="E20" s="1173"/>
      <c r="F20" s="1173"/>
      <c r="G20" s="1173"/>
      <c r="H20" s="1173"/>
    </row>
    <row r="21" spans="1:8" s="149" customFormat="1" ht="32.25" customHeight="1">
      <c r="A21" s="1107" t="s">
        <v>268</v>
      </c>
      <c r="B21" s="1173"/>
      <c r="C21" s="1173"/>
      <c r="D21" s="1173"/>
      <c r="E21" s="1173"/>
      <c r="F21" s="1173"/>
      <c r="G21" s="1173"/>
      <c r="H21" s="1173"/>
    </row>
  </sheetData>
  <mergeCells count="5">
    <mergeCell ref="A21:H21"/>
    <mergeCell ref="A4:A5"/>
    <mergeCell ref="A20:H20"/>
    <mergeCell ref="B5:E5"/>
    <mergeCell ref="F5:H5"/>
  </mergeCells>
  <hyperlinks>
    <hyperlink ref="J1" location="'Spis tablic_Contents'!A1" display="&lt; POWRÓT" xr:uid="{00000000-0004-0000-0C00-000000000000}"/>
    <hyperlink ref="J2" location="'Spis tablic_Contents'!A1" display="&lt; BACK" xr:uid="{00000000-0004-0000-0C00-000001000000}"/>
  </hyperlink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26"/>
  <sheetViews>
    <sheetView showGridLines="0" workbookViewId="0">
      <selection activeCell="L13" sqref="L13"/>
    </sheetView>
  </sheetViews>
  <sheetFormatPr defaultColWidth="9" defaultRowHeight="12"/>
  <cols>
    <col min="1" max="1" width="22" style="1" customWidth="1"/>
    <col min="2" max="8" width="13.25" style="1" customWidth="1"/>
    <col min="9" max="16384" width="9" style="1"/>
  </cols>
  <sheetData>
    <row r="1" spans="1:12" ht="14.25" customHeight="1">
      <c r="A1" s="18" t="s">
        <v>1827</v>
      </c>
      <c r="J1" s="32" t="s">
        <v>331</v>
      </c>
    </row>
    <row r="2" spans="1:12" ht="14.25" customHeight="1">
      <c r="A2" s="407" t="s">
        <v>1828</v>
      </c>
      <c r="B2" s="399"/>
      <c r="C2" s="399"/>
      <c r="D2" s="399"/>
      <c r="E2" s="399"/>
      <c r="F2" s="399"/>
      <c r="G2" s="399"/>
      <c r="H2" s="399"/>
      <c r="I2" s="399"/>
      <c r="J2" s="416" t="s">
        <v>332</v>
      </c>
    </row>
    <row r="3" spans="1:12" ht="5.0999999999999996" customHeight="1">
      <c r="A3" s="20"/>
    </row>
    <row r="4" spans="1:12" ht="90.75" customHeight="1">
      <c r="A4" s="1109" t="s">
        <v>998</v>
      </c>
      <c r="B4" s="1022" t="s">
        <v>984</v>
      </c>
      <c r="C4" s="1022" t="s">
        <v>1003</v>
      </c>
      <c r="D4" s="1022" t="s">
        <v>1638</v>
      </c>
      <c r="E4" s="1022" t="s">
        <v>1639</v>
      </c>
      <c r="F4" s="1022" t="s">
        <v>1003</v>
      </c>
      <c r="G4" s="1022" t="s">
        <v>2013</v>
      </c>
      <c r="H4" s="1024" t="s">
        <v>2014</v>
      </c>
    </row>
    <row r="5" spans="1:12" ht="34.5" customHeight="1">
      <c r="A5" s="1109"/>
      <c r="B5" s="1101" t="s">
        <v>991</v>
      </c>
      <c r="C5" s="1101"/>
      <c r="D5" s="1101"/>
      <c r="E5" s="1101"/>
      <c r="F5" s="1101" t="s">
        <v>1004</v>
      </c>
      <c r="G5" s="1101"/>
      <c r="H5" s="1104"/>
    </row>
    <row r="6" spans="1:12" ht="14.25" customHeight="1">
      <c r="A6" s="86" t="s">
        <v>876</v>
      </c>
      <c r="B6" s="791">
        <v>8367.4441000000006</v>
      </c>
      <c r="C6" s="791">
        <v>5929.5780000000004</v>
      </c>
      <c r="D6" s="791">
        <v>801.62400000000002</v>
      </c>
      <c r="E6" s="791">
        <v>1636.242</v>
      </c>
      <c r="F6" s="791">
        <v>70.864869999999996</v>
      </c>
      <c r="G6" s="791">
        <v>9.5802700000000005</v>
      </c>
      <c r="H6" s="827">
        <v>19.554860000000001</v>
      </c>
    </row>
    <row r="7" spans="1:12" ht="14.25" customHeight="1">
      <c r="A7" s="415" t="s">
        <v>499</v>
      </c>
      <c r="B7" s="791"/>
      <c r="C7" s="791"/>
      <c r="D7" s="791"/>
      <c r="E7" s="791"/>
      <c r="F7" s="791"/>
      <c r="G7" s="791"/>
      <c r="H7" s="827"/>
    </row>
    <row r="8" spans="1:12" ht="14.25" customHeight="1">
      <c r="A8" s="71" t="s">
        <v>56</v>
      </c>
      <c r="B8" s="793">
        <v>330.37349999999998</v>
      </c>
      <c r="C8" s="793">
        <v>85.221000000000004</v>
      </c>
      <c r="D8" s="793">
        <v>116.943</v>
      </c>
      <c r="E8" s="793">
        <v>128.21</v>
      </c>
      <c r="F8" s="793">
        <v>25.795349999999999</v>
      </c>
      <c r="G8" s="793">
        <v>35.397210000000001</v>
      </c>
      <c r="H8" s="801">
        <v>38.80744</v>
      </c>
    </row>
    <row r="9" spans="1:12" ht="14.25" customHeight="1">
      <c r="A9" s="71" t="s">
        <v>57</v>
      </c>
      <c r="B9" s="793">
        <v>221.37219999999999</v>
      </c>
      <c r="C9" s="793">
        <v>91.679000000000002</v>
      </c>
      <c r="D9" s="793">
        <v>37.173999999999999</v>
      </c>
      <c r="E9" s="793">
        <v>92.519000000000005</v>
      </c>
      <c r="F9" s="793">
        <v>41.413960000000003</v>
      </c>
      <c r="G9" s="793">
        <v>16.792529999999999</v>
      </c>
      <c r="H9" s="801">
        <v>41.793500000000002</v>
      </c>
    </row>
    <row r="10" spans="1:12" ht="14.25" customHeight="1">
      <c r="A10" s="71" t="s">
        <v>58</v>
      </c>
      <c r="B10" s="793">
        <v>274.10270000000003</v>
      </c>
      <c r="C10" s="793">
        <v>96.194999999999993</v>
      </c>
      <c r="D10" s="793">
        <v>104.53700000000001</v>
      </c>
      <c r="E10" s="793">
        <v>73.370999999999995</v>
      </c>
      <c r="F10" s="793">
        <v>35.09451</v>
      </c>
      <c r="G10" s="793">
        <v>38.137900000000002</v>
      </c>
      <c r="H10" s="801">
        <v>26.767589999999998</v>
      </c>
    </row>
    <row r="11" spans="1:12" ht="14.25" customHeight="1">
      <c r="A11" s="71" t="s">
        <v>59</v>
      </c>
      <c r="B11" s="793">
        <v>76.191500000000005</v>
      </c>
      <c r="C11" s="793">
        <v>11.045999999999999</v>
      </c>
      <c r="D11" s="793">
        <v>23.908000000000001</v>
      </c>
      <c r="E11" s="793">
        <v>41.238</v>
      </c>
      <c r="F11" s="793">
        <v>14.497680000000001</v>
      </c>
      <c r="G11" s="793">
        <v>31.378830000000001</v>
      </c>
      <c r="H11" s="801">
        <v>54.123489999999997</v>
      </c>
    </row>
    <row r="12" spans="1:12" ht="14.25" customHeight="1">
      <c r="A12" s="71" t="s">
        <v>60</v>
      </c>
      <c r="B12" s="793">
        <v>252.99209999999999</v>
      </c>
      <c r="C12" s="793">
        <v>90.71</v>
      </c>
      <c r="D12" s="793">
        <v>45.16</v>
      </c>
      <c r="E12" s="793">
        <v>117.122</v>
      </c>
      <c r="F12" s="793">
        <v>35.854869999999998</v>
      </c>
      <c r="G12" s="793">
        <v>17.850359999999998</v>
      </c>
      <c r="H12" s="801">
        <v>46.29477</v>
      </c>
    </row>
    <row r="13" spans="1:12" ht="14.25" customHeight="1">
      <c r="A13" s="71" t="s">
        <v>61</v>
      </c>
      <c r="B13" s="793">
        <v>404.92140000000001</v>
      </c>
      <c r="C13" s="793">
        <v>230.82400000000001</v>
      </c>
      <c r="D13" s="793">
        <v>50.661000000000001</v>
      </c>
      <c r="E13" s="793">
        <v>123.43600000000001</v>
      </c>
      <c r="F13" s="793">
        <v>57.004640000000002</v>
      </c>
      <c r="G13" s="793">
        <v>12.51132</v>
      </c>
      <c r="H13" s="801">
        <v>30.48404</v>
      </c>
    </row>
    <row r="14" spans="1:12" ht="14.25" customHeight="1">
      <c r="A14" s="71" t="s">
        <v>62</v>
      </c>
      <c r="B14" s="793">
        <v>2437.7224999999999</v>
      </c>
      <c r="C14" s="793">
        <v>2127.6590000000001</v>
      </c>
      <c r="D14" s="793">
        <v>47.808999999999997</v>
      </c>
      <c r="E14" s="793">
        <v>262.255</v>
      </c>
      <c r="F14" s="793">
        <v>87.280609999999996</v>
      </c>
      <c r="G14" s="793">
        <v>1.96122</v>
      </c>
      <c r="H14" s="801">
        <v>10.758179999999999</v>
      </c>
      <c r="L14" s="37"/>
    </row>
    <row r="15" spans="1:12" ht="14.25" customHeight="1">
      <c r="A15" s="71" t="s">
        <v>63</v>
      </c>
      <c r="B15" s="793">
        <v>130.58959999999999</v>
      </c>
      <c r="C15" s="793">
        <v>45.26</v>
      </c>
      <c r="D15" s="793">
        <v>45.073</v>
      </c>
      <c r="E15" s="793">
        <v>40.256999999999998</v>
      </c>
      <c r="F15" s="793">
        <v>34.658200000000001</v>
      </c>
      <c r="G15" s="793">
        <v>34.515000000000001</v>
      </c>
      <c r="H15" s="801">
        <v>30.826799999999999</v>
      </c>
    </row>
    <row r="16" spans="1:12" ht="14.25" customHeight="1">
      <c r="A16" s="71" t="s">
        <v>64</v>
      </c>
      <c r="B16" s="793">
        <v>223.5224</v>
      </c>
      <c r="C16" s="793">
        <v>109.755</v>
      </c>
      <c r="D16" s="793">
        <v>48.854999999999997</v>
      </c>
      <c r="E16" s="793">
        <v>64.912000000000006</v>
      </c>
      <c r="F16" s="793">
        <v>49.102460000000001</v>
      </c>
      <c r="G16" s="793">
        <v>21.856870000000001</v>
      </c>
      <c r="H16" s="801">
        <v>29.040669999999999</v>
      </c>
    </row>
    <row r="17" spans="1:16" ht="14.25" customHeight="1">
      <c r="A17" s="71" t="s">
        <v>65</v>
      </c>
      <c r="B17" s="793">
        <v>88.316800000000001</v>
      </c>
      <c r="C17" s="793">
        <v>13.849</v>
      </c>
      <c r="D17" s="793">
        <v>23.474</v>
      </c>
      <c r="E17" s="793">
        <v>50.994</v>
      </c>
      <c r="F17" s="793">
        <v>15.681050000000001</v>
      </c>
      <c r="G17" s="793">
        <v>26.57931</v>
      </c>
      <c r="H17" s="801">
        <v>57.739640000000001</v>
      </c>
    </row>
    <row r="18" spans="1:16" ht="14.25" customHeight="1">
      <c r="A18" s="71" t="s">
        <v>66</v>
      </c>
      <c r="B18" s="793">
        <v>182.74090000000001</v>
      </c>
      <c r="C18" s="793">
        <v>78.298000000000002</v>
      </c>
      <c r="D18" s="793">
        <v>1</v>
      </c>
      <c r="E18" s="793">
        <v>103.443</v>
      </c>
      <c r="F18" s="793">
        <v>42.84646</v>
      </c>
      <c r="G18" s="793">
        <v>0.54722000000000004</v>
      </c>
      <c r="H18" s="801">
        <v>56.606319999999997</v>
      </c>
    </row>
    <row r="19" spans="1:16" ht="14.25" customHeight="1">
      <c r="A19" s="71" t="s">
        <v>67</v>
      </c>
      <c r="B19" s="793">
        <v>362.3338</v>
      </c>
      <c r="C19" s="793">
        <v>100.717</v>
      </c>
      <c r="D19" s="793">
        <v>81.16</v>
      </c>
      <c r="E19" s="793">
        <v>180.45699999999999</v>
      </c>
      <c r="F19" s="793">
        <v>27.79674</v>
      </c>
      <c r="G19" s="793">
        <v>22.399239999999999</v>
      </c>
      <c r="H19" s="801">
        <v>49.804020000000001</v>
      </c>
    </row>
    <row r="20" spans="1:16" ht="14.25" customHeight="1">
      <c r="A20" s="71" t="s">
        <v>68</v>
      </c>
      <c r="B20" s="793">
        <v>1034.3671999999999</v>
      </c>
      <c r="C20" s="793">
        <v>927.73299999999995</v>
      </c>
      <c r="D20" s="793">
        <v>63.347000000000001</v>
      </c>
      <c r="E20" s="793">
        <v>43.286999999999999</v>
      </c>
      <c r="F20" s="793">
        <v>89.690880000000007</v>
      </c>
      <c r="G20" s="793">
        <v>6.1242299999999998</v>
      </c>
      <c r="H20" s="801">
        <v>4.1848999999999998</v>
      </c>
    </row>
    <row r="21" spans="1:16" ht="14.25" customHeight="1">
      <c r="A21" s="71" t="s">
        <v>69</v>
      </c>
      <c r="B21" s="793">
        <v>102.1446</v>
      </c>
      <c r="C21" s="793">
        <v>27.001999999999999</v>
      </c>
      <c r="D21" s="793">
        <v>17.138999999999999</v>
      </c>
      <c r="E21" s="793">
        <v>58.003999999999998</v>
      </c>
      <c r="F21" s="793">
        <v>26.43507</v>
      </c>
      <c r="G21" s="793">
        <v>16.779150000000001</v>
      </c>
      <c r="H21" s="801">
        <v>56.785769999999999</v>
      </c>
    </row>
    <row r="22" spans="1:16" ht="14.25" customHeight="1">
      <c r="A22" s="71" t="s">
        <v>70</v>
      </c>
      <c r="B22" s="793">
        <v>1280.1298999999999</v>
      </c>
      <c r="C22" s="793">
        <v>1016.412</v>
      </c>
      <c r="D22" s="793">
        <v>84.081999999999994</v>
      </c>
      <c r="E22" s="793">
        <v>179.636</v>
      </c>
      <c r="F22" s="793">
        <v>79.39913</v>
      </c>
      <c r="G22" s="793">
        <v>6.5682400000000003</v>
      </c>
      <c r="H22" s="801">
        <v>14.032629999999999</v>
      </c>
    </row>
    <row r="23" spans="1:16" ht="14.25" customHeight="1">
      <c r="A23" s="71" t="s">
        <v>71</v>
      </c>
      <c r="B23" s="793">
        <v>965.62300000000005</v>
      </c>
      <c r="C23" s="793">
        <v>877.21799999999996</v>
      </c>
      <c r="D23" s="793">
        <v>11.302</v>
      </c>
      <c r="E23" s="793">
        <v>77.102999999999994</v>
      </c>
      <c r="F23" s="793">
        <v>90.844769999999997</v>
      </c>
      <c r="G23" s="793">
        <v>1.1704399999999999</v>
      </c>
      <c r="H23" s="801">
        <v>7.9847900000000003</v>
      </c>
    </row>
    <row r="24" spans="1:16" ht="6" customHeight="1">
      <c r="A24" s="31"/>
      <c r="B24" s="39"/>
      <c r="C24" s="294"/>
      <c r="D24" s="294"/>
      <c r="E24" s="151"/>
      <c r="F24" s="39"/>
      <c r="G24" s="39"/>
      <c r="H24" s="39"/>
    </row>
    <row r="25" spans="1:16" ht="98.25" customHeight="1">
      <c r="A25" s="1175" t="s">
        <v>1686</v>
      </c>
      <c r="B25" s="1175"/>
      <c r="C25" s="1175"/>
      <c r="D25" s="1175"/>
      <c r="E25" s="1175"/>
      <c r="F25" s="1175"/>
      <c r="G25" s="1175"/>
      <c r="H25" s="1175"/>
      <c r="I25" s="729"/>
      <c r="J25" s="729"/>
      <c r="K25" s="729"/>
      <c r="L25" s="729"/>
      <c r="M25" s="729"/>
      <c r="N25" s="729"/>
      <c r="O25" s="729"/>
      <c r="P25" s="729"/>
    </row>
    <row r="26" spans="1:16" ht="84.75" customHeight="1">
      <c r="A26" s="1176" t="s">
        <v>2015</v>
      </c>
      <c r="B26" s="1176"/>
      <c r="C26" s="1176"/>
      <c r="D26" s="1176"/>
      <c r="E26" s="1176"/>
      <c r="F26" s="1176"/>
      <c r="G26" s="1176"/>
      <c r="H26" s="1176"/>
      <c r="I26" s="730"/>
      <c r="J26" s="730"/>
      <c r="K26" s="730"/>
      <c r="L26" s="730"/>
      <c r="M26" s="730"/>
      <c r="N26" s="730"/>
      <c r="O26" s="730"/>
      <c r="P26" s="730"/>
    </row>
  </sheetData>
  <mergeCells count="5">
    <mergeCell ref="A4:A5"/>
    <mergeCell ref="B5:E5"/>
    <mergeCell ref="F5:H5"/>
    <mergeCell ref="A25:H25"/>
    <mergeCell ref="A26:H26"/>
  </mergeCells>
  <hyperlinks>
    <hyperlink ref="J1" location="'Spis tablic_Contents'!A1" display="&lt; POWRÓT" xr:uid="{00000000-0004-0000-0D00-000000000000}"/>
    <hyperlink ref="J2" location="'Spis tablic_Contents'!A1" display="&lt; BACK" xr:uid="{00000000-0004-0000-0D00-000001000000}"/>
  </hyperlinks>
  <pageMargins left="0.7" right="0.7" top="0.75" bottom="0.75" header="0.3" footer="0.3"/>
  <pageSetup paperSize="9" scale="8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105"/>
  <sheetViews>
    <sheetView showGridLines="0" zoomScaleNormal="100" workbookViewId="0">
      <pane ySplit="5" topLeftCell="A93" activePane="bottomLeft" state="frozen"/>
      <selection activeCell="M16" sqref="M16"/>
      <selection pane="bottomLeft" activeCell="L82" sqref="L82"/>
    </sheetView>
  </sheetViews>
  <sheetFormatPr defaultColWidth="9" defaultRowHeight="12"/>
  <cols>
    <col min="1" max="1" width="44.5" style="1" customWidth="1"/>
    <col min="2" max="8" width="11.75" style="1" customWidth="1"/>
    <col min="9" max="16384" width="9" style="1"/>
  </cols>
  <sheetData>
    <row r="1" spans="1:10" ht="14.25" customHeight="1">
      <c r="A1" s="152" t="s">
        <v>1833</v>
      </c>
      <c r="B1" s="135"/>
      <c r="J1" s="32" t="s">
        <v>331</v>
      </c>
    </row>
    <row r="2" spans="1:10" ht="14.25" customHeight="1">
      <c r="A2" s="407" t="s">
        <v>1834</v>
      </c>
      <c r="J2" s="416" t="s">
        <v>332</v>
      </c>
    </row>
    <row r="3" spans="1:10" ht="6" customHeight="1">
      <c r="A3" s="20"/>
    </row>
    <row r="4" spans="1:10" ht="84" customHeight="1">
      <c r="A4" s="1109" t="s">
        <v>966</v>
      </c>
      <c r="B4" s="1022" t="s">
        <v>984</v>
      </c>
      <c r="C4" s="1022" t="s">
        <v>1003</v>
      </c>
      <c r="D4" s="1022" t="s">
        <v>2013</v>
      </c>
      <c r="E4" s="1022" t="s">
        <v>2016</v>
      </c>
      <c r="F4" s="1022" t="s">
        <v>1003</v>
      </c>
      <c r="G4" s="1022" t="s">
        <v>2013</v>
      </c>
      <c r="H4" s="1024" t="s">
        <v>2016</v>
      </c>
    </row>
    <row r="5" spans="1:10" ht="28.5" customHeight="1">
      <c r="A5" s="1109"/>
      <c r="B5" s="1117" t="s">
        <v>991</v>
      </c>
      <c r="C5" s="1117"/>
      <c r="D5" s="1117"/>
      <c r="E5" s="1117"/>
      <c r="F5" s="1117" t="s">
        <v>1004</v>
      </c>
      <c r="G5" s="1117"/>
      <c r="H5" s="1118"/>
    </row>
    <row r="6" spans="1:10" ht="14.25" customHeight="1">
      <c r="A6" s="153" t="s">
        <v>858</v>
      </c>
      <c r="B6" s="828">
        <v>8367.4441000000006</v>
      </c>
      <c r="C6" s="828">
        <v>5929.5780000000004</v>
      </c>
      <c r="D6" s="828">
        <v>801.62400000000002</v>
      </c>
      <c r="E6" s="828">
        <v>1636.242</v>
      </c>
      <c r="F6" s="805">
        <v>70.864869999999996</v>
      </c>
      <c r="G6" s="805">
        <v>9.5802700000000005</v>
      </c>
      <c r="H6" s="806">
        <v>19.554860000000001</v>
      </c>
      <c r="I6" s="154"/>
    </row>
    <row r="7" spans="1:10" ht="14.25" customHeight="1">
      <c r="A7" s="427" t="s">
        <v>346</v>
      </c>
      <c r="B7" s="799"/>
      <c r="C7" s="799"/>
      <c r="D7" s="799"/>
      <c r="E7" s="799"/>
      <c r="F7" s="805"/>
      <c r="G7" s="805"/>
      <c r="H7" s="806"/>
    </row>
    <row r="8" spans="1:10" ht="14.25" customHeight="1">
      <c r="A8" s="155" t="s">
        <v>870</v>
      </c>
      <c r="B8" s="828">
        <v>4938.4278000000004</v>
      </c>
      <c r="C8" s="828">
        <v>3649.1819999999998</v>
      </c>
      <c r="D8" s="828">
        <v>425.57799999999997</v>
      </c>
      <c r="E8" s="828">
        <v>863.66800000000001</v>
      </c>
      <c r="F8" s="805">
        <v>73.893600000000006</v>
      </c>
      <c r="G8" s="805">
        <v>8.61768</v>
      </c>
      <c r="H8" s="806">
        <v>17.488720000000001</v>
      </c>
    </row>
    <row r="9" spans="1:10" ht="14.25" customHeight="1">
      <c r="A9" s="427" t="s">
        <v>109</v>
      </c>
      <c r="B9" s="799"/>
      <c r="C9" s="799"/>
      <c r="D9" s="799"/>
      <c r="E9" s="799"/>
      <c r="F9" s="805"/>
      <c r="G9" s="805"/>
      <c r="H9" s="806"/>
    </row>
    <row r="10" spans="1:10" ht="14.25" customHeight="1">
      <c r="A10" s="1061" t="s">
        <v>127</v>
      </c>
      <c r="B10" s="793">
        <v>547.49019999999996</v>
      </c>
      <c r="C10" s="793">
        <v>282.28199999999998</v>
      </c>
      <c r="D10" s="793">
        <v>80.728999999999999</v>
      </c>
      <c r="E10" s="793">
        <v>184.47900000000001</v>
      </c>
      <c r="F10" s="793">
        <v>51.559280000000001</v>
      </c>
      <c r="G10" s="793">
        <v>14.745290000000001</v>
      </c>
      <c r="H10" s="801">
        <v>33.695430000000002</v>
      </c>
      <c r="J10" s="37"/>
    </row>
    <row r="11" spans="1:10" ht="14.25" customHeight="1">
      <c r="A11" s="429" t="s">
        <v>128</v>
      </c>
      <c r="B11" s="796"/>
      <c r="C11" s="796"/>
      <c r="D11" s="796"/>
      <c r="E11" s="796"/>
      <c r="F11" s="793"/>
      <c r="G11" s="793"/>
      <c r="H11" s="801"/>
    </row>
    <row r="12" spans="1:10" ht="14.25" customHeight="1">
      <c r="A12" s="1061" t="s">
        <v>129</v>
      </c>
      <c r="B12" s="793">
        <v>35.182899999999997</v>
      </c>
      <c r="C12" s="793">
        <v>11.887</v>
      </c>
      <c r="D12" s="793">
        <v>0.73</v>
      </c>
      <c r="E12" s="793">
        <v>22.565999999999999</v>
      </c>
      <c r="F12" s="793">
        <v>33.786299999999997</v>
      </c>
      <c r="G12" s="793">
        <v>2.0748700000000002</v>
      </c>
      <c r="H12" s="801">
        <v>64.138829999999999</v>
      </c>
    </row>
    <row r="13" spans="1:10" ht="14.25" customHeight="1">
      <c r="A13" s="429" t="s">
        <v>130</v>
      </c>
      <c r="B13" s="829"/>
      <c r="C13" s="829"/>
      <c r="D13" s="829"/>
      <c r="E13" s="829"/>
      <c r="F13" s="793"/>
      <c r="G13" s="793"/>
      <c r="H13" s="801"/>
    </row>
    <row r="14" spans="1:10" ht="14.25" customHeight="1">
      <c r="A14" s="1061" t="s">
        <v>131</v>
      </c>
      <c r="B14" s="793">
        <v>1002.4155</v>
      </c>
      <c r="C14" s="793">
        <v>924.62</v>
      </c>
      <c r="D14" s="793">
        <v>50.061999999999998</v>
      </c>
      <c r="E14" s="793">
        <v>27.734000000000002</v>
      </c>
      <c r="F14" s="793">
        <v>92.239199999999997</v>
      </c>
      <c r="G14" s="793">
        <v>4.9941399999999998</v>
      </c>
      <c r="H14" s="801">
        <v>2.76667</v>
      </c>
    </row>
    <row r="15" spans="1:10" ht="14.25" customHeight="1">
      <c r="A15" s="429" t="s">
        <v>132</v>
      </c>
      <c r="B15" s="829"/>
      <c r="C15" s="829"/>
      <c r="D15" s="829"/>
      <c r="E15" s="829"/>
      <c r="F15" s="793"/>
      <c r="G15" s="793"/>
      <c r="H15" s="801"/>
    </row>
    <row r="16" spans="1:10" ht="14.25" customHeight="1">
      <c r="A16" s="1061" t="s">
        <v>133</v>
      </c>
      <c r="B16" s="793">
        <v>21.603000000000002</v>
      </c>
      <c r="C16" s="793">
        <v>3.2320000000000002</v>
      </c>
      <c r="D16" s="793">
        <v>3.88</v>
      </c>
      <c r="E16" s="793">
        <v>14.491</v>
      </c>
      <c r="F16" s="793">
        <v>14.960889999999999</v>
      </c>
      <c r="G16" s="793">
        <v>17.960470000000001</v>
      </c>
      <c r="H16" s="801">
        <v>67.078649999999996</v>
      </c>
    </row>
    <row r="17" spans="1:8" ht="14.25" customHeight="1">
      <c r="A17" s="429" t="s">
        <v>134</v>
      </c>
      <c r="B17" s="829"/>
      <c r="C17" s="829"/>
      <c r="D17" s="829"/>
      <c r="E17" s="829"/>
      <c r="F17" s="793"/>
      <c r="G17" s="793"/>
      <c r="H17" s="801"/>
    </row>
    <row r="18" spans="1:8" ht="14.25" customHeight="1">
      <c r="A18" s="1061" t="s">
        <v>135</v>
      </c>
      <c r="B18" s="793">
        <v>32.862900000000003</v>
      </c>
      <c r="C18" s="793">
        <v>2.468</v>
      </c>
      <c r="D18" s="793">
        <v>21.324000000000002</v>
      </c>
      <c r="E18" s="793">
        <v>9.0709999999999997</v>
      </c>
      <c r="F18" s="793">
        <v>7.5099900000000002</v>
      </c>
      <c r="G18" s="793">
        <v>64.88776</v>
      </c>
      <c r="H18" s="801">
        <v>27.602250000000002</v>
      </c>
    </row>
    <row r="19" spans="1:8" ht="14.25" customHeight="1">
      <c r="A19" s="429" t="s">
        <v>192</v>
      </c>
      <c r="B19" s="793"/>
      <c r="C19" s="793"/>
      <c r="D19" s="793"/>
      <c r="E19" s="793"/>
      <c r="F19" s="793"/>
      <c r="G19" s="793"/>
      <c r="H19" s="801"/>
    </row>
    <row r="20" spans="1:8" ht="14.25" customHeight="1">
      <c r="A20" s="1061" t="s">
        <v>137</v>
      </c>
      <c r="B20" s="793">
        <v>187.3115</v>
      </c>
      <c r="C20" s="793">
        <v>104.59399999999999</v>
      </c>
      <c r="D20" s="793">
        <v>33.020000000000003</v>
      </c>
      <c r="E20" s="793">
        <v>49.698</v>
      </c>
      <c r="F20" s="793">
        <v>55.839599999999997</v>
      </c>
      <c r="G20" s="793">
        <v>17.62839</v>
      </c>
      <c r="H20" s="801">
        <v>26.53201</v>
      </c>
    </row>
    <row r="21" spans="1:8" ht="14.25" customHeight="1">
      <c r="A21" s="429" t="s">
        <v>95</v>
      </c>
      <c r="B21" s="793"/>
      <c r="C21" s="793"/>
      <c r="D21" s="793"/>
      <c r="E21" s="793"/>
      <c r="F21" s="793"/>
      <c r="G21" s="793"/>
      <c r="H21" s="801"/>
    </row>
    <row r="22" spans="1:8" ht="14.25" customHeight="1">
      <c r="A22" s="1061" t="s">
        <v>138</v>
      </c>
      <c r="B22" s="793">
        <v>127.16970000000001</v>
      </c>
      <c r="C22" s="793">
        <v>82.427999999999997</v>
      </c>
      <c r="D22" s="793">
        <v>21.449000000000002</v>
      </c>
      <c r="E22" s="793">
        <v>23.292999999999999</v>
      </c>
      <c r="F22" s="793">
        <v>64.817329999999998</v>
      </c>
      <c r="G22" s="793">
        <v>16.866440000000001</v>
      </c>
      <c r="H22" s="801">
        <v>18.316230000000001</v>
      </c>
    </row>
    <row r="23" spans="1:8" ht="14.25" customHeight="1">
      <c r="A23" s="429" t="s">
        <v>139</v>
      </c>
      <c r="B23" s="793"/>
      <c r="C23" s="793"/>
      <c r="D23" s="793"/>
      <c r="E23" s="793"/>
      <c r="F23" s="793"/>
      <c r="G23" s="793"/>
      <c r="H23" s="801"/>
    </row>
    <row r="24" spans="1:8" ht="14.25" customHeight="1">
      <c r="A24" s="1061" t="s">
        <v>140</v>
      </c>
      <c r="B24" s="793">
        <v>110.905</v>
      </c>
      <c r="C24" s="793">
        <v>11.954000000000001</v>
      </c>
      <c r="D24" s="793">
        <v>56.651000000000003</v>
      </c>
      <c r="E24" s="793">
        <v>42.3</v>
      </c>
      <c r="F24" s="793">
        <v>10.778589999999999</v>
      </c>
      <c r="G24" s="793">
        <v>51.080649999999999</v>
      </c>
      <c r="H24" s="801">
        <v>38.140749999999997</v>
      </c>
    </row>
    <row r="25" spans="1:8" ht="14.25" customHeight="1">
      <c r="A25" s="429" t="s">
        <v>141</v>
      </c>
      <c r="B25" s="793"/>
      <c r="C25" s="793"/>
      <c r="D25" s="793"/>
      <c r="E25" s="793"/>
      <c r="F25" s="793"/>
      <c r="G25" s="793"/>
      <c r="H25" s="801"/>
    </row>
    <row r="26" spans="1:8" ht="14.25" customHeight="1">
      <c r="A26" s="1061" t="s">
        <v>142</v>
      </c>
      <c r="B26" s="793">
        <v>1619.4915000000001</v>
      </c>
      <c r="C26" s="793">
        <v>1586.106</v>
      </c>
      <c r="D26" s="793">
        <v>12.319000000000001</v>
      </c>
      <c r="E26" s="793">
        <v>21.067</v>
      </c>
      <c r="F26" s="793">
        <v>97.938519999999997</v>
      </c>
      <c r="G26" s="793">
        <v>0.76066999999999996</v>
      </c>
      <c r="H26" s="801">
        <v>1.30081</v>
      </c>
    </row>
    <row r="27" spans="1:8" ht="14.25" customHeight="1">
      <c r="A27" s="429" t="s">
        <v>143</v>
      </c>
      <c r="B27" s="793"/>
      <c r="C27" s="793"/>
      <c r="D27" s="793"/>
      <c r="E27" s="793"/>
      <c r="F27" s="793"/>
      <c r="G27" s="793"/>
      <c r="H27" s="801"/>
    </row>
    <row r="28" spans="1:8" ht="14.25" customHeight="1">
      <c r="A28" s="1061" t="s">
        <v>144</v>
      </c>
      <c r="B28" s="793">
        <v>71.730599999999995</v>
      </c>
      <c r="C28" s="793">
        <v>7.9349999999999996</v>
      </c>
      <c r="D28" s="793">
        <v>38.323</v>
      </c>
      <c r="E28" s="793">
        <v>25.472999999999999</v>
      </c>
      <c r="F28" s="793">
        <v>11.06222</v>
      </c>
      <c r="G28" s="793">
        <v>53.426290000000002</v>
      </c>
      <c r="H28" s="801">
        <v>35.511479999999999</v>
      </c>
    </row>
    <row r="29" spans="1:8" ht="14.25" customHeight="1">
      <c r="A29" s="429" t="s">
        <v>145</v>
      </c>
      <c r="B29" s="793"/>
      <c r="C29" s="793"/>
      <c r="D29" s="793"/>
      <c r="E29" s="793"/>
      <c r="F29" s="793"/>
      <c r="G29" s="793"/>
      <c r="H29" s="801"/>
    </row>
    <row r="30" spans="1:8" ht="14.25" customHeight="1">
      <c r="A30" s="1061" t="s">
        <v>146</v>
      </c>
      <c r="B30" s="793">
        <v>307.22000000000003</v>
      </c>
      <c r="C30" s="793">
        <v>161.05799999999999</v>
      </c>
      <c r="D30" s="793">
        <v>14.768000000000001</v>
      </c>
      <c r="E30" s="793">
        <v>131.39400000000001</v>
      </c>
      <c r="F30" s="793">
        <v>52.424320000000002</v>
      </c>
      <c r="G30" s="793">
        <v>4.8069800000000003</v>
      </c>
      <c r="H30" s="801">
        <v>42.768700000000003</v>
      </c>
    </row>
    <row r="31" spans="1:8" ht="14.25" customHeight="1">
      <c r="A31" s="429" t="s">
        <v>147</v>
      </c>
      <c r="B31" s="793"/>
      <c r="C31" s="793"/>
      <c r="D31" s="793"/>
      <c r="E31" s="793"/>
      <c r="F31" s="793"/>
      <c r="G31" s="793"/>
      <c r="H31" s="801"/>
    </row>
    <row r="32" spans="1:8" ht="14.25" customHeight="1">
      <c r="A32" s="1061" t="s">
        <v>148</v>
      </c>
      <c r="B32" s="793">
        <v>44.487900000000003</v>
      </c>
      <c r="C32" s="793">
        <v>3.2149999999999999</v>
      </c>
      <c r="D32" s="793">
        <v>17.605</v>
      </c>
      <c r="E32" s="793">
        <v>23.667999999999999</v>
      </c>
      <c r="F32" s="793">
        <v>7.22668</v>
      </c>
      <c r="G32" s="793">
        <v>39.572560000000003</v>
      </c>
      <c r="H32" s="801">
        <v>53.200760000000002</v>
      </c>
    </row>
    <row r="33" spans="1:8" ht="14.25" customHeight="1">
      <c r="A33" s="429" t="s">
        <v>193</v>
      </c>
      <c r="B33" s="793"/>
      <c r="C33" s="793"/>
      <c r="D33" s="793"/>
      <c r="E33" s="793"/>
      <c r="F33" s="793"/>
      <c r="G33" s="793"/>
      <c r="H33" s="801"/>
    </row>
    <row r="34" spans="1:8" ht="14.25" customHeight="1">
      <c r="A34" s="1061" t="s">
        <v>149</v>
      </c>
      <c r="B34" s="793">
        <v>15.842000000000001</v>
      </c>
      <c r="C34" s="793">
        <v>2.6629999999999998</v>
      </c>
      <c r="D34" s="793">
        <v>1.02</v>
      </c>
      <c r="E34" s="793">
        <v>12.159000000000001</v>
      </c>
      <c r="F34" s="793">
        <v>16.809750000000001</v>
      </c>
      <c r="G34" s="793">
        <v>6.43858</v>
      </c>
      <c r="H34" s="801">
        <v>76.751670000000004</v>
      </c>
    </row>
    <row r="35" spans="1:8" ht="14.25" customHeight="1">
      <c r="A35" s="429" t="s">
        <v>150</v>
      </c>
      <c r="B35" s="793"/>
      <c r="C35" s="793"/>
      <c r="D35" s="793"/>
      <c r="E35" s="793"/>
      <c r="F35" s="793"/>
      <c r="G35" s="793"/>
      <c r="H35" s="801"/>
    </row>
    <row r="36" spans="1:8" ht="14.25" customHeight="1">
      <c r="A36" s="1061" t="s">
        <v>151</v>
      </c>
      <c r="B36" s="793">
        <v>381.75099999999998</v>
      </c>
      <c r="C36" s="793">
        <v>340.95699999999999</v>
      </c>
      <c r="D36" s="793">
        <v>8.6839999999999993</v>
      </c>
      <c r="E36" s="793">
        <v>32.11</v>
      </c>
      <c r="F36" s="793">
        <v>89.313980000000001</v>
      </c>
      <c r="G36" s="793">
        <v>2.2747799999999998</v>
      </c>
      <c r="H36" s="801">
        <v>8.4112399999999994</v>
      </c>
    </row>
    <row r="37" spans="1:8" ht="14.25" customHeight="1">
      <c r="A37" s="429" t="s">
        <v>152</v>
      </c>
      <c r="B37" s="793"/>
      <c r="C37" s="793"/>
      <c r="D37" s="793"/>
      <c r="E37" s="793"/>
      <c r="F37" s="793"/>
      <c r="G37" s="793"/>
      <c r="H37" s="801"/>
    </row>
    <row r="38" spans="1:8" ht="14.25" customHeight="1">
      <c r="A38" s="1061" t="s">
        <v>153</v>
      </c>
      <c r="B38" s="793">
        <v>76.965699999999998</v>
      </c>
      <c r="C38" s="793">
        <v>11.084</v>
      </c>
      <c r="D38" s="793">
        <v>23.608000000000001</v>
      </c>
      <c r="E38" s="793">
        <v>42.274000000000001</v>
      </c>
      <c r="F38" s="793">
        <v>14.40122</v>
      </c>
      <c r="G38" s="793">
        <v>30.673400000000001</v>
      </c>
      <c r="H38" s="801">
        <v>54.925379999999997</v>
      </c>
    </row>
    <row r="39" spans="1:8" ht="14.25" customHeight="1">
      <c r="A39" s="429" t="s">
        <v>154</v>
      </c>
      <c r="B39" s="793"/>
      <c r="C39" s="793"/>
      <c r="D39" s="793"/>
      <c r="E39" s="793"/>
      <c r="F39" s="793"/>
      <c r="G39" s="793"/>
      <c r="H39" s="801"/>
    </row>
    <row r="40" spans="1:8" ht="14.25" customHeight="1">
      <c r="A40" s="1061" t="s">
        <v>155</v>
      </c>
      <c r="B40" s="793">
        <v>42.761400000000002</v>
      </c>
      <c r="C40" s="793">
        <v>7.4009999999999998</v>
      </c>
      <c r="D40" s="793">
        <v>0.95299999999999996</v>
      </c>
      <c r="E40" s="793">
        <v>34.406999999999996</v>
      </c>
      <c r="F40" s="793">
        <v>17.307670000000002</v>
      </c>
      <c r="G40" s="793">
        <v>2.22865</v>
      </c>
      <c r="H40" s="801">
        <v>80.46369</v>
      </c>
    </row>
    <row r="41" spans="1:8" ht="14.25" customHeight="1">
      <c r="A41" s="429" t="s">
        <v>156</v>
      </c>
      <c r="B41" s="793"/>
      <c r="C41" s="793"/>
      <c r="D41" s="793"/>
      <c r="E41" s="793"/>
      <c r="F41" s="793"/>
      <c r="G41" s="793"/>
      <c r="H41" s="801"/>
    </row>
    <row r="42" spans="1:8" ht="14.25" customHeight="1">
      <c r="A42" s="1061" t="s">
        <v>194</v>
      </c>
      <c r="B42" s="793">
        <v>81.281700000000001</v>
      </c>
      <c r="C42" s="793">
        <v>8.82</v>
      </c>
      <c r="D42" s="793">
        <v>20.619</v>
      </c>
      <c r="E42" s="793">
        <v>51.843000000000004</v>
      </c>
      <c r="F42" s="793">
        <v>10.851150000000001</v>
      </c>
      <c r="G42" s="793">
        <v>25.367329999999999</v>
      </c>
      <c r="H42" s="801">
        <v>63.78152</v>
      </c>
    </row>
    <row r="43" spans="1:8" ht="14.25" customHeight="1">
      <c r="A43" s="429" t="s">
        <v>301</v>
      </c>
      <c r="B43" s="793"/>
      <c r="C43" s="793"/>
      <c r="D43" s="793"/>
      <c r="E43" s="793"/>
      <c r="F43" s="788"/>
      <c r="G43" s="788"/>
      <c r="H43" s="820"/>
    </row>
    <row r="44" spans="1:8" ht="14.25" customHeight="1">
      <c r="A44" s="450" t="s">
        <v>302</v>
      </c>
      <c r="B44" s="793"/>
      <c r="C44" s="793"/>
      <c r="D44" s="793"/>
      <c r="E44" s="793"/>
      <c r="F44" s="788"/>
      <c r="G44" s="788"/>
      <c r="H44" s="820"/>
    </row>
    <row r="45" spans="1:8" ht="14.25" customHeight="1">
      <c r="A45" s="1061" t="s">
        <v>157</v>
      </c>
      <c r="B45" s="793">
        <v>79.364900000000006</v>
      </c>
      <c r="C45" s="793">
        <v>41.631999999999998</v>
      </c>
      <c r="D45" s="793">
        <v>7.6929999999999996</v>
      </c>
      <c r="E45" s="793">
        <v>30.04</v>
      </c>
      <c r="F45" s="793">
        <v>52.456440000000001</v>
      </c>
      <c r="G45" s="793">
        <v>9.6931999999999992</v>
      </c>
      <c r="H45" s="801">
        <v>37.850360000000002</v>
      </c>
    </row>
    <row r="46" spans="1:8" ht="14.25" customHeight="1">
      <c r="A46" s="429" t="s">
        <v>158</v>
      </c>
      <c r="B46" s="793"/>
      <c r="C46" s="793"/>
      <c r="D46" s="793"/>
      <c r="E46" s="793"/>
      <c r="F46" s="793"/>
      <c r="G46" s="793"/>
      <c r="H46" s="801"/>
    </row>
    <row r="47" spans="1:8" ht="14.25" customHeight="1">
      <c r="A47" s="1061" t="s">
        <v>159</v>
      </c>
      <c r="B47" s="793">
        <v>32.4373</v>
      </c>
      <c r="C47" s="793">
        <v>3.6829999999999998</v>
      </c>
      <c r="D47" s="793">
        <v>9.4120000000000008</v>
      </c>
      <c r="E47" s="793">
        <v>19.341999999999999</v>
      </c>
      <c r="F47" s="793">
        <v>11.35421</v>
      </c>
      <c r="G47" s="793">
        <v>29.015979999999999</v>
      </c>
      <c r="H47" s="801">
        <v>59.629809999999999</v>
      </c>
    </row>
    <row r="48" spans="1:8" ht="14.25" customHeight="1">
      <c r="A48" s="429" t="s">
        <v>160</v>
      </c>
      <c r="B48" s="793"/>
      <c r="C48" s="793"/>
      <c r="D48" s="793"/>
      <c r="E48" s="793"/>
      <c r="F48" s="793"/>
      <c r="G48" s="793"/>
      <c r="H48" s="801"/>
    </row>
    <row r="49" spans="1:8" ht="14.25" customHeight="1">
      <c r="A49" s="1061" t="s">
        <v>161</v>
      </c>
      <c r="B49" s="793">
        <v>51.918399999999998</v>
      </c>
      <c r="C49" s="793">
        <v>8.4350000000000005</v>
      </c>
      <c r="D49" s="793">
        <v>2.7290000000000001</v>
      </c>
      <c r="E49" s="793">
        <v>40.753999999999998</v>
      </c>
      <c r="F49" s="793">
        <v>16.246649999999999</v>
      </c>
      <c r="G49" s="793">
        <v>5.2563300000000002</v>
      </c>
      <c r="H49" s="801">
        <v>78.497029999999995</v>
      </c>
    </row>
    <row r="50" spans="1:8" ht="14.25" customHeight="1">
      <c r="A50" s="429" t="s">
        <v>303</v>
      </c>
      <c r="B50" s="793"/>
      <c r="C50" s="793"/>
      <c r="D50" s="793"/>
      <c r="E50" s="793"/>
      <c r="F50" s="793"/>
      <c r="G50" s="793"/>
      <c r="H50" s="801"/>
    </row>
    <row r="51" spans="1:8" ht="14.25" customHeight="1">
      <c r="A51" s="450" t="s">
        <v>304</v>
      </c>
      <c r="B51" s="788"/>
      <c r="C51" s="788"/>
      <c r="D51" s="788"/>
      <c r="E51" s="788"/>
      <c r="F51" s="788"/>
      <c r="G51" s="788"/>
      <c r="H51" s="820"/>
    </row>
    <row r="52" spans="1:8" ht="14.25" customHeight="1">
      <c r="A52" s="1061" t="s">
        <v>269</v>
      </c>
      <c r="B52" s="793">
        <v>68.234700000000004</v>
      </c>
      <c r="C52" s="793">
        <v>42.728000000000002</v>
      </c>
      <c r="D52" s="793">
        <v>0</v>
      </c>
      <c r="E52" s="793">
        <v>25.507000000000001</v>
      </c>
      <c r="F52" s="793">
        <v>62.619169999999997</v>
      </c>
      <c r="G52" s="793">
        <v>0</v>
      </c>
      <c r="H52" s="801">
        <v>37.380830000000003</v>
      </c>
    </row>
    <row r="53" spans="1:8" ht="14.25" customHeight="1">
      <c r="A53" s="429" t="s">
        <v>162</v>
      </c>
      <c r="B53" s="788"/>
      <c r="C53" s="788"/>
      <c r="D53" s="788"/>
      <c r="E53" s="820"/>
      <c r="F53" s="830"/>
      <c r="G53" s="830"/>
      <c r="H53" s="831"/>
    </row>
    <row r="54" spans="1:8" ht="14.25" customHeight="1">
      <c r="A54" s="155" t="s">
        <v>862</v>
      </c>
      <c r="B54" s="805">
        <v>3163.7595000000001</v>
      </c>
      <c r="C54" s="805">
        <v>2181.15</v>
      </c>
      <c r="D54" s="805">
        <v>365.80900000000003</v>
      </c>
      <c r="E54" s="805">
        <v>616.80100000000004</v>
      </c>
      <c r="F54" s="805">
        <v>68.94171</v>
      </c>
      <c r="G54" s="805">
        <v>11.562480000000001</v>
      </c>
      <c r="H54" s="806">
        <v>19.495809999999999</v>
      </c>
    </row>
    <row r="55" spans="1:8" ht="14.25" customHeight="1">
      <c r="A55" s="427" t="s">
        <v>163</v>
      </c>
      <c r="B55" s="805"/>
      <c r="C55" s="805"/>
      <c r="D55" s="805"/>
      <c r="E55" s="805"/>
      <c r="F55" s="805"/>
      <c r="G55" s="805"/>
      <c r="H55" s="806"/>
    </row>
    <row r="56" spans="1:8" ht="14.25" customHeight="1">
      <c r="A56" s="1061" t="s">
        <v>270</v>
      </c>
      <c r="B56" s="793">
        <v>181.7868</v>
      </c>
      <c r="C56" s="793">
        <v>70.930000000000007</v>
      </c>
      <c r="D56" s="793">
        <v>18.541</v>
      </c>
      <c r="E56" s="793">
        <v>92.316000000000003</v>
      </c>
      <c r="F56" s="793">
        <v>39.018230000000003</v>
      </c>
      <c r="G56" s="793">
        <v>10.199310000000001</v>
      </c>
      <c r="H56" s="801">
        <v>50.78246</v>
      </c>
    </row>
    <row r="57" spans="1:8" ht="14.25" customHeight="1">
      <c r="A57" s="429" t="s">
        <v>315</v>
      </c>
      <c r="B57" s="793"/>
      <c r="C57" s="793"/>
      <c r="D57" s="793"/>
      <c r="E57" s="793"/>
      <c r="F57" s="793"/>
      <c r="G57" s="793"/>
      <c r="H57" s="801"/>
    </row>
    <row r="58" spans="1:8" ht="14.25" customHeight="1">
      <c r="A58" s="450" t="s">
        <v>316</v>
      </c>
      <c r="B58" s="793"/>
      <c r="C58" s="793"/>
      <c r="D58" s="793"/>
      <c r="E58" s="793"/>
      <c r="F58" s="793"/>
      <c r="G58" s="793"/>
      <c r="H58" s="801"/>
    </row>
    <row r="59" spans="1:8" ht="14.25" customHeight="1">
      <c r="A59" s="1061" t="s">
        <v>164</v>
      </c>
      <c r="B59" s="793">
        <v>22.683900000000001</v>
      </c>
      <c r="C59" s="793">
        <v>2.738</v>
      </c>
      <c r="D59" s="793">
        <v>6.8369999999999997</v>
      </c>
      <c r="E59" s="793">
        <v>13.109</v>
      </c>
      <c r="F59" s="793">
        <v>12.07023</v>
      </c>
      <c r="G59" s="793">
        <v>30.140319999999999</v>
      </c>
      <c r="H59" s="801">
        <v>57.789450000000002</v>
      </c>
    </row>
    <row r="60" spans="1:8" ht="14.25" customHeight="1">
      <c r="A60" s="429" t="s">
        <v>165</v>
      </c>
      <c r="B60" s="793"/>
      <c r="C60" s="793"/>
      <c r="D60" s="793"/>
      <c r="E60" s="793"/>
      <c r="F60" s="793"/>
      <c r="G60" s="793"/>
      <c r="H60" s="801"/>
    </row>
    <row r="61" spans="1:8" ht="14.25" customHeight="1">
      <c r="A61" s="1061" t="s">
        <v>166</v>
      </c>
      <c r="B61" s="793">
        <v>403.68639999999999</v>
      </c>
      <c r="C61" s="793">
        <v>76.162000000000006</v>
      </c>
      <c r="D61" s="793">
        <v>180.435</v>
      </c>
      <c r="E61" s="793">
        <v>147.089</v>
      </c>
      <c r="F61" s="793">
        <v>18.866630000000001</v>
      </c>
      <c r="G61" s="793">
        <v>44.696820000000002</v>
      </c>
      <c r="H61" s="801">
        <v>36.436549999999997</v>
      </c>
    </row>
    <row r="62" spans="1:8" ht="14.25" customHeight="1">
      <c r="A62" s="429" t="s">
        <v>317</v>
      </c>
      <c r="B62" s="793"/>
      <c r="C62" s="793"/>
      <c r="D62" s="793"/>
      <c r="E62" s="793"/>
      <c r="F62" s="793"/>
      <c r="G62" s="793"/>
      <c r="H62" s="801"/>
    </row>
    <row r="63" spans="1:8" ht="14.25" customHeight="1">
      <c r="A63" s="450" t="s">
        <v>299</v>
      </c>
      <c r="B63" s="793"/>
      <c r="C63" s="793"/>
      <c r="D63" s="793"/>
      <c r="E63" s="793"/>
      <c r="F63" s="793"/>
      <c r="G63" s="793"/>
      <c r="H63" s="801"/>
    </row>
    <row r="64" spans="1:8" ht="14.25" customHeight="1">
      <c r="A64" s="1061" t="s">
        <v>167</v>
      </c>
      <c r="B64" s="793">
        <v>30.102399999999999</v>
      </c>
      <c r="C64" s="793">
        <v>4.681</v>
      </c>
      <c r="D64" s="793">
        <v>4.6929999999999996</v>
      </c>
      <c r="E64" s="793">
        <v>20.728000000000002</v>
      </c>
      <c r="F64" s="793">
        <v>15.55026</v>
      </c>
      <c r="G64" s="793">
        <v>15.590120000000001</v>
      </c>
      <c r="H64" s="801">
        <v>68.859629999999996</v>
      </c>
    </row>
    <row r="65" spans="1:8" ht="14.25" customHeight="1">
      <c r="A65" s="429" t="s">
        <v>168</v>
      </c>
      <c r="B65" s="793"/>
      <c r="C65" s="793"/>
      <c r="D65" s="793"/>
      <c r="E65" s="793"/>
      <c r="F65" s="793"/>
      <c r="G65" s="793"/>
      <c r="H65" s="801"/>
    </row>
    <row r="66" spans="1:8" ht="14.25" customHeight="1">
      <c r="A66" s="1061" t="s">
        <v>169</v>
      </c>
      <c r="B66" s="793">
        <v>29.892600000000002</v>
      </c>
      <c r="C66" s="793">
        <v>13.356999999999999</v>
      </c>
      <c r="D66" s="793">
        <v>8.2330000000000005</v>
      </c>
      <c r="E66" s="793">
        <v>8.3030000000000008</v>
      </c>
      <c r="F66" s="793">
        <v>44.683300000000003</v>
      </c>
      <c r="G66" s="793">
        <v>27.541930000000001</v>
      </c>
      <c r="H66" s="801">
        <v>27.77477</v>
      </c>
    </row>
    <row r="67" spans="1:8" ht="14.25" customHeight="1">
      <c r="A67" s="429" t="s">
        <v>170</v>
      </c>
      <c r="B67" s="793"/>
      <c r="C67" s="793"/>
      <c r="D67" s="793"/>
      <c r="E67" s="793"/>
      <c r="F67" s="793"/>
      <c r="G67" s="793"/>
      <c r="H67" s="801"/>
    </row>
    <row r="68" spans="1:8" ht="14.25" customHeight="1">
      <c r="A68" s="1061" t="s">
        <v>171</v>
      </c>
      <c r="B68" s="793">
        <v>1250.0794000000001</v>
      </c>
      <c r="C68" s="793">
        <v>1080.077</v>
      </c>
      <c r="D68" s="793">
        <v>53.497999999999998</v>
      </c>
      <c r="E68" s="793">
        <v>116.504</v>
      </c>
      <c r="F68" s="793">
        <v>86.400670000000005</v>
      </c>
      <c r="G68" s="793">
        <v>4.2795699999999997</v>
      </c>
      <c r="H68" s="801">
        <v>9.3197600000000005</v>
      </c>
    </row>
    <row r="69" spans="1:8" ht="14.25" customHeight="1">
      <c r="A69" s="429" t="s">
        <v>172</v>
      </c>
      <c r="B69" s="793"/>
      <c r="C69" s="793"/>
      <c r="D69" s="793"/>
      <c r="E69" s="793"/>
      <c r="F69" s="793"/>
      <c r="G69" s="793"/>
      <c r="H69" s="801"/>
    </row>
    <row r="70" spans="1:8" ht="14.25" customHeight="1">
      <c r="A70" s="1061" t="s">
        <v>173</v>
      </c>
      <c r="B70" s="793">
        <v>30.687000000000001</v>
      </c>
      <c r="C70" s="793">
        <v>2.2509999999999999</v>
      </c>
      <c r="D70" s="793">
        <v>4.33</v>
      </c>
      <c r="E70" s="793">
        <v>24.106000000000002</v>
      </c>
      <c r="F70" s="793">
        <v>7.33535</v>
      </c>
      <c r="G70" s="793">
        <v>14.11021</v>
      </c>
      <c r="H70" s="801">
        <v>78.55444</v>
      </c>
    </row>
    <row r="71" spans="1:8" ht="14.25" customHeight="1">
      <c r="A71" s="429" t="s">
        <v>174</v>
      </c>
      <c r="B71" s="793"/>
      <c r="C71" s="793"/>
      <c r="D71" s="793"/>
      <c r="E71" s="793"/>
      <c r="F71" s="793"/>
      <c r="G71" s="793"/>
      <c r="H71" s="801"/>
    </row>
    <row r="72" spans="1:8" ht="14.25" customHeight="1">
      <c r="A72" s="1061" t="s">
        <v>175</v>
      </c>
      <c r="B72" s="793">
        <v>139.77080000000001</v>
      </c>
      <c r="C72" s="793">
        <v>12.384</v>
      </c>
      <c r="D72" s="793">
        <v>23.731000000000002</v>
      </c>
      <c r="E72" s="793">
        <v>103.65600000000001</v>
      </c>
      <c r="F72" s="793">
        <v>8.86022</v>
      </c>
      <c r="G72" s="793">
        <v>16.97851</v>
      </c>
      <c r="H72" s="801">
        <v>74.161270000000002</v>
      </c>
    </row>
    <row r="73" spans="1:8" ht="14.25" customHeight="1">
      <c r="A73" s="429" t="s">
        <v>176</v>
      </c>
      <c r="B73" s="793"/>
      <c r="C73" s="793"/>
      <c r="D73" s="793"/>
      <c r="E73" s="793"/>
      <c r="F73" s="793"/>
      <c r="G73" s="793"/>
      <c r="H73" s="801"/>
    </row>
    <row r="74" spans="1:8" ht="14.25" customHeight="1">
      <c r="A74" s="1061" t="s">
        <v>177</v>
      </c>
      <c r="B74" s="793">
        <v>134.71729999999999</v>
      </c>
      <c r="C74" s="793">
        <v>40.218000000000004</v>
      </c>
      <c r="D74" s="793">
        <v>51.945</v>
      </c>
      <c r="E74" s="793">
        <v>42.554000000000002</v>
      </c>
      <c r="F74" s="793">
        <v>29.853629999999999</v>
      </c>
      <c r="G74" s="793">
        <v>38.558520000000001</v>
      </c>
      <c r="H74" s="801">
        <v>31.58785</v>
      </c>
    </row>
    <row r="75" spans="1:8" ht="14.25" customHeight="1">
      <c r="A75" s="429" t="s">
        <v>195</v>
      </c>
      <c r="B75" s="793"/>
      <c r="C75" s="793"/>
      <c r="D75" s="793"/>
      <c r="E75" s="793"/>
      <c r="F75" s="793"/>
      <c r="G75" s="793"/>
      <c r="H75" s="801"/>
    </row>
    <row r="76" spans="1:8" ht="14.25" customHeight="1">
      <c r="A76" s="1061" t="s">
        <v>178</v>
      </c>
      <c r="B76" s="793">
        <v>20.185099999999998</v>
      </c>
      <c r="C76" s="793">
        <v>6.3140000000000001</v>
      </c>
      <c r="D76" s="793">
        <v>4.8170000000000002</v>
      </c>
      <c r="E76" s="793">
        <v>9.0540000000000003</v>
      </c>
      <c r="F76" s="793">
        <v>31.2805</v>
      </c>
      <c r="G76" s="793">
        <v>23.864139999999999</v>
      </c>
      <c r="H76" s="801">
        <v>44.855359999999997</v>
      </c>
    </row>
    <row r="77" spans="1:8" ht="14.25" customHeight="1">
      <c r="A77" s="429" t="s">
        <v>208</v>
      </c>
      <c r="B77" s="793"/>
      <c r="C77" s="793"/>
      <c r="D77" s="793"/>
      <c r="E77" s="793"/>
      <c r="F77" s="793"/>
      <c r="G77" s="793"/>
      <c r="H77" s="801"/>
    </row>
    <row r="78" spans="1:8" ht="14.25" customHeight="1">
      <c r="A78" s="1061" t="s">
        <v>271</v>
      </c>
      <c r="B78" s="793">
        <v>920.16780000000006</v>
      </c>
      <c r="C78" s="793">
        <v>872.03800000000001</v>
      </c>
      <c r="D78" s="793">
        <v>8.7490000000000006</v>
      </c>
      <c r="E78" s="793">
        <v>39.381</v>
      </c>
      <c r="F78" s="793">
        <v>94.769450000000006</v>
      </c>
      <c r="G78" s="793">
        <v>0.95079999999999998</v>
      </c>
      <c r="H78" s="801">
        <v>4.2797400000000003</v>
      </c>
    </row>
    <row r="79" spans="1:8" ht="14.25" customHeight="1">
      <c r="A79" s="429" t="s">
        <v>196</v>
      </c>
      <c r="B79" s="793"/>
      <c r="C79" s="793"/>
      <c r="D79" s="793"/>
      <c r="E79" s="793"/>
      <c r="F79" s="793"/>
      <c r="G79" s="793"/>
      <c r="H79" s="801"/>
    </row>
    <row r="80" spans="1:8" ht="14.25" customHeight="1">
      <c r="A80" s="155" t="s">
        <v>881</v>
      </c>
      <c r="B80" s="805">
        <v>257.38409999999999</v>
      </c>
      <c r="C80" s="805">
        <v>97.296000000000006</v>
      </c>
      <c r="D80" s="805">
        <v>10.237</v>
      </c>
      <c r="E80" s="805">
        <v>149.851</v>
      </c>
      <c r="F80" s="805">
        <v>37.801870000000001</v>
      </c>
      <c r="G80" s="805">
        <v>3.9773200000000002</v>
      </c>
      <c r="H80" s="806">
        <v>58.22081</v>
      </c>
    </row>
    <row r="81" spans="1:8" ht="14.25" customHeight="1">
      <c r="A81" s="427" t="s">
        <v>180</v>
      </c>
      <c r="B81" s="805"/>
      <c r="C81" s="805"/>
      <c r="D81" s="805"/>
      <c r="E81" s="805"/>
      <c r="F81" s="805"/>
      <c r="G81" s="805"/>
      <c r="H81" s="806"/>
    </row>
    <row r="82" spans="1:8" ht="14.25" customHeight="1">
      <c r="A82" s="1061" t="s">
        <v>272</v>
      </c>
      <c r="B82" s="793">
        <v>4.2606999999999999</v>
      </c>
      <c r="C82" s="793">
        <v>0.112</v>
      </c>
      <c r="D82" s="793">
        <v>0.65100000000000002</v>
      </c>
      <c r="E82" s="793">
        <v>3.4980000000000002</v>
      </c>
      <c r="F82" s="793">
        <v>2.6286800000000001</v>
      </c>
      <c r="G82" s="793">
        <v>15.27918</v>
      </c>
      <c r="H82" s="801">
        <v>82.092140000000001</v>
      </c>
    </row>
    <row r="83" spans="1:8" ht="14.25" customHeight="1">
      <c r="A83" s="429" t="s">
        <v>318</v>
      </c>
      <c r="B83" s="793"/>
      <c r="C83" s="793"/>
      <c r="D83" s="793"/>
      <c r="E83" s="793"/>
      <c r="F83" s="793"/>
      <c r="G83" s="793"/>
      <c r="H83" s="801"/>
    </row>
    <row r="84" spans="1:8" ht="14.25" customHeight="1">
      <c r="A84" s="450" t="s">
        <v>319</v>
      </c>
      <c r="B84" s="793"/>
      <c r="C84" s="793"/>
      <c r="D84" s="793"/>
      <c r="E84" s="793"/>
      <c r="F84" s="793"/>
      <c r="G84" s="793"/>
      <c r="H84" s="801"/>
    </row>
    <row r="85" spans="1:8" ht="14.25" customHeight="1">
      <c r="A85" s="1061" t="s">
        <v>320</v>
      </c>
      <c r="B85" s="793">
        <v>143.11080000000001</v>
      </c>
      <c r="C85" s="793">
        <v>35.984999999999999</v>
      </c>
      <c r="D85" s="793">
        <v>2.8460000000000001</v>
      </c>
      <c r="E85" s="793">
        <v>104.28</v>
      </c>
      <c r="F85" s="793">
        <v>25.144850000000002</v>
      </c>
      <c r="G85" s="793">
        <v>1.9886699999999999</v>
      </c>
      <c r="H85" s="801">
        <v>72.866479999999996</v>
      </c>
    </row>
    <row r="86" spans="1:8" ht="14.25" customHeight="1">
      <c r="A86" s="429" t="s">
        <v>1005</v>
      </c>
      <c r="B86" s="793"/>
      <c r="C86" s="793"/>
      <c r="D86" s="793"/>
      <c r="E86" s="793"/>
      <c r="F86" s="793"/>
      <c r="G86" s="793"/>
      <c r="H86" s="801"/>
    </row>
    <row r="87" spans="1:8" ht="14.25" customHeight="1">
      <c r="A87" s="450" t="s">
        <v>321</v>
      </c>
      <c r="B87" s="793"/>
      <c r="C87" s="793"/>
      <c r="D87" s="793"/>
      <c r="E87" s="793"/>
      <c r="F87" s="793"/>
      <c r="G87" s="793"/>
      <c r="H87" s="801"/>
    </row>
    <row r="88" spans="1:8" ht="14.25" customHeight="1">
      <c r="A88" s="1061" t="s">
        <v>197</v>
      </c>
      <c r="B88" s="793">
        <v>78.424499999999995</v>
      </c>
      <c r="C88" s="793">
        <v>54.978000000000002</v>
      </c>
      <c r="D88" s="793">
        <v>3.4359999999999999</v>
      </c>
      <c r="E88" s="793">
        <v>20.010999999999999</v>
      </c>
      <c r="F88" s="793">
        <v>70.103089999999995</v>
      </c>
      <c r="G88" s="793">
        <v>4.3812800000000003</v>
      </c>
      <c r="H88" s="801">
        <v>25.515619999999998</v>
      </c>
    </row>
    <row r="89" spans="1:8" ht="14.25" customHeight="1">
      <c r="A89" s="429" t="s">
        <v>322</v>
      </c>
      <c r="B89" s="793"/>
      <c r="C89" s="793"/>
      <c r="D89" s="793"/>
      <c r="E89" s="793"/>
      <c r="F89" s="793"/>
      <c r="G89" s="793"/>
      <c r="H89" s="801"/>
    </row>
    <row r="90" spans="1:8" ht="14.25" customHeight="1">
      <c r="A90" s="450" t="s">
        <v>319</v>
      </c>
      <c r="B90" s="793"/>
      <c r="C90" s="793"/>
      <c r="D90" s="793"/>
      <c r="E90" s="793"/>
      <c r="F90" s="793"/>
      <c r="G90" s="793"/>
      <c r="H90" s="801"/>
    </row>
    <row r="91" spans="1:8" ht="14.25" customHeight="1">
      <c r="A91" s="1061" t="s">
        <v>181</v>
      </c>
      <c r="B91" s="793">
        <v>31.588100000000001</v>
      </c>
      <c r="C91" s="793">
        <v>6.2210000000000001</v>
      </c>
      <c r="D91" s="793">
        <v>3.3039999999999998</v>
      </c>
      <c r="E91" s="793">
        <v>22.062999999999999</v>
      </c>
      <c r="F91" s="793">
        <v>19.694130000000001</v>
      </c>
      <c r="G91" s="793">
        <v>10.45964</v>
      </c>
      <c r="H91" s="801">
        <v>69.846239999999995</v>
      </c>
    </row>
    <row r="92" spans="1:8" ht="14.25" customHeight="1">
      <c r="A92" s="429" t="s">
        <v>182</v>
      </c>
      <c r="B92" s="821"/>
      <c r="C92" s="788"/>
      <c r="D92" s="821"/>
      <c r="E92" s="820"/>
      <c r="F92" s="793"/>
      <c r="G92" s="793"/>
      <c r="H92" s="801"/>
    </row>
    <row r="93" spans="1:8" ht="14.25" customHeight="1">
      <c r="A93" s="155" t="s">
        <v>882</v>
      </c>
      <c r="B93" s="805">
        <v>7.8727</v>
      </c>
      <c r="C93" s="805">
        <v>1.95</v>
      </c>
      <c r="D93" s="805">
        <v>0</v>
      </c>
      <c r="E93" s="805">
        <v>5.923</v>
      </c>
      <c r="F93" s="805">
        <v>24.76914</v>
      </c>
      <c r="G93" s="805">
        <v>0</v>
      </c>
      <c r="H93" s="806">
        <v>75.230860000000007</v>
      </c>
    </row>
    <row r="94" spans="1:8" ht="14.25" customHeight="1">
      <c r="A94" s="427" t="s">
        <v>183</v>
      </c>
      <c r="B94" s="821"/>
      <c r="C94" s="788"/>
      <c r="D94" s="821"/>
      <c r="E94" s="820"/>
      <c r="F94" s="805"/>
      <c r="G94" s="805"/>
      <c r="H94" s="806"/>
    </row>
    <row r="95" spans="1:8" ht="14.25" customHeight="1">
      <c r="A95" s="1061" t="s">
        <v>184</v>
      </c>
      <c r="B95" s="793">
        <v>6.1886999999999999</v>
      </c>
      <c r="C95" s="793">
        <v>1.7370000000000001</v>
      </c>
      <c r="D95" s="793">
        <v>0</v>
      </c>
      <c r="E95" s="793">
        <v>4.452</v>
      </c>
      <c r="F95" s="793">
        <v>28.06728</v>
      </c>
      <c r="G95" s="793">
        <v>0</v>
      </c>
      <c r="H95" s="801">
        <v>71.932720000000003</v>
      </c>
    </row>
    <row r="96" spans="1:8" ht="14.25" customHeight="1">
      <c r="A96" s="429" t="s">
        <v>185</v>
      </c>
      <c r="B96" s="821"/>
      <c r="C96" s="788"/>
      <c r="D96" s="821"/>
      <c r="E96" s="820"/>
      <c r="F96" s="793"/>
      <c r="G96" s="793"/>
      <c r="H96" s="801"/>
    </row>
    <row r="97" spans="1:8" ht="14.25" customHeight="1">
      <c r="A97" s="1061" t="s">
        <v>186</v>
      </c>
      <c r="B97" s="793">
        <v>0.53110000000000002</v>
      </c>
      <c r="C97" s="793">
        <v>0.129</v>
      </c>
      <c r="D97" s="793">
        <v>0</v>
      </c>
      <c r="E97" s="793">
        <v>0.40200000000000002</v>
      </c>
      <c r="F97" s="793">
        <v>24.289210000000001</v>
      </c>
      <c r="G97" s="793">
        <v>0</v>
      </c>
      <c r="H97" s="801">
        <v>75.710790000000003</v>
      </c>
    </row>
    <row r="98" spans="1:8" ht="14.25" customHeight="1">
      <c r="A98" s="429" t="s">
        <v>198</v>
      </c>
      <c r="B98" s="829"/>
      <c r="C98" s="829"/>
      <c r="D98" s="829"/>
      <c r="E98" s="829"/>
      <c r="F98" s="793"/>
      <c r="G98" s="793"/>
      <c r="H98" s="801"/>
    </row>
    <row r="99" spans="1:8" ht="14.25" customHeight="1">
      <c r="A99" s="1061" t="s">
        <v>188</v>
      </c>
      <c r="B99" s="793">
        <v>0.62990000000000002</v>
      </c>
      <c r="C99" s="793">
        <v>6.6000000000000003E-2</v>
      </c>
      <c r="D99" s="793">
        <v>0</v>
      </c>
      <c r="E99" s="793">
        <v>0.56399999999999995</v>
      </c>
      <c r="F99" s="793">
        <v>10.47785</v>
      </c>
      <c r="G99" s="793">
        <v>0</v>
      </c>
      <c r="H99" s="801">
        <v>89.522149999999996</v>
      </c>
    </row>
    <row r="100" spans="1:8" ht="14.25" customHeight="1">
      <c r="A100" s="429" t="s">
        <v>199</v>
      </c>
      <c r="B100" s="830"/>
      <c r="C100" s="830"/>
      <c r="D100" s="829"/>
      <c r="E100" s="830"/>
      <c r="F100" s="793"/>
      <c r="G100" s="793"/>
      <c r="H100" s="801"/>
    </row>
    <row r="101" spans="1:8" ht="14.25" customHeight="1">
      <c r="A101" s="1061" t="s">
        <v>189</v>
      </c>
      <c r="B101" s="793">
        <v>0.52300000000000002</v>
      </c>
      <c r="C101" s="793">
        <v>1.7999999999999999E-2</v>
      </c>
      <c r="D101" s="793">
        <v>0</v>
      </c>
      <c r="E101" s="793">
        <v>0.505</v>
      </c>
      <c r="F101" s="793">
        <v>3.4416799999999999</v>
      </c>
      <c r="G101" s="793">
        <v>0</v>
      </c>
      <c r="H101" s="801">
        <v>96.558319999999995</v>
      </c>
    </row>
    <row r="102" spans="1:8" ht="14.25" customHeight="1">
      <c r="A102" s="429" t="s">
        <v>190</v>
      </c>
      <c r="B102" s="629"/>
      <c r="C102" s="629"/>
      <c r="D102" s="629"/>
      <c r="E102" s="629"/>
      <c r="F102" s="629"/>
      <c r="G102" s="629"/>
      <c r="H102" s="625"/>
    </row>
    <row r="103" spans="1:8" ht="13.5" customHeight="1"/>
    <row r="104" spans="1:8" ht="30.75" customHeight="1">
      <c r="A104" s="1125" t="s">
        <v>1640</v>
      </c>
      <c r="B104" s="1125"/>
      <c r="C104" s="1125"/>
      <c r="D104" s="1125"/>
      <c r="E104" s="1125"/>
      <c r="F104" s="1125"/>
      <c r="G104" s="1125"/>
      <c r="H104" s="1125"/>
    </row>
    <row r="105" spans="1:8" ht="30.75" customHeight="1">
      <c r="A105" s="1107" t="s">
        <v>1641</v>
      </c>
      <c r="B105" s="1125"/>
      <c r="C105" s="1125"/>
      <c r="D105" s="1125"/>
      <c r="E105" s="1125"/>
      <c r="F105" s="1125"/>
      <c r="G105" s="1125"/>
      <c r="H105" s="1125"/>
    </row>
  </sheetData>
  <mergeCells count="5">
    <mergeCell ref="A4:A5"/>
    <mergeCell ref="B5:E5"/>
    <mergeCell ref="F5:H5"/>
    <mergeCell ref="A104:H104"/>
    <mergeCell ref="A105:H105"/>
  </mergeCells>
  <hyperlinks>
    <hyperlink ref="J1" location="'Spis tablic_Contents'!A1" display="&lt; POWRÓT" xr:uid="{00000000-0004-0000-0E00-000000000000}"/>
    <hyperlink ref="J2" location="'Spis tablic_Contents'!A1" display="&lt; BACK" xr:uid="{00000000-0004-0000-0E00-000001000000}"/>
  </hyperlinks>
  <pageMargins left="0.7" right="0.7" top="0.75" bottom="0.75" header="0.3" footer="0.3"/>
  <pageSetup paperSize="9" scale="63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K128"/>
  <sheetViews>
    <sheetView showGridLines="0" zoomScaleNormal="100" workbookViewId="0">
      <pane ySplit="9" topLeftCell="A10" activePane="bottomLeft" state="frozen"/>
      <selection activeCell="M16" sqref="M16"/>
      <selection pane="bottomLeft" activeCell="N9" sqref="N9"/>
    </sheetView>
  </sheetViews>
  <sheetFormatPr defaultColWidth="9" defaultRowHeight="12"/>
  <cols>
    <col min="1" max="1" width="29.25" style="1" customWidth="1"/>
    <col min="2" max="9" width="13.5" style="1" customWidth="1"/>
    <col min="10" max="10" width="7.125" style="1" customWidth="1"/>
    <col min="11" max="13" width="9" style="1"/>
    <col min="14" max="14" width="15.75" style="1" customWidth="1"/>
    <col min="15" max="16384" width="9" style="1"/>
  </cols>
  <sheetData>
    <row r="1" spans="1:11" ht="14.25" customHeight="1">
      <c r="A1" s="30" t="s">
        <v>1835</v>
      </c>
      <c r="B1" s="31"/>
      <c r="C1" s="31"/>
      <c r="D1" s="31"/>
      <c r="E1" s="31"/>
      <c r="F1" s="31"/>
      <c r="G1" s="31"/>
      <c r="H1" s="31"/>
      <c r="I1" s="31"/>
      <c r="J1" s="43"/>
      <c r="K1" s="32" t="s">
        <v>331</v>
      </c>
    </row>
    <row r="2" spans="1:11" s="399" customFormat="1" ht="14.25" customHeight="1">
      <c r="A2" s="407" t="s">
        <v>1836</v>
      </c>
      <c r="K2" s="416" t="s">
        <v>332</v>
      </c>
    </row>
    <row r="3" spans="1:11" ht="6" customHeight="1">
      <c r="A3" s="31"/>
      <c r="B3" s="31"/>
      <c r="C3" s="31"/>
      <c r="D3" s="31"/>
      <c r="E3" s="31"/>
      <c r="F3" s="31"/>
      <c r="G3" s="31"/>
      <c r="H3" s="31"/>
      <c r="I3" s="31"/>
      <c r="J3" s="43"/>
    </row>
    <row r="4" spans="1:11" ht="27.75" customHeight="1">
      <c r="A4" s="1184" t="s">
        <v>1007</v>
      </c>
      <c r="B4" s="1101" t="s">
        <v>1006</v>
      </c>
      <c r="C4" s="1101"/>
      <c r="D4" s="1101"/>
      <c r="E4" s="1101"/>
      <c r="F4" s="1101"/>
      <c r="G4" s="1101"/>
      <c r="H4" s="1101"/>
      <c r="I4" s="1118" t="s">
        <v>1480</v>
      </c>
      <c r="J4" s="160"/>
      <c r="K4" s="35"/>
    </row>
    <row r="5" spans="1:11" ht="31.5" customHeight="1">
      <c r="A5" s="1184"/>
      <c r="B5" s="1101" t="s">
        <v>967</v>
      </c>
      <c r="C5" s="1104" t="s">
        <v>1643</v>
      </c>
      <c r="D5" s="1116"/>
      <c r="E5" s="1109"/>
      <c r="F5" s="1101" t="s">
        <v>1642</v>
      </c>
      <c r="G5" s="1101"/>
      <c r="H5" s="1104"/>
      <c r="I5" s="1185"/>
      <c r="J5" s="161"/>
      <c r="K5" s="35"/>
    </row>
    <row r="6" spans="1:11" ht="31.5" customHeight="1">
      <c r="A6" s="1184"/>
      <c r="B6" s="1101"/>
      <c r="C6" s="1101" t="s">
        <v>990</v>
      </c>
      <c r="D6" s="1101" t="s">
        <v>1008</v>
      </c>
      <c r="E6" s="1101"/>
      <c r="F6" s="1101"/>
      <c r="G6" s="1101"/>
      <c r="H6" s="1104"/>
      <c r="I6" s="1185"/>
      <c r="J6" s="161"/>
      <c r="K6" s="35"/>
    </row>
    <row r="7" spans="1:11" ht="30.75" customHeight="1">
      <c r="A7" s="1184"/>
      <c r="B7" s="1101"/>
      <c r="C7" s="1101"/>
      <c r="D7" s="1101" t="s">
        <v>1009</v>
      </c>
      <c r="E7" s="1101" t="s">
        <v>1010</v>
      </c>
      <c r="F7" s="1101" t="s">
        <v>990</v>
      </c>
      <c r="G7" s="1177" t="s">
        <v>1011</v>
      </c>
      <c r="H7" s="1178"/>
      <c r="I7" s="1185"/>
      <c r="J7" s="161"/>
      <c r="K7" s="35"/>
    </row>
    <row r="8" spans="1:11" ht="30.75" customHeight="1">
      <c r="A8" s="1184"/>
      <c r="B8" s="1101"/>
      <c r="C8" s="1101"/>
      <c r="D8" s="1101"/>
      <c r="E8" s="1101"/>
      <c r="F8" s="1101"/>
      <c r="G8" s="1177"/>
      <c r="H8" s="1178"/>
      <c r="I8" s="1186"/>
      <c r="J8" s="161"/>
      <c r="K8" s="35"/>
    </row>
    <row r="9" spans="1:11" ht="41.25" customHeight="1">
      <c r="A9" s="1184"/>
      <c r="B9" s="1101" t="s">
        <v>1012</v>
      </c>
      <c r="C9" s="1101"/>
      <c r="D9" s="1101"/>
      <c r="E9" s="1101"/>
      <c r="F9" s="1101"/>
      <c r="G9" s="1101"/>
      <c r="H9" s="1022" t="s">
        <v>1644</v>
      </c>
      <c r="I9" s="1025" t="s">
        <v>1013</v>
      </c>
      <c r="J9" s="161"/>
      <c r="K9" s="35"/>
    </row>
    <row r="10" spans="1:11" ht="14.25" customHeight="1">
      <c r="A10" s="153" t="s">
        <v>876</v>
      </c>
      <c r="B10" s="296">
        <v>7565.8200999999999</v>
      </c>
      <c r="C10" s="296">
        <v>5929.5780000000004</v>
      </c>
      <c r="D10" s="296">
        <v>5831.3620000000001</v>
      </c>
      <c r="E10" s="296">
        <v>31.306999999999999</v>
      </c>
      <c r="F10" s="1062">
        <v>1636.242</v>
      </c>
      <c r="G10" s="296">
        <v>1300.5989999999999</v>
      </c>
      <c r="H10" s="218">
        <v>33.988999999999997</v>
      </c>
      <c r="I10" s="218">
        <v>118.59099999999999</v>
      </c>
      <c r="J10" s="159"/>
      <c r="K10" s="35"/>
    </row>
    <row r="11" spans="1:11" ht="14.25" customHeight="1">
      <c r="A11" s="427" t="s">
        <v>499</v>
      </c>
      <c r="B11" s="145"/>
      <c r="C11" s="145"/>
      <c r="D11" s="145"/>
      <c r="E11" s="145"/>
      <c r="F11" s="145"/>
      <c r="G11" s="145"/>
      <c r="H11" s="144"/>
      <c r="I11" s="144"/>
      <c r="J11" s="162"/>
      <c r="K11" s="35"/>
    </row>
    <row r="12" spans="1:11" ht="14.25" customHeight="1">
      <c r="A12" s="1179" t="s">
        <v>200</v>
      </c>
      <c r="B12" s="1179"/>
      <c r="C12" s="1179"/>
      <c r="D12" s="1179"/>
      <c r="E12" s="1179"/>
      <c r="F12" s="1179"/>
      <c r="G12" s="1179"/>
      <c r="H12" s="1179"/>
      <c r="I12" s="1180"/>
      <c r="J12" s="160"/>
      <c r="K12" s="35"/>
    </row>
    <row r="13" spans="1:11" ht="14.25" customHeight="1">
      <c r="A13" s="1181" t="s">
        <v>201</v>
      </c>
      <c r="B13" s="1182"/>
      <c r="C13" s="1182"/>
      <c r="D13" s="1182"/>
      <c r="E13" s="1182"/>
      <c r="F13" s="1182"/>
      <c r="G13" s="1182"/>
      <c r="H13" s="1182"/>
      <c r="I13" s="1183"/>
      <c r="J13" s="160"/>
      <c r="K13" s="35"/>
    </row>
    <row r="14" spans="1:11" ht="14.25" customHeight="1">
      <c r="A14" s="73" t="s">
        <v>883</v>
      </c>
      <c r="B14" s="633">
        <v>3728.7525000000001</v>
      </c>
      <c r="C14" s="633">
        <v>2661.3029999999999</v>
      </c>
      <c r="D14" s="633">
        <v>2583.1149999999998</v>
      </c>
      <c r="E14" s="633">
        <v>23.722999999999999</v>
      </c>
      <c r="F14" s="1062">
        <v>1067.45</v>
      </c>
      <c r="G14" s="633">
        <v>819.79700000000003</v>
      </c>
      <c r="H14" s="664">
        <v>35.790999999999997</v>
      </c>
      <c r="I14" s="664">
        <v>75.974999999999994</v>
      </c>
      <c r="J14" s="159"/>
      <c r="K14" s="35"/>
    </row>
    <row r="15" spans="1:11" ht="14.25" customHeight="1">
      <c r="A15" s="427" t="s">
        <v>346</v>
      </c>
      <c r="B15" s="145"/>
      <c r="C15" s="145"/>
      <c r="D15" s="145"/>
      <c r="E15" s="145"/>
      <c r="F15" s="145"/>
      <c r="G15" s="145"/>
      <c r="H15" s="144"/>
      <c r="I15" s="144"/>
      <c r="J15" s="162"/>
      <c r="K15" s="35"/>
    </row>
    <row r="16" spans="1:11" ht="14.25" customHeight="1">
      <c r="A16" s="1113" t="s">
        <v>1837</v>
      </c>
      <c r="B16" s="1113"/>
      <c r="C16" s="1113"/>
      <c r="D16" s="1113"/>
      <c r="E16" s="1113"/>
      <c r="F16" s="1113"/>
      <c r="G16" s="1113"/>
      <c r="H16" s="1113"/>
      <c r="I16" s="1187"/>
      <c r="J16" s="163"/>
      <c r="K16" s="35"/>
    </row>
    <row r="17" spans="1:11" ht="14.25" customHeight="1">
      <c r="A17" s="1113" t="s">
        <v>1838</v>
      </c>
      <c r="B17" s="1113"/>
      <c r="C17" s="1113"/>
      <c r="D17" s="1113"/>
      <c r="E17" s="1113"/>
      <c r="F17" s="1113"/>
      <c r="G17" s="1113"/>
      <c r="H17" s="1113"/>
      <c r="I17" s="1187"/>
      <c r="J17" s="163"/>
      <c r="K17" s="35"/>
    </row>
    <row r="18" spans="1:11" ht="14.25" customHeight="1">
      <c r="A18" s="1188" t="s">
        <v>2017</v>
      </c>
      <c r="B18" s="1188"/>
      <c r="C18" s="1188"/>
      <c r="D18" s="1188"/>
      <c r="E18" s="1188"/>
      <c r="F18" s="1188"/>
      <c r="G18" s="1188"/>
      <c r="H18" s="1188"/>
      <c r="I18" s="1189"/>
      <c r="J18" s="163"/>
      <c r="K18" s="35"/>
    </row>
    <row r="19" spans="1:11" ht="14.25" customHeight="1">
      <c r="A19" s="1188" t="s">
        <v>2018</v>
      </c>
      <c r="B19" s="1188"/>
      <c r="C19" s="1188"/>
      <c r="D19" s="1188"/>
      <c r="E19" s="1188"/>
      <c r="F19" s="1188"/>
      <c r="G19" s="1188"/>
      <c r="H19" s="1188"/>
      <c r="I19" s="1189"/>
      <c r="J19" s="163"/>
      <c r="K19" s="35"/>
    </row>
    <row r="20" spans="1:11" ht="14.25" customHeight="1">
      <c r="A20" s="73" t="s">
        <v>883</v>
      </c>
      <c r="B20" s="789">
        <v>3283.4544000000001</v>
      </c>
      <c r="C20" s="789">
        <v>2572</v>
      </c>
      <c r="D20" s="789">
        <v>2512</v>
      </c>
      <c r="E20" s="789">
        <v>18</v>
      </c>
      <c r="F20" s="789">
        <v>710.79840000000002</v>
      </c>
      <c r="G20" s="789">
        <v>545.44889999999998</v>
      </c>
      <c r="H20" s="790">
        <v>23.143989999999999</v>
      </c>
      <c r="I20" s="827">
        <v>65</v>
      </c>
      <c r="J20" s="164"/>
      <c r="K20" s="35"/>
    </row>
    <row r="21" spans="1:11" ht="14.25" customHeight="1">
      <c r="A21" s="415" t="s">
        <v>346</v>
      </c>
      <c r="B21" s="789"/>
      <c r="C21" s="789"/>
      <c r="D21" s="789"/>
      <c r="E21" s="789"/>
      <c r="F21" s="789"/>
      <c r="G21" s="789"/>
      <c r="H21" s="789"/>
      <c r="I21" s="790"/>
      <c r="J21" s="162"/>
      <c r="K21" s="35"/>
    </row>
    <row r="22" spans="1:11" ht="14.25" customHeight="1">
      <c r="A22" s="71" t="s">
        <v>702</v>
      </c>
      <c r="B22" s="788">
        <v>992.68399999999997</v>
      </c>
      <c r="C22" s="788">
        <v>989.79600000000005</v>
      </c>
      <c r="D22" s="788">
        <v>989.62400000000002</v>
      </c>
      <c r="E22" s="788">
        <v>1.2999999999999999E-2</v>
      </c>
      <c r="F22" s="788">
        <v>2.8879000000000001</v>
      </c>
      <c r="G22" s="788">
        <v>2.3073999999999999</v>
      </c>
      <c r="H22" s="792">
        <v>31.809000000000001</v>
      </c>
      <c r="I22" s="801">
        <v>0.02</v>
      </c>
      <c r="J22" s="158"/>
      <c r="K22" s="35"/>
    </row>
    <row r="23" spans="1:11" ht="14.25" customHeight="1">
      <c r="A23" s="71" t="s">
        <v>674</v>
      </c>
      <c r="B23" s="788">
        <v>335.26400000000001</v>
      </c>
      <c r="C23" s="788">
        <v>333.36200000000002</v>
      </c>
      <c r="D23" s="788">
        <v>333.15499999999997</v>
      </c>
      <c r="E23" s="788">
        <v>0.13800000000000001</v>
      </c>
      <c r="F23" s="788">
        <v>1.9015</v>
      </c>
      <c r="G23" s="788">
        <v>1.587</v>
      </c>
      <c r="H23" s="792">
        <v>30.722000000000001</v>
      </c>
      <c r="I23" s="801">
        <v>9.7919999999999998</v>
      </c>
      <c r="J23" s="158"/>
      <c r="K23" s="35"/>
    </row>
    <row r="24" spans="1:11" ht="14.25" customHeight="1">
      <c r="A24" s="71" t="s">
        <v>1567</v>
      </c>
      <c r="B24" s="788">
        <v>260.69900000000001</v>
      </c>
      <c r="C24" s="788">
        <v>156.84899999999999</v>
      </c>
      <c r="D24" s="788">
        <v>155.00800000000001</v>
      </c>
      <c r="E24" s="788">
        <v>8.8999999999999996E-2</v>
      </c>
      <c r="F24" s="788">
        <v>103.8502</v>
      </c>
      <c r="G24" s="788">
        <v>83.701599999999999</v>
      </c>
      <c r="H24" s="792">
        <v>46.652000000000001</v>
      </c>
      <c r="I24" s="801">
        <v>0.59499999999999997</v>
      </c>
      <c r="J24" s="158"/>
      <c r="K24" s="35"/>
    </row>
    <row r="25" spans="1:11" ht="14.25" customHeight="1">
      <c r="A25" s="71" t="s">
        <v>1568</v>
      </c>
      <c r="B25" s="788">
        <v>182.62700000000001</v>
      </c>
      <c r="C25" s="788">
        <v>181.22399999999999</v>
      </c>
      <c r="D25" s="788">
        <v>181.16</v>
      </c>
      <c r="E25" s="788">
        <v>1.4999999999999999E-2</v>
      </c>
      <c r="F25" s="788">
        <v>1.4028</v>
      </c>
      <c r="G25" s="788">
        <v>0.90290000000000004</v>
      </c>
      <c r="H25" s="792">
        <v>37.055</v>
      </c>
      <c r="I25" s="801">
        <v>9.1999999999999998E-2</v>
      </c>
      <c r="J25" s="158"/>
      <c r="K25" s="35"/>
    </row>
    <row r="26" spans="1:11" ht="14.25" customHeight="1">
      <c r="A26" s="71" t="s">
        <v>273</v>
      </c>
      <c r="B26" s="788">
        <v>180.679</v>
      </c>
      <c r="C26" s="788">
        <v>160.779</v>
      </c>
      <c r="D26" s="788">
        <v>158.88300000000001</v>
      </c>
      <c r="E26" s="794">
        <v>0.60799999999999998</v>
      </c>
      <c r="F26" s="788">
        <v>19.899699999999999</v>
      </c>
      <c r="G26" s="788">
        <v>14.7028</v>
      </c>
      <c r="H26" s="792">
        <v>36.917999999999999</v>
      </c>
      <c r="I26" s="801">
        <v>0.95299999999999996</v>
      </c>
      <c r="J26" s="158"/>
      <c r="K26" s="35"/>
    </row>
    <row r="27" spans="1:11" ht="14.25" customHeight="1">
      <c r="A27" s="71" t="s">
        <v>622</v>
      </c>
      <c r="B27" s="788">
        <v>152.12899999999999</v>
      </c>
      <c r="C27" s="788">
        <v>150.73400000000001</v>
      </c>
      <c r="D27" s="788">
        <v>150.40899999999999</v>
      </c>
      <c r="E27" s="788">
        <v>0</v>
      </c>
      <c r="F27" s="788">
        <v>1.3951</v>
      </c>
      <c r="G27" s="788">
        <v>0.90159999999999996</v>
      </c>
      <c r="H27" s="792">
        <v>27.962</v>
      </c>
      <c r="I27" s="801">
        <v>0.316</v>
      </c>
      <c r="J27" s="158"/>
      <c r="K27" s="35"/>
    </row>
    <row r="28" spans="1:11" ht="14.25" customHeight="1">
      <c r="A28" s="71" t="s">
        <v>690</v>
      </c>
      <c r="B28" s="788">
        <v>101.752</v>
      </c>
      <c r="C28" s="788">
        <v>99.266999999999996</v>
      </c>
      <c r="D28" s="788">
        <v>99.072999999999993</v>
      </c>
      <c r="E28" s="788">
        <v>0.13400000000000001</v>
      </c>
      <c r="F28" s="788">
        <v>2.4847999999999999</v>
      </c>
      <c r="G28" s="788">
        <v>1.9083000000000001</v>
      </c>
      <c r="H28" s="792">
        <v>32.006</v>
      </c>
      <c r="I28" s="801">
        <v>0.98899999999999999</v>
      </c>
      <c r="J28" s="158"/>
      <c r="K28" s="35"/>
    </row>
    <row r="29" spans="1:11" ht="14.25" customHeight="1">
      <c r="A29" s="71" t="s">
        <v>676</v>
      </c>
      <c r="B29" s="788">
        <v>80.114000000000004</v>
      </c>
      <c r="C29" s="788">
        <v>78.215000000000003</v>
      </c>
      <c r="D29" s="788">
        <v>77.786000000000001</v>
      </c>
      <c r="E29" s="794">
        <v>0</v>
      </c>
      <c r="F29" s="788">
        <v>1.8989</v>
      </c>
      <c r="G29" s="788">
        <v>1.4777</v>
      </c>
      <c r="H29" s="792">
        <v>31.463000000000001</v>
      </c>
      <c r="I29" s="801">
        <v>1.4999999999999999E-2</v>
      </c>
      <c r="J29" s="158"/>
      <c r="K29" s="35"/>
    </row>
    <row r="30" spans="1:11" ht="14.25" customHeight="1">
      <c r="A30" s="71" t="s">
        <v>274</v>
      </c>
      <c r="B30" s="788">
        <v>62.813000000000002</v>
      </c>
      <c r="C30" s="788">
        <v>24.937999999999999</v>
      </c>
      <c r="D30" s="788">
        <v>24.183</v>
      </c>
      <c r="E30" s="788">
        <v>0.26300000000000001</v>
      </c>
      <c r="F30" s="788">
        <v>37.875</v>
      </c>
      <c r="G30" s="788">
        <v>29.6417</v>
      </c>
      <c r="H30" s="792">
        <v>46.176000000000002</v>
      </c>
      <c r="I30" s="801">
        <v>0.56399999999999995</v>
      </c>
      <c r="J30" s="158"/>
      <c r="K30" s="35"/>
    </row>
    <row r="31" spans="1:11" ht="14.25" customHeight="1">
      <c r="A31" s="71" t="s">
        <v>275</v>
      </c>
      <c r="B31" s="788">
        <v>51.09</v>
      </c>
      <c r="C31" s="788">
        <v>27.419</v>
      </c>
      <c r="D31" s="788">
        <v>26.625</v>
      </c>
      <c r="E31" s="788">
        <v>1.4E-2</v>
      </c>
      <c r="F31" s="788">
        <v>23.670500000000001</v>
      </c>
      <c r="G31" s="788">
        <v>19.466799999999999</v>
      </c>
      <c r="H31" s="792">
        <v>41.347000000000001</v>
      </c>
      <c r="I31" s="801">
        <v>0.152</v>
      </c>
      <c r="J31" s="158"/>
      <c r="K31" s="35"/>
    </row>
    <row r="32" spans="1:11" ht="14.25" customHeight="1">
      <c r="A32" s="71" t="s">
        <v>657</v>
      </c>
      <c r="B32" s="788">
        <v>49.487000000000002</v>
      </c>
      <c r="C32" s="788">
        <v>4.2220000000000004</v>
      </c>
      <c r="D32" s="788">
        <v>3.7090000000000001</v>
      </c>
      <c r="E32" s="788">
        <v>0.01</v>
      </c>
      <c r="F32" s="788">
        <v>45.264499999999998</v>
      </c>
      <c r="G32" s="788">
        <v>36.527500000000003</v>
      </c>
      <c r="H32" s="792">
        <v>46.832000000000001</v>
      </c>
      <c r="I32" s="801">
        <v>0.19</v>
      </c>
      <c r="J32" s="158"/>
      <c r="K32" s="35"/>
    </row>
    <row r="33" spans="1:11" ht="14.25" customHeight="1">
      <c r="A33" s="71" t="s">
        <v>659</v>
      </c>
      <c r="B33" s="788">
        <v>40.371000000000002</v>
      </c>
      <c r="C33" s="788">
        <v>38.643000000000001</v>
      </c>
      <c r="D33" s="788">
        <v>38.457999999999998</v>
      </c>
      <c r="E33" s="794">
        <v>0</v>
      </c>
      <c r="F33" s="788">
        <v>1.7277</v>
      </c>
      <c r="G33" s="788">
        <v>1.1806000000000001</v>
      </c>
      <c r="H33" s="792">
        <v>30.800999999999998</v>
      </c>
      <c r="I33" s="801">
        <v>0.12</v>
      </c>
      <c r="J33" s="158"/>
      <c r="K33" s="35"/>
    </row>
    <row r="34" spans="1:11" ht="14.25" customHeight="1">
      <c r="A34" s="71" t="s">
        <v>660</v>
      </c>
      <c r="B34" s="788">
        <v>37.804000000000002</v>
      </c>
      <c r="C34" s="788">
        <v>2.1</v>
      </c>
      <c r="D34" s="788">
        <v>1.42</v>
      </c>
      <c r="E34" s="788">
        <v>0.14499999999999999</v>
      </c>
      <c r="F34" s="788">
        <v>35.704000000000001</v>
      </c>
      <c r="G34" s="788">
        <v>27.392900000000001</v>
      </c>
      <c r="H34" s="792">
        <v>40.752000000000002</v>
      </c>
      <c r="I34" s="801">
        <v>0.311</v>
      </c>
      <c r="J34" s="158"/>
      <c r="K34" s="35"/>
    </row>
    <row r="35" spans="1:11" ht="14.25" customHeight="1">
      <c r="A35" s="71" t="s">
        <v>661</v>
      </c>
      <c r="B35" s="788">
        <v>36.661000000000001</v>
      </c>
      <c r="C35" s="788">
        <v>35.582999999999998</v>
      </c>
      <c r="D35" s="788">
        <v>35.347000000000001</v>
      </c>
      <c r="E35" s="795">
        <v>0</v>
      </c>
      <c r="F35" s="788">
        <v>1.0779000000000001</v>
      </c>
      <c r="G35" s="788">
        <v>0.85629999999999995</v>
      </c>
      <c r="H35" s="792">
        <v>33.597999999999999</v>
      </c>
      <c r="I35" s="801">
        <v>3.2000000000000001E-2</v>
      </c>
      <c r="J35" s="158"/>
      <c r="K35" s="35"/>
    </row>
    <row r="36" spans="1:11" ht="14.25" customHeight="1">
      <c r="A36" s="71" t="s">
        <v>660</v>
      </c>
      <c r="B36" s="788">
        <v>35.807000000000002</v>
      </c>
      <c r="C36" s="788">
        <v>0.10299999999999999</v>
      </c>
      <c r="D36" s="788">
        <v>0.10199999999999999</v>
      </c>
      <c r="E36" s="794">
        <v>0</v>
      </c>
      <c r="F36" s="788">
        <v>35.704000000000001</v>
      </c>
      <c r="G36" s="788">
        <v>27.392900000000001</v>
      </c>
      <c r="H36" s="792">
        <v>40.752000000000002</v>
      </c>
      <c r="I36" s="801">
        <v>0</v>
      </c>
      <c r="J36" s="158"/>
      <c r="K36" s="35"/>
    </row>
    <row r="37" spans="1:11" ht="14.25" customHeight="1">
      <c r="A37" s="71" t="s">
        <v>276</v>
      </c>
      <c r="B37" s="788">
        <v>35.360999999999997</v>
      </c>
      <c r="C37" s="788">
        <v>3.351</v>
      </c>
      <c r="D37" s="788">
        <v>2.2799999999999998</v>
      </c>
      <c r="E37" s="795">
        <v>0.115</v>
      </c>
      <c r="F37" s="788">
        <v>32.01</v>
      </c>
      <c r="G37" s="788">
        <v>22.2576</v>
      </c>
      <c r="H37" s="792">
        <v>41.832999999999998</v>
      </c>
      <c r="I37" s="801">
        <v>0.186</v>
      </c>
      <c r="J37" s="158"/>
      <c r="K37" s="35"/>
    </row>
    <row r="38" spans="1:11" ht="14.25" customHeight="1">
      <c r="A38" s="71" t="s">
        <v>670</v>
      </c>
      <c r="B38" s="788">
        <v>31.675000000000001</v>
      </c>
      <c r="C38" s="788">
        <v>23.859000000000002</v>
      </c>
      <c r="D38" s="788">
        <v>23.526</v>
      </c>
      <c r="E38" s="788">
        <v>2.1000000000000001E-2</v>
      </c>
      <c r="F38" s="788">
        <v>7.8163</v>
      </c>
      <c r="G38" s="788">
        <v>5.4207000000000001</v>
      </c>
      <c r="H38" s="792">
        <v>42.402000000000001</v>
      </c>
      <c r="I38" s="801">
        <v>0.10100000000000001</v>
      </c>
      <c r="J38" s="158"/>
      <c r="K38" s="35"/>
    </row>
    <row r="39" spans="1:11" ht="14.25" customHeight="1">
      <c r="A39" s="71" t="s">
        <v>667</v>
      </c>
      <c r="B39" s="788">
        <v>31.443999999999999</v>
      </c>
      <c r="C39" s="788">
        <v>26.61</v>
      </c>
      <c r="D39" s="788">
        <v>26.228999999999999</v>
      </c>
      <c r="E39" s="788">
        <v>4.0000000000000001E-3</v>
      </c>
      <c r="F39" s="788">
        <v>4.8337000000000003</v>
      </c>
      <c r="G39" s="788">
        <v>3.94</v>
      </c>
      <c r="H39" s="792">
        <v>33.314</v>
      </c>
      <c r="I39" s="801">
        <v>4.0000000000000001E-3</v>
      </c>
      <c r="J39" s="158"/>
      <c r="K39" s="35"/>
    </row>
    <row r="40" spans="1:11" ht="14.25" customHeight="1">
      <c r="A40" s="71" t="s">
        <v>658</v>
      </c>
      <c r="B40" s="788">
        <v>22.332000000000001</v>
      </c>
      <c r="C40" s="788">
        <v>17.925000000000001</v>
      </c>
      <c r="D40" s="788">
        <v>16.042999999999999</v>
      </c>
      <c r="E40" s="788">
        <v>0.79400000000000004</v>
      </c>
      <c r="F40" s="788">
        <v>4.407</v>
      </c>
      <c r="G40" s="788">
        <v>2.851</v>
      </c>
      <c r="H40" s="792">
        <v>31.547999999999998</v>
      </c>
      <c r="I40" s="801">
        <v>4.93</v>
      </c>
      <c r="J40" s="158"/>
      <c r="K40" s="35"/>
    </row>
    <row r="41" spans="1:11" ht="14.25" customHeight="1">
      <c r="A41" s="71" t="s">
        <v>623</v>
      </c>
      <c r="B41" s="788">
        <v>19.992000000000001</v>
      </c>
      <c r="C41" s="788">
        <v>4.21</v>
      </c>
      <c r="D41" s="788">
        <v>3.5840000000000001</v>
      </c>
      <c r="E41" s="788">
        <v>4.8000000000000001E-2</v>
      </c>
      <c r="F41" s="788">
        <v>15.782299999999999</v>
      </c>
      <c r="G41" s="788">
        <v>12.155799999999999</v>
      </c>
      <c r="H41" s="792">
        <v>35.326999999999998</v>
      </c>
      <c r="I41" s="801">
        <v>0.161</v>
      </c>
      <c r="J41" s="158"/>
      <c r="K41" s="35"/>
    </row>
    <row r="42" spans="1:11" ht="14.25" customHeight="1">
      <c r="A42" s="71" t="s">
        <v>669</v>
      </c>
      <c r="B42" s="788">
        <v>19.082999999999998</v>
      </c>
      <c r="C42" s="788">
        <v>3.4420000000000002</v>
      </c>
      <c r="D42" s="788">
        <v>2.9489999999999998</v>
      </c>
      <c r="E42" s="788">
        <v>2.9000000000000001E-2</v>
      </c>
      <c r="F42" s="788">
        <v>15.640599999999999</v>
      </c>
      <c r="G42" s="788">
        <v>11.5067</v>
      </c>
      <c r="H42" s="792">
        <v>33.984000000000002</v>
      </c>
      <c r="I42" s="801">
        <v>0.16500000000000001</v>
      </c>
      <c r="J42" s="158"/>
      <c r="K42" s="35"/>
    </row>
    <row r="43" spans="1:11" ht="14.25" customHeight="1">
      <c r="A43" s="71" t="s">
        <v>692</v>
      </c>
      <c r="B43" s="788">
        <v>18.686</v>
      </c>
      <c r="C43" s="788">
        <v>13.433999999999999</v>
      </c>
      <c r="D43" s="788">
        <v>0.25</v>
      </c>
      <c r="E43" s="788">
        <v>0.48199999999999998</v>
      </c>
      <c r="F43" s="788">
        <v>5.2519</v>
      </c>
      <c r="G43" s="788">
        <v>3.8881999999999999</v>
      </c>
      <c r="H43" s="792">
        <v>32.789000000000001</v>
      </c>
      <c r="I43" s="801">
        <v>0.56799999999999995</v>
      </c>
      <c r="J43" s="158"/>
      <c r="K43" s="35"/>
    </row>
    <row r="44" spans="1:11" ht="14.25" customHeight="1">
      <c r="A44" s="71" t="s">
        <v>668</v>
      </c>
      <c r="B44" s="788">
        <v>17.829999999999998</v>
      </c>
      <c r="C44" s="788">
        <v>12.949</v>
      </c>
      <c r="D44" s="788">
        <v>6.3419999999999996</v>
      </c>
      <c r="E44" s="788">
        <v>5.2779999999999996</v>
      </c>
      <c r="F44" s="788">
        <v>4.8806000000000003</v>
      </c>
      <c r="G44" s="788">
        <v>3.7021999999999999</v>
      </c>
      <c r="H44" s="792">
        <v>31.297999999999998</v>
      </c>
      <c r="I44" s="801">
        <v>16.96</v>
      </c>
      <c r="J44" s="158"/>
      <c r="K44" s="35"/>
    </row>
    <row r="45" spans="1:11" ht="14.25" customHeight="1">
      <c r="A45" s="71" t="s">
        <v>673</v>
      </c>
      <c r="B45" s="788">
        <v>16.538</v>
      </c>
      <c r="C45" s="788">
        <v>12.025</v>
      </c>
      <c r="D45" s="788">
        <v>11.776</v>
      </c>
      <c r="E45" s="788">
        <v>0.09</v>
      </c>
      <c r="F45" s="788">
        <v>4.5126999999999997</v>
      </c>
      <c r="G45" s="788">
        <v>3.2884000000000002</v>
      </c>
      <c r="H45" s="792">
        <v>30.29</v>
      </c>
      <c r="I45" s="801">
        <v>0.11600000000000001</v>
      </c>
      <c r="J45" s="158"/>
      <c r="K45" s="35"/>
    </row>
    <row r="46" spans="1:11" ht="14.25" customHeight="1">
      <c r="A46" s="71" t="s">
        <v>662</v>
      </c>
      <c r="B46" s="788">
        <v>15.103999999999999</v>
      </c>
      <c r="C46" s="788">
        <v>0.56100000000000005</v>
      </c>
      <c r="D46" s="788">
        <v>2.8000000000000001E-2</v>
      </c>
      <c r="E46" s="788">
        <v>0.14499999999999999</v>
      </c>
      <c r="F46" s="788">
        <v>14.5433</v>
      </c>
      <c r="G46" s="788">
        <v>11.196999999999999</v>
      </c>
      <c r="H46" s="792">
        <v>38.536000000000001</v>
      </c>
      <c r="I46" s="801">
        <v>0.56699999999999995</v>
      </c>
      <c r="J46" s="158"/>
      <c r="K46" s="35"/>
    </row>
    <row r="47" spans="1:11" ht="14.25" customHeight="1">
      <c r="A47" s="71" t="s">
        <v>679</v>
      </c>
      <c r="B47" s="788">
        <v>14.584</v>
      </c>
      <c r="C47" s="788">
        <v>9.3729999999999993</v>
      </c>
      <c r="D47" s="788">
        <v>7.1689999999999996</v>
      </c>
      <c r="E47" s="795">
        <v>0.74099999999999999</v>
      </c>
      <c r="F47" s="788">
        <v>5.2106000000000003</v>
      </c>
      <c r="G47" s="788">
        <v>4.1025</v>
      </c>
      <c r="H47" s="792">
        <v>29.917000000000002</v>
      </c>
      <c r="I47" s="801">
        <v>0.77400000000000002</v>
      </c>
      <c r="J47" s="158"/>
      <c r="K47" s="35"/>
    </row>
    <row r="48" spans="1:11" ht="14.25" customHeight="1">
      <c r="A48" s="71" t="s">
        <v>678</v>
      </c>
      <c r="B48" s="788">
        <v>14.438000000000001</v>
      </c>
      <c r="C48" s="788">
        <v>8.7970000000000006</v>
      </c>
      <c r="D48" s="788">
        <v>8.69</v>
      </c>
      <c r="E48" s="788">
        <v>0</v>
      </c>
      <c r="F48" s="788">
        <v>5.6406000000000001</v>
      </c>
      <c r="G48" s="788">
        <v>3.7458999999999998</v>
      </c>
      <c r="H48" s="792">
        <v>34.845999999999997</v>
      </c>
      <c r="I48" s="801">
        <v>0</v>
      </c>
      <c r="J48" s="158"/>
      <c r="K48" s="35"/>
    </row>
    <row r="49" spans="1:11" ht="14.25" customHeight="1">
      <c r="A49" s="71" t="s">
        <v>647</v>
      </c>
      <c r="B49" s="788">
        <v>14.337999999999999</v>
      </c>
      <c r="C49" s="788">
        <v>1.4159999999999999</v>
      </c>
      <c r="D49" s="788">
        <v>1.2010000000000001</v>
      </c>
      <c r="E49" s="788">
        <v>1.2999999999999999E-2</v>
      </c>
      <c r="F49" s="788">
        <v>12.9222</v>
      </c>
      <c r="G49" s="788">
        <v>10.212199999999999</v>
      </c>
      <c r="H49" s="792">
        <v>34.389000000000003</v>
      </c>
      <c r="I49" s="801">
        <v>0.13700000000000001</v>
      </c>
      <c r="J49" s="158"/>
      <c r="K49" s="35"/>
    </row>
    <row r="50" spans="1:11" ht="14.25" customHeight="1">
      <c r="A50" s="71" t="s">
        <v>666</v>
      </c>
      <c r="B50" s="788">
        <v>13.763</v>
      </c>
      <c r="C50" s="788">
        <v>12.88</v>
      </c>
      <c r="D50" s="788">
        <v>12.496</v>
      </c>
      <c r="E50" s="788">
        <v>0.108</v>
      </c>
      <c r="F50" s="788">
        <v>0.88329999999999997</v>
      </c>
      <c r="G50" s="788">
        <v>0.55969999999999998</v>
      </c>
      <c r="H50" s="792">
        <v>32.851999999999997</v>
      </c>
      <c r="I50" s="801">
        <v>0.27600000000000002</v>
      </c>
      <c r="J50" s="158"/>
      <c r="K50" s="35"/>
    </row>
    <row r="51" spans="1:11" ht="14.25" customHeight="1">
      <c r="A51" s="71" t="s">
        <v>677</v>
      </c>
      <c r="B51" s="788">
        <v>12.622</v>
      </c>
      <c r="C51" s="788">
        <v>1.788</v>
      </c>
      <c r="D51" s="788">
        <v>1.048</v>
      </c>
      <c r="E51" s="788">
        <v>0.61599999999999999</v>
      </c>
      <c r="F51" s="788">
        <v>10.834</v>
      </c>
      <c r="G51" s="788">
        <v>8.2814999999999994</v>
      </c>
      <c r="H51" s="792">
        <v>38.07</v>
      </c>
      <c r="I51" s="801">
        <v>1.2090000000000001</v>
      </c>
      <c r="J51" s="158"/>
      <c r="K51" s="35"/>
    </row>
    <row r="52" spans="1:11" ht="14.25" customHeight="1">
      <c r="A52" s="71" t="s">
        <v>675</v>
      </c>
      <c r="B52" s="788">
        <v>12.263999999999999</v>
      </c>
      <c r="C52" s="788">
        <v>0.97299999999999998</v>
      </c>
      <c r="D52" s="788">
        <v>0.74099999999999999</v>
      </c>
      <c r="E52" s="788">
        <v>2E-3</v>
      </c>
      <c r="F52" s="788">
        <v>11.2911</v>
      </c>
      <c r="G52" s="788">
        <v>9.1029</v>
      </c>
      <c r="H52" s="792">
        <v>37.158999999999999</v>
      </c>
      <c r="I52" s="801">
        <v>3.6999999999999998E-2</v>
      </c>
      <c r="J52" s="158"/>
      <c r="K52" s="35"/>
    </row>
    <row r="53" spans="1:11" ht="14.25" customHeight="1">
      <c r="A53" s="71" t="s">
        <v>624</v>
      </c>
      <c r="B53" s="788">
        <v>11.391999999999999</v>
      </c>
      <c r="C53" s="788">
        <v>1.0349999999999999</v>
      </c>
      <c r="D53" s="788">
        <v>0.60499999999999998</v>
      </c>
      <c r="E53" s="794">
        <v>0.28100000000000003</v>
      </c>
      <c r="F53" s="788">
        <v>10.357200000000001</v>
      </c>
      <c r="G53" s="788">
        <v>7.6863999999999999</v>
      </c>
      <c r="H53" s="792">
        <v>39.088999999999999</v>
      </c>
      <c r="I53" s="801">
        <v>0.49</v>
      </c>
      <c r="J53" s="158"/>
      <c r="K53" s="35"/>
    </row>
    <row r="54" spans="1:11" ht="14.25" customHeight="1">
      <c r="A54" s="71" t="s">
        <v>680</v>
      </c>
      <c r="B54" s="788">
        <v>11.351000000000001</v>
      </c>
      <c r="C54" s="788">
        <v>3.0550000000000002</v>
      </c>
      <c r="D54" s="788">
        <v>2.6230000000000002</v>
      </c>
      <c r="E54" s="794">
        <v>2.1999999999999999E-2</v>
      </c>
      <c r="F54" s="788">
        <v>8.2958999999999996</v>
      </c>
      <c r="G54" s="788">
        <v>6.2991000000000001</v>
      </c>
      <c r="H54" s="792">
        <v>36.783000000000001</v>
      </c>
      <c r="I54" s="801">
        <v>0.219</v>
      </c>
      <c r="J54" s="158"/>
      <c r="K54" s="35"/>
    </row>
    <row r="55" spans="1:11" ht="14.25" customHeight="1">
      <c r="A55" s="71" t="s">
        <v>651</v>
      </c>
      <c r="B55" s="788">
        <v>11.064</v>
      </c>
      <c r="C55" s="788">
        <v>10.731999999999999</v>
      </c>
      <c r="D55" s="788">
        <v>8.2289999999999992</v>
      </c>
      <c r="E55" s="788">
        <v>0</v>
      </c>
      <c r="F55" s="788">
        <v>0.3322</v>
      </c>
      <c r="G55" s="788">
        <v>0.28599999999999998</v>
      </c>
      <c r="H55" s="792">
        <v>28.667999999999999</v>
      </c>
      <c r="I55" s="801">
        <v>1E-3</v>
      </c>
      <c r="J55" s="158"/>
      <c r="K55" s="35"/>
    </row>
    <row r="56" spans="1:11" ht="14.25" customHeight="1">
      <c r="A56" s="71" t="s">
        <v>684</v>
      </c>
      <c r="B56" s="788">
        <v>10.877000000000001</v>
      </c>
      <c r="C56" s="788">
        <v>9.1280000000000001</v>
      </c>
      <c r="D56" s="788">
        <v>9.0709999999999997</v>
      </c>
      <c r="E56" s="788">
        <v>2.1000000000000001E-2</v>
      </c>
      <c r="F56" s="788">
        <v>1.7492000000000001</v>
      </c>
      <c r="G56" s="788">
        <v>1.3993</v>
      </c>
      <c r="H56" s="792">
        <v>37.246000000000002</v>
      </c>
      <c r="I56" s="801">
        <v>0.13900000000000001</v>
      </c>
      <c r="J56" s="158"/>
      <c r="K56" s="35"/>
    </row>
    <row r="57" spans="1:11" ht="14.25" customHeight="1">
      <c r="A57" s="71" t="s">
        <v>672</v>
      </c>
      <c r="B57" s="788">
        <v>10.335000000000001</v>
      </c>
      <c r="C57" s="788">
        <v>1.89</v>
      </c>
      <c r="D57" s="788">
        <v>1.4990000000000001</v>
      </c>
      <c r="E57" s="788">
        <v>9.5000000000000001E-2</v>
      </c>
      <c r="F57" s="788">
        <v>8.4451000000000001</v>
      </c>
      <c r="G57" s="788">
        <v>6.0651999999999999</v>
      </c>
      <c r="H57" s="792">
        <v>34.256999999999998</v>
      </c>
      <c r="I57" s="801">
        <v>0.76800000000000002</v>
      </c>
      <c r="J57" s="158"/>
      <c r="K57" s="35"/>
    </row>
    <row r="58" spans="1:11" ht="14.25" customHeight="1">
      <c r="A58" s="71" t="s">
        <v>949</v>
      </c>
      <c r="B58" s="788">
        <v>9.8699999999999992</v>
      </c>
      <c r="C58" s="788">
        <v>7.2859999999999996</v>
      </c>
      <c r="D58" s="788">
        <v>7.1719999999999997</v>
      </c>
      <c r="E58" s="788">
        <v>0</v>
      </c>
      <c r="F58" s="788">
        <v>2.5838999999999999</v>
      </c>
      <c r="G58" s="788">
        <v>1.8728</v>
      </c>
      <c r="H58" s="792">
        <v>31.202000000000002</v>
      </c>
      <c r="I58" s="801">
        <v>1.946</v>
      </c>
      <c r="J58" s="158"/>
      <c r="K58" s="35"/>
    </row>
    <row r="59" spans="1:11" ht="14.25" customHeight="1">
      <c r="A59" s="71" t="s">
        <v>649</v>
      </c>
      <c r="B59" s="788">
        <v>9.8490000000000002</v>
      </c>
      <c r="C59" s="788">
        <v>0.73399999999999999</v>
      </c>
      <c r="D59" s="788">
        <v>0.39200000000000002</v>
      </c>
      <c r="E59" s="795">
        <v>0.14799999999999999</v>
      </c>
      <c r="F59" s="788">
        <v>9.1151</v>
      </c>
      <c r="G59" s="788">
        <v>7.0820999999999996</v>
      </c>
      <c r="H59" s="792">
        <v>35.656999999999996</v>
      </c>
      <c r="I59" s="801">
        <v>0.24299999999999999</v>
      </c>
      <c r="J59" s="158"/>
      <c r="K59" s="35"/>
    </row>
    <row r="60" spans="1:11" ht="14.25" customHeight="1">
      <c r="A60" s="71" t="s">
        <v>650</v>
      </c>
      <c r="B60" s="788">
        <v>9.7240000000000002</v>
      </c>
      <c r="C60" s="788">
        <v>7.593</v>
      </c>
      <c r="D60" s="788">
        <v>7.4939999999999998</v>
      </c>
      <c r="E60" s="788">
        <v>0</v>
      </c>
      <c r="F60" s="788">
        <v>2.1314000000000002</v>
      </c>
      <c r="G60" s="788">
        <v>1.8392999999999999</v>
      </c>
      <c r="H60" s="792">
        <v>32.838999999999999</v>
      </c>
      <c r="I60" s="801">
        <v>1.4999999999999999E-2</v>
      </c>
      <c r="J60" s="158"/>
      <c r="K60" s="35"/>
    </row>
    <row r="61" spans="1:11" ht="14.25" customHeight="1">
      <c r="A61" s="71" t="s">
        <v>671</v>
      </c>
      <c r="B61" s="788">
        <v>9.6549999999999994</v>
      </c>
      <c r="C61" s="788">
        <v>0.42199999999999999</v>
      </c>
      <c r="D61" s="788">
        <v>0.31900000000000001</v>
      </c>
      <c r="E61" s="788">
        <v>3.7999999999999999E-2</v>
      </c>
      <c r="F61" s="788">
        <v>9.2327999999999992</v>
      </c>
      <c r="G61" s="788">
        <v>6.9936999999999996</v>
      </c>
      <c r="H61" s="792">
        <v>36.158999999999999</v>
      </c>
      <c r="I61" s="801">
        <v>0.222</v>
      </c>
      <c r="J61" s="158"/>
      <c r="K61" s="35"/>
    </row>
    <row r="62" spans="1:11" ht="14.25" customHeight="1">
      <c r="A62" s="71" t="s">
        <v>648</v>
      </c>
      <c r="B62" s="788">
        <v>9.6280000000000001</v>
      </c>
      <c r="C62" s="788">
        <v>2.8029999999999999</v>
      </c>
      <c r="D62" s="788">
        <v>1.0620000000000001</v>
      </c>
      <c r="E62" s="788">
        <v>1.387</v>
      </c>
      <c r="F62" s="788">
        <v>6.8251999999999997</v>
      </c>
      <c r="G62" s="788">
        <v>4.5997000000000003</v>
      </c>
      <c r="H62" s="792">
        <v>36.253999999999998</v>
      </c>
      <c r="I62" s="801">
        <v>1.4690000000000001</v>
      </c>
      <c r="J62" s="158"/>
      <c r="K62" s="35"/>
    </row>
    <row r="63" spans="1:11" ht="14.25" customHeight="1">
      <c r="A63" s="71" t="s">
        <v>626</v>
      </c>
      <c r="B63" s="788">
        <v>9.548</v>
      </c>
      <c r="C63" s="788">
        <v>1.173</v>
      </c>
      <c r="D63" s="788">
        <v>1.032</v>
      </c>
      <c r="E63" s="795">
        <v>8.0000000000000002E-3</v>
      </c>
      <c r="F63" s="788">
        <v>8.3747000000000007</v>
      </c>
      <c r="G63" s="788">
        <v>6.7946999999999997</v>
      </c>
      <c r="H63" s="792">
        <v>32.463999999999999</v>
      </c>
      <c r="I63" s="801">
        <v>2.1999999999999999E-2</v>
      </c>
      <c r="J63" s="158"/>
      <c r="K63" s="35"/>
    </row>
    <row r="64" spans="1:11" ht="14.25" customHeight="1">
      <c r="A64" s="71" t="s">
        <v>646</v>
      </c>
      <c r="B64" s="788">
        <v>9.3079999999999998</v>
      </c>
      <c r="C64" s="788">
        <v>8.5069999999999997</v>
      </c>
      <c r="D64" s="794">
        <v>7.8520000000000003</v>
      </c>
      <c r="E64" s="794">
        <v>0.57199999999999995</v>
      </c>
      <c r="F64" s="788">
        <v>0.80049999999999999</v>
      </c>
      <c r="G64" s="788">
        <v>0.69240000000000002</v>
      </c>
      <c r="H64" s="792">
        <v>31.286999999999999</v>
      </c>
      <c r="I64" s="801">
        <v>7.7539999999999996</v>
      </c>
      <c r="J64" s="158"/>
      <c r="K64" s="35"/>
    </row>
    <row r="65" spans="1:11" ht="14.25" customHeight="1">
      <c r="A65" s="71" t="s">
        <v>664</v>
      </c>
      <c r="B65" s="788">
        <v>8.9079999999999995</v>
      </c>
      <c r="C65" s="788">
        <v>0.186</v>
      </c>
      <c r="D65" s="788">
        <v>3.6999999999999998E-2</v>
      </c>
      <c r="E65" s="788">
        <v>0.129</v>
      </c>
      <c r="F65" s="788">
        <v>8.7222000000000008</v>
      </c>
      <c r="G65" s="788">
        <v>6.8148</v>
      </c>
      <c r="H65" s="792">
        <v>34.49</v>
      </c>
      <c r="I65" s="801">
        <v>0.14899999999999999</v>
      </c>
      <c r="J65" s="158"/>
      <c r="K65" s="35"/>
    </row>
    <row r="66" spans="1:11" ht="14.25" customHeight="1">
      <c r="A66" s="71" t="s">
        <v>948</v>
      </c>
      <c r="B66" s="788">
        <v>8.5920000000000005</v>
      </c>
      <c r="C66" s="788">
        <v>0.25</v>
      </c>
      <c r="D66" s="788">
        <v>0.17</v>
      </c>
      <c r="E66" s="788">
        <v>7.1999999999999995E-2</v>
      </c>
      <c r="F66" s="788">
        <v>8.3415999999999997</v>
      </c>
      <c r="G66" s="788">
        <v>6.2885</v>
      </c>
      <c r="H66" s="792">
        <v>37.043999999999997</v>
      </c>
      <c r="I66" s="801">
        <v>0.373</v>
      </c>
      <c r="J66" s="158"/>
      <c r="K66" s="35"/>
    </row>
    <row r="67" spans="1:11" ht="14.25" customHeight="1">
      <c r="A67" s="71" t="s">
        <v>652</v>
      </c>
      <c r="B67" s="788">
        <v>8.48</v>
      </c>
      <c r="C67" s="788">
        <v>5.327</v>
      </c>
      <c r="D67" s="788">
        <v>5.21</v>
      </c>
      <c r="E67" s="794">
        <v>0</v>
      </c>
      <c r="F67" s="788">
        <v>3.1532</v>
      </c>
      <c r="G67" s="788">
        <v>2.2168999999999999</v>
      </c>
      <c r="H67" s="792">
        <v>30.93</v>
      </c>
      <c r="I67" s="801">
        <v>2.1000000000000001E-2</v>
      </c>
      <c r="J67" s="158"/>
      <c r="K67" s="35"/>
    </row>
    <row r="68" spans="1:11" ht="14.25" customHeight="1">
      <c r="A68" s="71" t="s">
        <v>653</v>
      </c>
      <c r="B68" s="788">
        <v>7.718</v>
      </c>
      <c r="C68" s="788">
        <v>0.372</v>
      </c>
      <c r="D68" s="788">
        <v>0.19400000000000001</v>
      </c>
      <c r="E68" s="794">
        <v>1.9E-2</v>
      </c>
      <c r="F68" s="788">
        <v>7.3455000000000004</v>
      </c>
      <c r="G68" s="788">
        <v>4.9696999999999996</v>
      </c>
      <c r="H68" s="792">
        <v>35.273000000000003</v>
      </c>
      <c r="I68" s="801">
        <v>8.5999999999999993E-2</v>
      </c>
      <c r="J68" s="158"/>
      <c r="K68" s="35"/>
    </row>
    <row r="69" spans="1:11" ht="14.25" customHeight="1">
      <c r="A69" s="71" t="s">
        <v>625</v>
      </c>
      <c r="B69" s="788">
        <v>7.585</v>
      </c>
      <c r="C69" s="788">
        <v>2.0329999999999999</v>
      </c>
      <c r="D69" s="788">
        <v>1.5680000000000001</v>
      </c>
      <c r="E69" s="795">
        <v>2.1000000000000001E-2</v>
      </c>
      <c r="F69" s="788">
        <v>5.5514999999999999</v>
      </c>
      <c r="G69" s="788">
        <v>4.3526999999999996</v>
      </c>
      <c r="H69" s="792">
        <v>31.905000000000001</v>
      </c>
      <c r="I69" s="801">
        <v>0.33600000000000002</v>
      </c>
      <c r="J69" s="158"/>
      <c r="K69" s="35"/>
    </row>
    <row r="70" spans="1:11" ht="14.25" customHeight="1">
      <c r="A70" s="71" t="s">
        <v>629</v>
      </c>
      <c r="B70" s="788">
        <v>7.4630000000000001</v>
      </c>
      <c r="C70" s="788">
        <v>6.9349999999999996</v>
      </c>
      <c r="D70" s="788">
        <v>6.9089999999999998</v>
      </c>
      <c r="E70" s="788">
        <v>0</v>
      </c>
      <c r="F70" s="788">
        <v>0.52769999999999995</v>
      </c>
      <c r="G70" s="788">
        <v>0.44040000000000001</v>
      </c>
      <c r="H70" s="792">
        <v>35.287999999999997</v>
      </c>
      <c r="I70" s="801">
        <v>6.6000000000000003E-2</v>
      </c>
      <c r="J70" s="158"/>
      <c r="K70" s="35"/>
    </row>
    <row r="71" spans="1:11" ht="14.25" customHeight="1">
      <c r="A71" s="71" t="s">
        <v>951</v>
      </c>
      <c r="B71" s="788">
        <v>7.38</v>
      </c>
      <c r="C71" s="788">
        <v>3.52</v>
      </c>
      <c r="D71" s="788">
        <v>0.71899999999999997</v>
      </c>
      <c r="E71" s="794">
        <v>2.754</v>
      </c>
      <c r="F71" s="788">
        <v>3.8601000000000001</v>
      </c>
      <c r="G71" s="788">
        <v>2.8708999999999998</v>
      </c>
      <c r="H71" s="792">
        <v>32.609000000000002</v>
      </c>
      <c r="I71" s="801">
        <v>2.7549999999999999</v>
      </c>
      <c r="J71" s="158"/>
      <c r="K71" s="35"/>
    </row>
    <row r="72" spans="1:11" ht="14.25" customHeight="1">
      <c r="A72" s="71" t="s">
        <v>628</v>
      </c>
      <c r="B72" s="788">
        <v>6.9640000000000004</v>
      </c>
      <c r="C72" s="788">
        <v>6.6130000000000004</v>
      </c>
      <c r="D72" s="788">
        <v>6.5860000000000003</v>
      </c>
      <c r="E72" s="795">
        <v>0</v>
      </c>
      <c r="F72" s="788">
        <v>0.35060000000000002</v>
      </c>
      <c r="G72" s="788">
        <v>0.35060000000000002</v>
      </c>
      <c r="H72" s="792">
        <v>40.588000000000001</v>
      </c>
      <c r="I72" s="801">
        <v>0</v>
      </c>
      <c r="J72" s="158"/>
      <c r="K72" s="35"/>
    </row>
    <row r="73" spans="1:11" ht="14.25" customHeight="1">
      <c r="A73" s="71" t="s">
        <v>663</v>
      </c>
      <c r="B73" s="788">
        <v>6.7460000000000004</v>
      </c>
      <c r="C73" s="788">
        <v>0.80700000000000005</v>
      </c>
      <c r="D73" s="788">
        <v>0.54800000000000004</v>
      </c>
      <c r="E73" s="788">
        <v>0.16500000000000001</v>
      </c>
      <c r="F73" s="788">
        <v>5.9386999999999999</v>
      </c>
      <c r="G73" s="788">
        <v>4.8051000000000004</v>
      </c>
      <c r="H73" s="792">
        <v>29.433</v>
      </c>
      <c r="I73" s="801">
        <v>0.36299999999999999</v>
      </c>
      <c r="J73" s="158"/>
      <c r="K73" s="35"/>
    </row>
    <row r="74" spans="1:11" ht="14.25" customHeight="1">
      <c r="A74" s="71" t="s">
        <v>691</v>
      </c>
      <c r="B74" s="788">
        <v>6.7160000000000002</v>
      </c>
      <c r="C74" s="788">
        <v>5.4189999999999996</v>
      </c>
      <c r="D74" s="788">
        <v>4.37</v>
      </c>
      <c r="E74" s="794">
        <v>0.52500000000000002</v>
      </c>
      <c r="F74" s="788">
        <v>1.2969999999999999</v>
      </c>
      <c r="G74" s="788">
        <v>1.1637999999999999</v>
      </c>
      <c r="H74" s="792">
        <v>30.786999999999999</v>
      </c>
      <c r="I74" s="801">
        <v>0.745</v>
      </c>
      <c r="J74" s="158"/>
      <c r="K74" s="35"/>
    </row>
    <row r="75" spans="1:11" ht="14.25" customHeight="1">
      <c r="A75" s="71" t="s">
        <v>627</v>
      </c>
      <c r="B75" s="788">
        <v>6.6059999999999999</v>
      </c>
      <c r="C75" s="788">
        <v>0.53800000000000003</v>
      </c>
      <c r="D75" s="788">
        <v>0.19600000000000001</v>
      </c>
      <c r="E75" s="788">
        <v>0.23</v>
      </c>
      <c r="F75" s="788">
        <v>6.0682999999999998</v>
      </c>
      <c r="G75" s="788">
        <v>4.7165999999999997</v>
      </c>
      <c r="H75" s="792">
        <v>27.594000000000001</v>
      </c>
      <c r="I75" s="801">
        <v>0.32</v>
      </c>
      <c r="J75" s="158"/>
      <c r="K75" s="35"/>
    </row>
    <row r="76" spans="1:11" ht="14.25" customHeight="1">
      <c r="A76" s="71" t="s">
        <v>750</v>
      </c>
      <c r="B76" s="788">
        <v>6.4340000000000002</v>
      </c>
      <c r="C76" s="794">
        <v>6.0910000000000002</v>
      </c>
      <c r="D76" s="794">
        <v>5.9779999999999998</v>
      </c>
      <c r="E76" s="794">
        <v>0</v>
      </c>
      <c r="F76" s="788">
        <v>0.34289999999999998</v>
      </c>
      <c r="G76" s="788">
        <v>0.30280000000000001</v>
      </c>
      <c r="H76" s="792">
        <v>26.925000000000001</v>
      </c>
      <c r="I76" s="801">
        <v>5.0000000000000001E-3</v>
      </c>
      <c r="J76" s="158"/>
      <c r="K76" s="35"/>
    </row>
    <row r="77" spans="1:11" ht="14.25" customHeight="1">
      <c r="A77" s="71" t="s">
        <v>632</v>
      </c>
      <c r="B77" s="788">
        <v>6.3490000000000002</v>
      </c>
      <c r="C77" s="788">
        <v>1.6259999999999999</v>
      </c>
      <c r="D77" s="788">
        <v>1.0649999999999999</v>
      </c>
      <c r="E77" s="794">
        <v>9.9000000000000005E-2</v>
      </c>
      <c r="F77" s="788">
        <v>4.7233999999999998</v>
      </c>
      <c r="G77" s="788">
        <v>2.8252999999999999</v>
      </c>
      <c r="H77" s="792">
        <v>30.196000000000002</v>
      </c>
      <c r="I77" s="801">
        <v>0.114</v>
      </c>
      <c r="J77" s="158"/>
      <c r="K77" s="35"/>
    </row>
    <row r="78" spans="1:11" ht="14.25" customHeight="1">
      <c r="A78" s="71" t="s">
        <v>688</v>
      </c>
      <c r="B78" s="788">
        <v>6.298</v>
      </c>
      <c r="C78" s="796">
        <v>1.2609999999999999</v>
      </c>
      <c r="D78" s="796">
        <v>1.1080000000000001</v>
      </c>
      <c r="E78" s="796">
        <v>0</v>
      </c>
      <c r="F78" s="788">
        <v>5.0366999999999997</v>
      </c>
      <c r="G78" s="788">
        <v>4.1154000000000002</v>
      </c>
      <c r="H78" s="792">
        <v>33.57</v>
      </c>
      <c r="I78" s="801">
        <v>9.4E-2</v>
      </c>
      <c r="J78" s="158"/>
      <c r="K78" s="35"/>
    </row>
    <row r="79" spans="1:11" ht="14.25" customHeight="1">
      <c r="A79" s="71" t="s">
        <v>630</v>
      </c>
      <c r="B79" s="788">
        <v>5.8879999999999999</v>
      </c>
      <c r="C79" s="788">
        <v>0.252</v>
      </c>
      <c r="D79" s="788">
        <v>0.20399999999999999</v>
      </c>
      <c r="E79" s="788">
        <v>2E-3</v>
      </c>
      <c r="F79" s="788">
        <v>5.6355000000000004</v>
      </c>
      <c r="G79" s="788">
        <v>3.9382999999999999</v>
      </c>
      <c r="H79" s="792">
        <v>37.070999999999998</v>
      </c>
      <c r="I79" s="801">
        <v>5.0000000000000001E-3</v>
      </c>
      <c r="J79" s="158"/>
      <c r="K79" s="35"/>
    </row>
    <row r="80" spans="1:11" ht="14.25" customHeight="1">
      <c r="A80" s="71" t="s">
        <v>695</v>
      </c>
      <c r="B80" s="788">
        <v>5.4889999999999999</v>
      </c>
      <c r="C80" s="788">
        <v>4.6289999999999996</v>
      </c>
      <c r="D80" s="788">
        <v>4.5789999999999997</v>
      </c>
      <c r="E80" s="788">
        <v>5.0000000000000001E-3</v>
      </c>
      <c r="F80" s="788">
        <v>0.86029999999999995</v>
      </c>
      <c r="G80" s="788">
        <v>0.622</v>
      </c>
      <c r="H80" s="792">
        <v>35.133000000000003</v>
      </c>
      <c r="I80" s="801">
        <v>3.9E-2</v>
      </c>
      <c r="J80" s="158"/>
      <c r="K80" s="35"/>
    </row>
    <row r="81" spans="1:11" ht="14.25" customHeight="1">
      <c r="A81" s="71" t="s">
        <v>748</v>
      </c>
      <c r="B81" s="788">
        <v>5.4530000000000003</v>
      </c>
      <c r="C81" s="788">
        <v>4.1900000000000004</v>
      </c>
      <c r="D81" s="788">
        <v>4.1310000000000002</v>
      </c>
      <c r="E81" s="788">
        <v>1.9E-2</v>
      </c>
      <c r="F81" s="788">
        <v>1.2634000000000001</v>
      </c>
      <c r="G81" s="788">
        <v>0.61380000000000001</v>
      </c>
      <c r="H81" s="792">
        <v>31.465</v>
      </c>
      <c r="I81" s="801">
        <v>3.2679999999999998</v>
      </c>
      <c r="J81" s="158"/>
      <c r="K81" s="35"/>
    </row>
    <row r="82" spans="1:11" ht="14.25" customHeight="1">
      <c r="A82" s="71" t="s">
        <v>696</v>
      </c>
      <c r="B82" s="788">
        <v>5.3890000000000002</v>
      </c>
      <c r="C82" s="788">
        <v>0.66300000000000003</v>
      </c>
      <c r="D82" s="788">
        <v>0.64400000000000002</v>
      </c>
      <c r="E82" s="794">
        <v>1.2E-2</v>
      </c>
      <c r="F82" s="788">
        <v>4.7255000000000003</v>
      </c>
      <c r="G82" s="788">
        <v>3.3094000000000001</v>
      </c>
      <c r="H82" s="792">
        <v>33.392000000000003</v>
      </c>
      <c r="I82" s="801">
        <v>0.02</v>
      </c>
      <c r="J82" s="158"/>
      <c r="K82" s="35"/>
    </row>
    <row r="83" spans="1:11" ht="14.25" customHeight="1">
      <c r="A83" s="71" t="s">
        <v>705</v>
      </c>
      <c r="B83" s="788">
        <v>5.327</v>
      </c>
      <c r="C83" s="788">
        <v>1.77</v>
      </c>
      <c r="D83" s="788">
        <v>1.335</v>
      </c>
      <c r="E83" s="795">
        <v>0.33200000000000002</v>
      </c>
      <c r="F83" s="788">
        <v>3.5569000000000002</v>
      </c>
      <c r="G83" s="788">
        <v>1.4625999999999999</v>
      </c>
      <c r="H83" s="792">
        <v>33.753</v>
      </c>
      <c r="I83" s="801">
        <v>0.36199999999999999</v>
      </c>
      <c r="J83" s="158"/>
      <c r="K83" s="35"/>
    </row>
    <row r="84" spans="1:11" ht="14.25" customHeight="1">
      <c r="A84" s="71" t="s">
        <v>693</v>
      </c>
      <c r="B84" s="788">
        <v>5.0570000000000004</v>
      </c>
      <c r="C84" s="788">
        <v>3.2250000000000001</v>
      </c>
      <c r="D84" s="788">
        <v>3.0859999999999999</v>
      </c>
      <c r="E84" s="788">
        <v>0</v>
      </c>
      <c r="F84" s="788">
        <v>1.8323</v>
      </c>
      <c r="G84" s="788">
        <v>1.4807999999999999</v>
      </c>
      <c r="H84" s="792">
        <v>31.324999999999999</v>
      </c>
      <c r="I84" s="801">
        <v>4.0000000000000001E-3</v>
      </c>
      <c r="J84" s="158"/>
      <c r="K84" s="35"/>
    </row>
    <row r="85" spans="1:11" ht="14.25" customHeight="1">
      <c r="A85" s="71" t="s">
        <v>697</v>
      </c>
      <c r="B85" s="788">
        <v>4.7240000000000002</v>
      </c>
      <c r="C85" s="788">
        <v>0.35799999999999998</v>
      </c>
      <c r="D85" s="788">
        <v>0.28000000000000003</v>
      </c>
      <c r="E85" s="794">
        <v>2E-3</v>
      </c>
      <c r="F85" s="788">
        <v>4.3662999999999998</v>
      </c>
      <c r="G85" s="788">
        <v>3.1575000000000002</v>
      </c>
      <c r="H85" s="792">
        <v>35.168999999999997</v>
      </c>
      <c r="I85" s="801">
        <v>3.4000000000000002E-2</v>
      </c>
      <c r="J85" s="158"/>
      <c r="K85" s="35"/>
    </row>
    <row r="86" spans="1:11" ht="14.25" customHeight="1">
      <c r="A86" s="71" t="s">
        <v>687</v>
      </c>
      <c r="B86" s="788">
        <v>4.7050000000000001</v>
      </c>
      <c r="C86" s="788">
        <v>9.6000000000000002E-2</v>
      </c>
      <c r="D86" s="788">
        <v>0.08</v>
      </c>
      <c r="E86" s="788">
        <v>1E-3</v>
      </c>
      <c r="F86" s="788">
        <v>4.609</v>
      </c>
      <c r="G86" s="788">
        <v>3.2749999999999999</v>
      </c>
      <c r="H86" s="792">
        <v>33.270000000000003</v>
      </c>
      <c r="I86" s="801">
        <v>0.27400000000000002</v>
      </c>
      <c r="J86" s="158"/>
      <c r="K86" s="35"/>
    </row>
    <row r="87" spans="1:11" ht="14.25" customHeight="1">
      <c r="A87" s="71" t="s">
        <v>698</v>
      </c>
      <c r="B87" s="788">
        <v>4.5819999999999999</v>
      </c>
      <c r="C87" s="788">
        <v>0.496</v>
      </c>
      <c r="D87" s="788">
        <v>0.47599999999999998</v>
      </c>
      <c r="E87" s="788">
        <v>3.0000000000000001E-3</v>
      </c>
      <c r="F87" s="788">
        <v>4.0861999999999998</v>
      </c>
      <c r="G87" s="788">
        <v>3.0592000000000001</v>
      </c>
      <c r="H87" s="792">
        <v>27.818000000000001</v>
      </c>
      <c r="I87" s="801">
        <v>2.1000000000000001E-2</v>
      </c>
      <c r="J87" s="158"/>
      <c r="K87" s="35"/>
    </row>
    <row r="88" spans="1:11" ht="14.25" customHeight="1">
      <c r="A88" s="71" t="s">
        <v>633</v>
      </c>
      <c r="B88" s="788">
        <v>4.2759999999999998</v>
      </c>
      <c r="C88" s="788">
        <v>1.0129999999999999</v>
      </c>
      <c r="D88" s="788">
        <v>0.89300000000000002</v>
      </c>
      <c r="E88" s="794">
        <v>0</v>
      </c>
      <c r="F88" s="788">
        <v>3.2627999999999999</v>
      </c>
      <c r="G88" s="788">
        <v>2.8098000000000001</v>
      </c>
      <c r="H88" s="792">
        <v>36.109000000000002</v>
      </c>
      <c r="I88" s="801">
        <v>4.0000000000000001E-3</v>
      </c>
      <c r="J88" s="158"/>
      <c r="K88" s="35"/>
    </row>
    <row r="89" spans="1:11" ht="14.25" customHeight="1">
      <c r="A89" s="71" t="s">
        <v>703</v>
      </c>
      <c r="B89" s="788">
        <v>4.0250000000000004</v>
      </c>
      <c r="C89" s="788">
        <v>1.4870000000000001</v>
      </c>
      <c r="D89" s="788">
        <v>1.228</v>
      </c>
      <c r="E89" s="794">
        <v>6.0000000000000001E-3</v>
      </c>
      <c r="F89" s="788">
        <v>2.5375000000000001</v>
      </c>
      <c r="G89" s="788">
        <v>2.0375999999999999</v>
      </c>
      <c r="H89" s="792">
        <v>29.259</v>
      </c>
      <c r="I89" s="801">
        <v>4.3999999999999997E-2</v>
      </c>
      <c r="J89" s="158"/>
      <c r="K89" s="35"/>
    </row>
    <row r="90" spans="1:11" ht="14.25" customHeight="1">
      <c r="A90" s="71" t="s">
        <v>701</v>
      </c>
      <c r="B90" s="788">
        <v>4.0110000000000001</v>
      </c>
      <c r="C90" s="788">
        <v>0</v>
      </c>
      <c r="D90" s="788">
        <v>0</v>
      </c>
      <c r="E90" s="795">
        <v>0</v>
      </c>
      <c r="F90" s="788">
        <v>4.0111999999999997</v>
      </c>
      <c r="G90" s="788">
        <v>3.2938999999999998</v>
      </c>
      <c r="H90" s="792">
        <v>30.827999999999999</v>
      </c>
      <c r="I90" s="801">
        <v>0</v>
      </c>
      <c r="J90" s="158"/>
      <c r="K90" s="35"/>
    </row>
    <row r="91" spans="1:11" ht="14.25" customHeight="1">
      <c r="A91" s="71" t="s">
        <v>738</v>
      </c>
      <c r="B91" s="788">
        <v>3.9359999999999999</v>
      </c>
      <c r="C91" s="788">
        <v>0.77600000000000002</v>
      </c>
      <c r="D91" s="788">
        <v>0.71899999999999997</v>
      </c>
      <c r="E91" s="788">
        <v>2E-3</v>
      </c>
      <c r="F91" s="788">
        <v>3.1598000000000002</v>
      </c>
      <c r="G91" s="788">
        <v>2.5701000000000001</v>
      </c>
      <c r="H91" s="792">
        <v>41.9</v>
      </c>
      <c r="I91" s="801">
        <v>1.7000000000000001E-2</v>
      </c>
      <c r="J91" s="158"/>
      <c r="K91" s="35"/>
    </row>
    <row r="92" spans="1:11" ht="14.25" customHeight="1">
      <c r="A92" s="71" t="s">
        <v>631</v>
      </c>
      <c r="B92" s="788">
        <v>3.8479999999999999</v>
      </c>
      <c r="C92" s="788">
        <v>3.282</v>
      </c>
      <c r="D92" s="788">
        <v>1.1759999999999999</v>
      </c>
      <c r="E92" s="788">
        <v>0</v>
      </c>
      <c r="F92" s="788">
        <v>0.56630000000000003</v>
      </c>
      <c r="G92" s="788">
        <v>0.50490000000000002</v>
      </c>
      <c r="H92" s="792">
        <v>30.177</v>
      </c>
      <c r="I92" s="801">
        <v>1E-3</v>
      </c>
      <c r="J92" s="158"/>
      <c r="K92" s="35"/>
    </row>
    <row r="93" spans="1:11" ht="14.25" customHeight="1">
      <c r="A93" s="71" t="s">
        <v>683</v>
      </c>
      <c r="B93" s="788">
        <v>3.847</v>
      </c>
      <c r="C93" s="788">
        <v>1.1240000000000001</v>
      </c>
      <c r="D93" s="788">
        <v>0.91500000000000004</v>
      </c>
      <c r="E93" s="788">
        <v>0</v>
      </c>
      <c r="F93" s="788">
        <v>2.7231999999999998</v>
      </c>
      <c r="G93" s="788">
        <v>2.1848999999999998</v>
      </c>
      <c r="H93" s="792">
        <v>29.303999999999998</v>
      </c>
      <c r="I93" s="801">
        <v>0</v>
      </c>
      <c r="J93" s="158"/>
      <c r="K93" s="35"/>
    </row>
    <row r="94" spans="1:11" ht="14.25" customHeight="1">
      <c r="A94" s="71" t="s">
        <v>706</v>
      </c>
      <c r="B94" s="788">
        <v>3.7469999999999999</v>
      </c>
      <c r="C94" s="788">
        <v>0.56699999999999995</v>
      </c>
      <c r="D94" s="788">
        <v>0.36899999999999999</v>
      </c>
      <c r="E94" s="795">
        <v>2.5999999999999999E-2</v>
      </c>
      <c r="F94" s="788">
        <v>3.1795</v>
      </c>
      <c r="G94" s="788">
        <v>2.5602</v>
      </c>
      <c r="H94" s="792">
        <v>35.298999999999999</v>
      </c>
      <c r="I94" s="801">
        <v>2.7E-2</v>
      </c>
      <c r="J94" s="158"/>
      <c r="K94" s="35"/>
    </row>
    <row r="95" spans="1:11" ht="14.25" customHeight="1">
      <c r="A95" s="71" t="s">
        <v>722</v>
      </c>
      <c r="B95" s="788">
        <v>3.7440000000000002</v>
      </c>
      <c r="C95" s="788">
        <v>1.806</v>
      </c>
      <c r="D95" s="788">
        <v>1.548</v>
      </c>
      <c r="E95" s="788">
        <v>2.3E-2</v>
      </c>
      <c r="F95" s="788">
        <v>1.9379999999999999</v>
      </c>
      <c r="G95" s="788">
        <v>1.579</v>
      </c>
      <c r="H95" s="792">
        <v>32.420999999999999</v>
      </c>
      <c r="I95" s="801">
        <v>3.4000000000000002E-2</v>
      </c>
      <c r="J95" s="158"/>
      <c r="K95" s="35"/>
    </row>
    <row r="96" spans="1:11" ht="14.25" customHeight="1">
      <c r="A96" s="71" t="s">
        <v>708</v>
      </c>
      <c r="B96" s="788">
        <v>3.7440000000000002</v>
      </c>
      <c r="C96" s="788">
        <v>1.488</v>
      </c>
      <c r="D96" s="788">
        <v>1.42</v>
      </c>
      <c r="E96" s="788">
        <v>0</v>
      </c>
      <c r="F96" s="788">
        <v>2.2563</v>
      </c>
      <c r="G96" s="788">
        <v>1.758</v>
      </c>
      <c r="H96" s="792">
        <v>28.094999999999999</v>
      </c>
      <c r="I96" s="801">
        <v>3.0000000000000001E-3</v>
      </c>
      <c r="J96" s="158"/>
      <c r="K96" s="35"/>
    </row>
    <row r="97" spans="1:11" ht="14.25" customHeight="1">
      <c r="A97" s="71" t="s">
        <v>634</v>
      </c>
      <c r="B97" s="788">
        <v>3.718</v>
      </c>
      <c r="C97" s="788">
        <v>0.14699999999999999</v>
      </c>
      <c r="D97" s="788">
        <v>3.1E-2</v>
      </c>
      <c r="E97" s="788">
        <v>4.4999999999999998E-2</v>
      </c>
      <c r="F97" s="788">
        <v>3.5709</v>
      </c>
      <c r="G97" s="788">
        <v>2.9502000000000002</v>
      </c>
      <c r="H97" s="792">
        <v>41.225999999999999</v>
      </c>
      <c r="I97" s="801">
        <v>6.2E-2</v>
      </c>
      <c r="J97" s="158"/>
      <c r="K97" s="35"/>
    </row>
    <row r="98" spans="1:11" ht="14.25" customHeight="1">
      <c r="A98" s="71" t="s">
        <v>712</v>
      </c>
      <c r="B98" s="788">
        <v>3.6019999999999999</v>
      </c>
      <c r="C98" s="788">
        <v>1.179</v>
      </c>
      <c r="D98" s="788">
        <v>0.90800000000000003</v>
      </c>
      <c r="E98" s="794">
        <v>2E-3</v>
      </c>
      <c r="F98" s="788">
        <v>2.4232999999999998</v>
      </c>
      <c r="G98" s="788">
        <v>1.9325000000000001</v>
      </c>
      <c r="H98" s="792">
        <v>28.67</v>
      </c>
      <c r="I98" s="801">
        <v>4.0000000000000001E-3</v>
      </c>
      <c r="J98" s="158"/>
      <c r="K98" s="35"/>
    </row>
    <row r="99" spans="1:11" ht="14.25" customHeight="1">
      <c r="A99" s="71" t="s">
        <v>654</v>
      </c>
      <c r="B99" s="788">
        <v>3.556</v>
      </c>
      <c r="C99" s="788">
        <v>2.4260000000000002</v>
      </c>
      <c r="D99" s="788">
        <v>2.1840000000000002</v>
      </c>
      <c r="E99" s="788">
        <v>0</v>
      </c>
      <c r="F99" s="788">
        <v>1.1299999999999999</v>
      </c>
      <c r="G99" s="788">
        <v>0.32150000000000001</v>
      </c>
      <c r="H99" s="792">
        <v>34.436</v>
      </c>
      <c r="I99" s="801">
        <v>0.71299999999999997</v>
      </c>
      <c r="J99" s="158"/>
      <c r="K99" s="35"/>
    </row>
    <row r="100" spans="1:11" ht="14.25" customHeight="1">
      <c r="A100" s="71" t="s">
        <v>730</v>
      </c>
      <c r="B100" s="788">
        <v>3.5459999999999998</v>
      </c>
      <c r="C100" s="788">
        <v>1.853</v>
      </c>
      <c r="D100" s="788">
        <v>0.17199999999999999</v>
      </c>
      <c r="E100" s="794">
        <v>0</v>
      </c>
      <c r="F100" s="788">
        <v>1.6932</v>
      </c>
      <c r="G100" s="788">
        <v>1.4349000000000001</v>
      </c>
      <c r="H100" s="792">
        <v>30.951000000000001</v>
      </c>
      <c r="I100" s="801">
        <v>0.224</v>
      </c>
      <c r="J100" s="158"/>
      <c r="K100" s="35"/>
    </row>
    <row r="101" spans="1:11" ht="14.25" customHeight="1">
      <c r="A101" s="71" t="s">
        <v>950</v>
      </c>
      <c r="B101" s="788">
        <v>3.47</v>
      </c>
      <c r="C101" s="788">
        <v>1.734</v>
      </c>
      <c r="D101" s="794">
        <v>0.437</v>
      </c>
      <c r="E101" s="794">
        <v>1.2010000000000001</v>
      </c>
      <c r="F101" s="788">
        <v>1.7358</v>
      </c>
      <c r="G101" s="788">
        <v>1.1618999999999999</v>
      </c>
      <c r="H101" s="792">
        <v>32.418999999999997</v>
      </c>
      <c r="I101" s="801">
        <v>1.349</v>
      </c>
      <c r="J101" s="158"/>
      <c r="K101" s="35"/>
    </row>
    <row r="102" spans="1:11" ht="14.25" customHeight="1">
      <c r="A102" s="71" t="s">
        <v>704</v>
      </c>
      <c r="B102" s="788">
        <v>3.4390000000000001</v>
      </c>
      <c r="C102" s="788">
        <v>0.26900000000000002</v>
      </c>
      <c r="D102" s="794">
        <v>0.20399999999999999</v>
      </c>
      <c r="E102" s="794">
        <v>2E-3</v>
      </c>
      <c r="F102" s="788">
        <v>3.1701000000000001</v>
      </c>
      <c r="G102" s="788">
        <v>2.0173999999999999</v>
      </c>
      <c r="H102" s="792">
        <v>24.143000000000001</v>
      </c>
      <c r="I102" s="801">
        <v>1.0999999999999999E-2</v>
      </c>
      <c r="J102" s="158"/>
      <c r="K102" s="35"/>
    </row>
    <row r="103" spans="1:11" ht="14.25" customHeight="1">
      <c r="A103" s="71" t="s">
        <v>718</v>
      </c>
      <c r="B103" s="788">
        <v>3.3940000000000001</v>
      </c>
      <c r="C103" s="788">
        <v>0.52200000000000002</v>
      </c>
      <c r="D103" s="795">
        <v>0.39500000000000002</v>
      </c>
      <c r="E103" s="794">
        <v>2.1999999999999999E-2</v>
      </c>
      <c r="F103" s="788">
        <v>2.8717999999999999</v>
      </c>
      <c r="G103" s="788">
        <v>2.2639999999999998</v>
      </c>
      <c r="H103" s="792">
        <v>31.335000000000001</v>
      </c>
      <c r="I103" s="801">
        <v>3.6999999999999998E-2</v>
      </c>
      <c r="J103" s="158"/>
      <c r="K103" s="35"/>
    </row>
    <row r="104" spans="1:11" ht="14.25" customHeight="1">
      <c r="A104" s="71" t="s">
        <v>655</v>
      </c>
      <c r="B104" s="788">
        <v>3.3050000000000002</v>
      </c>
      <c r="C104" s="788">
        <v>0.54600000000000004</v>
      </c>
      <c r="D104" s="788">
        <v>0.43</v>
      </c>
      <c r="E104" s="788">
        <v>8.2000000000000003E-2</v>
      </c>
      <c r="F104" s="788">
        <v>2.7589999999999999</v>
      </c>
      <c r="G104" s="788">
        <v>2.7589999999999999</v>
      </c>
      <c r="H104" s="792">
        <v>45.924999999999997</v>
      </c>
      <c r="I104" s="801">
        <v>0.14399999999999999</v>
      </c>
      <c r="J104" s="158"/>
      <c r="K104" s="35"/>
    </row>
    <row r="105" spans="1:11" ht="14.25" customHeight="1">
      <c r="A105" s="71" t="s">
        <v>686</v>
      </c>
      <c r="B105" s="788">
        <v>3.218</v>
      </c>
      <c r="C105" s="788">
        <v>4.9000000000000002E-2</v>
      </c>
      <c r="D105" s="788">
        <v>0</v>
      </c>
      <c r="E105" s="788">
        <v>0</v>
      </c>
      <c r="F105" s="788">
        <v>3.1684999999999999</v>
      </c>
      <c r="G105" s="788">
        <v>2.3494999999999999</v>
      </c>
      <c r="H105" s="792">
        <v>29.992000000000001</v>
      </c>
      <c r="I105" s="801">
        <v>1.2999999999999999E-2</v>
      </c>
      <c r="J105" s="158"/>
      <c r="K105" s="35"/>
    </row>
    <row r="106" spans="1:11" ht="14.25" customHeight="1">
      <c r="A106" s="71" t="s">
        <v>721</v>
      </c>
      <c r="B106" s="788">
        <v>3.1219999999999999</v>
      </c>
      <c r="C106" s="788">
        <v>0.89600000000000002</v>
      </c>
      <c r="D106" s="788">
        <v>0.73699999999999999</v>
      </c>
      <c r="E106" s="788">
        <v>0.03</v>
      </c>
      <c r="F106" s="788">
        <v>2.2258</v>
      </c>
      <c r="G106" s="788">
        <v>1.5611999999999999</v>
      </c>
      <c r="H106" s="792">
        <v>34.423000000000002</v>
      </c>
      <c r="I106" s="801">
        <v>8.2000000000000003E-2</v>
      </c>
      <c r="J106" s="158"/>
      <c r="K106" s="35"/>
    </row>
    <row r="107" spans="1:11" ht="14.25" customHeight="1">
      <c r="A107" s="71" t="s">
        <v>637</v>
      </c>
      <c r="B107" s="788">
        <v>3.0840000000000001</v>
      </c>
      <c r="C107" s="788">
        <v>0.192</v>
      </c>
      <c r="D107" s="788">
        <v>0.123</v>
      </c>
      <c r="E107" s="788">
        <v>0</v>
      </c>
      <c r="F107" s="788">
        <v>2.8917000000000002</v>
      </c>
      <c r="G107" s="788">
        <v>2.3853</v>
      </c>
      <c r="H107" s="792">
        <v>37.948999999999998</v>
      </c>
      <c r="I107" s="801">
        <v>5.0000000000000001E-3</v>
      </c>
      <c r="J107" s="158"/>
      <c r="K107" s="35"/>
    </row>
    <row r="108" spans="1:11" ht="14.25" customHeight="1">
      <c r="A108" s="71" t="s">
        <v>656</v>
      </c>
      <c r="B108" s="788">
        <v>3.0790000000000002</v>
      </c>
      <c r="C108" s="788">
        <v>0.23</v>
      </c>
      <c r="D108" s="788">
        <v>0.123</v>
      </c>
      <c r="E108" s="794">
        <v>1.2999999999999999E-2</v>
      </c>
      <c r="F108" s="788">
        <v>2.8487</v>
      </c>
      <c r="G108" s="788">
        <v>2.4037000000000002</v>
      </c>
      <c r="H108" s="792">
        <v>38.383000000000003</v>
      </c>
      <c r="I108" s="801">
        <v>2.4E-2</v>
      </c>
      <c r="J108" s="158"/>
      <c r="K108" s="35"/>
    </row>
    <row r="109" spans="1:11" ht="14.25" customHeight="1">
      <c r="A109" s="71" t="s">
        <v>635</v>
      </c>
      <c r="B109" s="788">
        <v>3.0489999999999999</v>
      </c>
      <c r="C109" s="788">
        <v>0.67</v>
      </c>
      <c r="D109" s="788">
        <v>3.1E-2</v>
      </c>
      <c r="E109" s="794">
        <v>0</v>
      </c>
      <c r="F109" s="788">
        <v>2.3788</v>
      </c>
      <c r="G109" s="788">
        <v>1.9156</v>
      </c>
      <c r="H109" s="792">
        <v>32.043999999999997</v>
      </c>
      <c r="I109" s="801">
        <v>1.7000000000000001E-2</v>
      </c>
      <c r="J109" s="158"/>
      <c r="K109" s="35"/>
    </row>
    <row r="110" spans="1:11" ht="14.25" customHeight="1">
      <c r="A110" s="71" t="s">
        <v>743</v>
      </c>
      <c r="B110" s="788">
        <v>3.0350000000000001</v>
      </c>
      <c r="C110" s="788">
        <v>5.8999999999999997E-2</v>
      </c>
      <c r="D110" s="788">
        <v>4.4999999999999998E-2</v>
      </c>
      <c r="E110" s="795">
        <v>1E-3</v>
      </c>
      <c r="F110" s="788">
        <v>2.9754999999999998</v>
      </c>
      <c r="G110" s="788">
        <v>2.5819999999999999</v>
      </c>
      <c r="H110" s="792">
        <v>38.207000000000001</v>
      </c>
      <c r="I110" s="801">
        <v>1.2999999999999999E-2</v>
      </c>
      <c r="J110" s="158"/>
      <c r="K110" s="35"/>
    </row>
    <row r="111" spans="1:11" ht="14.25" customHeight="1">
      <c r="A111" s="71" t="s">
        <v>707</v>
      </c>
      <c r="B111" s="788">
        <v>2.9940000000000002</v>
      </c>
      <c r="C111" s="788">
        <v>2.7E-2</v>
      </c>
      <c r="D111" s="788">
        <v>6.0000000000000001E-3</v>
      </c>
      <c r="E111" s="788">
        <v>0</v>
      </c>
      <c r="F111" s="788">
        <v>2.9672999999999998</v>
      </c>
      <c r="G111" s="788">
        <v>1.9011</v>
      </c>
      <c r="H111" s="792">
        <v>41.151000000000003</v>
      </c>
      <c r="I111" s="801">
        <v>0</v>
      </c>
      <c r="J111" s="158"/>
      <c r="K111" s="35"/>
    </row>
    <row r="112" spans="1:11" ht="14.25" customHeight="1">
      <c r="A112" s="71" t="s">
        <v>736</v>
      </c>
      <c r="B112" s="788">
        <v>2.9140000000000001</v>
      </c>
      <c r="C112" s="788">
        <v>0.78900000000000003</v>
      </c>
      <c r="D112" s="795">
        <v>0.68500000000000005</v>
      </c>
      <c r="E112" s="794">
        <v>0</v>
      </c>
      <c r="F112" s="788">
        <v>2.1251000000000002</v>
      </c>
      <c r="G112" s="788">
        <v>1.4289000000000001</v>
      </c>
      <c r="H112" s="792">
        <v>32.561</v>
      </c>
      <c r="I112" s="801">
        <v>3.5999999999999997E-2</v>
      </c>
      <c r="J112" s="158"/>
      <c r="K112" s="35"/>
    </row>
    <row r="113" spans="1:11" ht="14.25" customHeight="1">
      <c r="A113" s="71" t="s">
        <v>732</v>
      </c>
      <c r="B113" s="788">
        <v>2.8820000000000001</v>
      </c>
      <c r="C113" s="788">
        <v>0.52600000000000002</v>
      </c>
      <c r="D113" s="788">
        <v>0.46300000000000002</v>
      </c>
      <c r="E113" s="795">
        <v>0</v>
      </c>
      <c r="F113" s="788">
        <v>2.3557000000000001</v>
      </c>
      <c r="G113" s="788">
        <v>1.5718000000000001</v>
      </c>
      <c r="H113" s="792">
        <v>32.981999999999999</v>
      </c>
      <c r="I113" s="801">
        <v>2.8000000000000001E-2</v>
      </c>
      <c r="J113" s="158"/>
      <c r="K113" s="35"/>
    </row>
    <row r="114" spans="1:11" ht="14.25" customHeight="1">
      <c r="A114" s="71" t="s">
        <v>353</v>
      </c>
      <c r="B114" s="788">
        <v>2.875</v>
      </c>
      <c r="C114" s="788">
        <v>0.253</v>
      </c>
      <c r="D114" s="788">
        <v>1.2999999999999999E-2</v>
      </c>
      <c r="E114" s="794">
        <v>0</v>
      </c>
      <c r="F114" s="788">
        <v>2.6219999999999999</v>
      </c>
      <c r="G114" s="788">
        <v>2.1082000000000001</v>
      </c>
      <c r="H114" s="792">
        <v>43.316000000000003</v>
      </c>
      <c r="I114" s="801">
        <v>0</v>
      </c>
      <c r="J114" s="158"/>
      <c r="K114" s="35"/>
    </row>
    <row r="115" spans="1:11" ht="14.25" customHeight="1">
      <c r="A115" s="71" t="s">
        <v>717</v>
      </c>
      <c r="B115" s="788">
        <v>2.8610000000000002</v>
      </c>
      <c r="C115" s="788">
        <v>0.18099999999999999</v>
      </c>
      <c r="D115" s="788">
        <v>4.5999999999999999E-2</v>
      </c>
      <c r="E115" s="788">
        <v>0</v>
      </c>
      <c r="F115" s="788">
        <v>2.6802999999999999</v>
      </c>
      <c r="G115" s="788">
        <v>1.9675</v>
      </c>
      <c r="H115" s="792">
        <v>34.994999999999997</v>
      </c>
      <c r="I115" s="801">
        <v>5.0000000000000001E-3</v>
      </c>
      <c r="J115" s="158"/>
      <c r="K115" s="35"/>
    </row>
    <row r="116" spans="1:11" ht="14.25" customHeight="1">
      <c r="A116" s="71" t="s">
        <v>715</v>
      </c>
      <c r="B116" s="788">
        <v>2.839</v>
      </c>
      <c r="C116" s="788">
        <v>0.7</v>
      </c>
      <c r="D116" s="788">
        <v>0.68</v>
      </c>
      <c r="E116" s="794">
        <v>0</v>
      </c>
      <c r="F116" s="788">
        <v>2.1389999999999998</v>
      </c>
      <c r="G116" s="788">
        <v>1.8423</v>
      </c>
      <c r="H116" s="792">
        <v>29.760999999999999</v>
      </c>
      <c r="I116" s="801">
        <v>3.0000000000000001E-3</v>
      </c>
      <c r="J116" s="158"/>
      <c r="K116" s="35"/>
    </row>
    <row r="117" spans="1:11" ht="14.25" customHeight="1">
      <c r="A117" s="71" t="s">
        <v>714</v>
      </c>
      <c r="B117" s="788">
        <v>2.8119999999999998</v>
      </c>
      <c r="C117" s="788">
        <v>2.3E-2</v>
      </c>
      <c r="D117" s="794">
        <v>0</v>
      </c>
      <c r="E117" s="795">
        <v>0</v>
      </c>
      <c r="F117" s="788">
        <v>2.7886000000000002</v>
      </c>
      <c r="G117" s="788">
        <v>2.3689</v>
      </c>
      <c r="H117" s="792">
        <v>33.033999999999999</v>
      </c>
      <c r="I117" s="801">
        <v>1.2999999999999999E-2</v>
      </c>
      <c r="J117" s="158"/>
      <c r="K117" s="35"/>
    </row>
    <row r="118" spans="1:11" ht="13.5" customHeight="1">
      <c r="A118" s="31"/>
      <c r="B118" s="31"/>
      <c r="C118" s="31"/>
      <c r="D118" s="31"/>
      <c r="E118" s="31"/>
      <c r="F118" s="31"/>
      <c r="G118" s="31"/>
      <c r="H118" s="31"/>
      <c r="I118" s="31"/>
      <c r="J118" s="43"/>
    </row>
    <row r="119" spans="1:11" ht="28.5" customHeight="1">
      <c r="A119" s="1125" t="s">
        <v>1408</v>
      </c>
      <c r="B119" s="1125"/>
      <c r="C119" s="1125"/>
      <c r="D119" s="1125"/>
      <c r="E119" s="1125"/>
      <c r="F119" s="1125"/>
      <c r="G119" s="1125"/>
      <c r="H119" s="1125"/>
      <c r="I119" s="1125"/>
      <c r="J119" s="43"/>
    </row>
    <row r="120" spans="1:11" ht="28.5" customHeight="1">
      <c r="A120" s="1107" t="s">
        <v>2019</v>
      </c>
      <c r="B120" s="1107"/>
      <c r="C120" s="1107"/>
      <c r="D120" s="1107"/>
      <c r="E120" s="1107"/>
      <c r="F120" s="1107"/>
      <c r="G120" s="1107"/>
      <c r="H120" s="1107"/>
      <c r="I120" s="1107"/>
      <c r="J120" s="43"/>
    </row>
    <row r="121" spans="1:11">
      <c r="A121" s="43"/>
      <c r="B121" s="43"/>
      <c r="C121" s="43"/>
      <c r="D121" s="43"/>
      <c r="E121" s="43"/>
      <c r="F121" s="43"/>
      <c r="G121" s="43"/>
      <c r="H121" s="43"/>
      <c r="I121" s="43"/>
      <c r="J121" s="43"/>
    </row>
    <row r="122" spans="1:11">
      <c r="A122" s="43"/>
      <c r="B122" s="43"/>
      <c r="C122" s="43"/>
      <c r="D122" s="43"/>
      <c r="E122" s="43"/>
      <c r="F122" s="43"/>
      <c r="G122" s="43"/>
      <c r="H122" s="43"/>
      <c r="I122" s="43"/>
      <c r="J122" s="43"/>
    </row>
    <row r="123" spans="1:11">
      <c r="A123" s="43"/>
      <c r="B123" s="43"/>
      <c r="C123" s="43"/>
      <c r="D123" s="43"/>
      <c r="E123" s="43"/>
      <c r="F123" s="43"/>
      <c r="G123" s="43"/>
      <c r="H123" s="43"/>
      <c r="I123" s="43"/>
      <c r="J123" s="43"/>
    </row>
    <row r="124" spans="1:11">
      <c r="A124" s="43"/>
      <c r="B124" s="43"/>
      <c r="C124" s="43"/>
      <c r="D124" s="43"/>
      <c r="E124" s="43"/>
      <c r="F124" s="43"/>
      <c r="G124" s="43"/>
      <c r="H124" s="43"/>
      <c r="I124" s="43"/>
      <c r="J124" s="43"/>
    </row>
    <row r="125" spans="1:11">
      <c r="A125" s="43"/>
      <c r="B125" s="43"/>
      <c r="C125" s="43"/>
      <c r="D125" s="43"/>
      <c r="E125" s="43"/>
      <c r="F125" s="43"/>
      <c r="G125" s="43"/>
      <c r="H125" s="43"/>
      <c r="I125" s="43"/>
      <c r="J125" s="43"/>
    </row>
    <row r="126" spans="1:11">
      <c r="A126" s="43"/>
      <c r="B126" s="43"/>
      <c r="C126" s="43"/>
      <c r="D126" s="43"/>
      <c r="E126" s="43"/>
      <c r="F126" s="43"/>
      <c r="G126" s="43"/>
      <c r="H126" s="43"/>
      <c r="I126" s="43"/>
      <c r="J126" s="43"/>
    </row>
    <row r="127" spans="1:11">
      <c r="A127" s="43"/>
      <c r="B127" s="43"/>
      <c r="C127" s="43"/>
      <c r="D127" s="43"/>
      <c r="E127" s="43"/>
      <c r="F127" s="43"/>
      <c r="G127" s="43"/>
      <c r="H127" s="43"/>
      <c r="I127" s="43"/>
      <c r="J127" s="43"/>
    </row>
    <row r="128" spans="1:11">
      <c r="A128" s="43"/>
      <c r="B128" s="43"/>
      <c r="C128" s="43"/>
      <c r="D128" s="43"/>
      <c r="E128" s="43"/>
      <c r="F128" s="43"/>
      <c r="G128" s="43"/>
      <c r="H128" s="43"/>
      <c r="I128" s="43"/>
      <c r="J128" s="43"/>
    </row>
  </sheetData>
  <mergeCells count="21">
    <mergeCell ref="A16:I16"/>
    <mergeCell ref="A17:I17"/>
    <mergeCell ref="A18:I18"/>
    <mergeCell ref="A19:I19"/>
    <mergeCell ref="A119:I119"/>
    <mergeCell ref="A120:I120"/>
    <mergeCell ref="G7:H8"/>
    <mergeCell ref="B9:G9"/>
    <mergeCell ref="C6:C8"/>
    <mergeCell ref="B5:B8"/>
    <mergeCell ref="F5:H6"/>
    <mergeCell ref="A12:I12"/>
    <mergeCell ref="A13:I13"/>
    <mergeCell ref="C5:E5"/>
    <mergeCell ref="F7:F8"/>
    <mergeCell ref="A4:A9"/>
    <mergeCell ref="I4:I8"/>
    <mergeCell ref="D6:E6"/>
    <mergeCell ref="D7:D8"/>
    <mergeCell ref="E7:E8"/>
    <mergeCell ref="B4:H4"/>
  </mergeCells>
  <hyperlinks>
    <hyperlink ref="K1" location="'Spis tablic_Contents'!A1" display="&lt; POWRÓT" xr:uid="{00000000-0004-0000-0F00-000000000000}"/>
    <hyperlink ref="K2" location="'Spis tablic_Contents'!A1" display="&lt; BACK" xr:uid="{00000000-0004-0000-0F00-000001000000}"/>
  </hyperlinks>
  <pageMargins left="0.7" right="0.7" top="0.75" bottom="0.75" header="0.3" footer="0.3"/>
  <pageSetup paperSize="9" scale="5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M33"/>
  <sheetViews>
    <sheetView showGridLines="0" workbookViewId="0">
      <selection activeCell="M15" sqref="M15"/>
    </sheetView>
  </sheetViews>
  <sheetFormatPr defaultColWidth="9" defaultRowHeight="12"/>
  <cols>
    <col min="1" max="1" width="23.125" style="1" customWidth="1"/>
    <col min="2" max="9" width="11" style="1" customWidth="1"/>
    <col min="10" max="10" width="9.25" style="1" bestFit="1" customWidth="1"/>
    <col min="11" max="16384" width="9" style="1"/>
  </cols>
  <sheetData>
    <row r="1" spans="1:13" ht="14.25" customHeight="1">
      <c r="A1" s="18" t="s">
        <v>1839</v>
      </c>
      <c r="K1" s="32" t="s">
        <v>331</v>
      </c>
    </row>
    <row r="2" spans="1:13" ht="14.25" customHeight="1">
      <c r="A2" s="407" t="s">
        <v>1840</v>
      </c>
      <c r="K2" s="416" t="s">
        <v>332</v>
      </c>
      <c r="L2" s="399"/>
      <c r="M2" s="399"/>
    </row>
    <row r="3" spans="1:13" ht="6" customHeight="1">
      <c r="A3" s="20"/>
      <c r="K3" s="104"/>
    </row>
    <row r="4" spans="1:13" ht="26.25" customHeight="1">
      <c r="A4" s="1139" t="s">
        <v>998</v>
      </c>
      <c r="B4" s="1140" t="s">
        <v>1014</v>
      </c>
      <c r="C4" s="1140"/>
      <c r="D4" s="1140" t="s">
        <v>1015</v>
      </c>
      <c r="E4" s="1140"/>
      <c r="F4" s="1140"/>
      <c r="G4" s="1140"/>
      <c r="H4" s="1140"/>
      <c r="I4" s="1149"/>
    </row>
    <row r="5" spans="1:13" ht="26.25" customHeight="1">
      <c r="A5" s="1139"/>
      <c r="B5" s="1140"/>
      <c r="C5" s="1140"/>
      <c r="D5" s="1140"/>
      <c r="E5" s="1140"/>
      <c r="F5" s="1140"/>
      <c r="G5" s="1140"/>
      <c r="H5" s="1140"/>
      <c r="I5" s="1149"/>
    </row>
    <row r="6" spans="1:13" ht="26.25" customHeight="1">
      <c r="A6" s="1139"/>
      <c r="B6" s="1101" t="s">
        <v>1016</v>
      </c>
      <c r="C6" s="1101" t="s">
        <v>1017</v>
      </c>
      <c r="D6" s="1101" t="s">
        <v>1687</v>
      </c>
      <c r="E6" s="1101" t="s">
        <v>1018</v>
      </c>
      <c r="F6" s="1101"/>
      <c r="G6" s="1101"/>
      <c r="H6" s="1101"/>
      <c r="I6" s="1104"/>
    </row>
    <row r="7" spans="1:13" ht="26.25" customHeight="1">
      <c r="A7" s="1139"/>
      <c r="B7" s="1101"/>
      <c r="C7" s="1101"/>
      <c r="D7" s="1101"/>
      <c r="E7" s="1101"/>
      <c r="F7" s="1101"/>
      <c r="G7" s="1101"/>
      <c r="H7" s="1101"/>
      <c r="I7" s="1104"/>
    </row>
    <row r="8" spans="1:13" ht="52.5" customHeight="1">
      <c r="A8" s="1139"/>
      <c r="B8" s="1101"/>
      <c r="C8" s="1101"/>
      <c r="D8" s="1101"/>
      <c r="E8" s="33" t="s">
        <v>1019</v>
      </c>
      <c r="F8" s="33" t="s">
        <v>1481</v>
      </c>
      <c r="G8" s="33" t="s">
        <v>1482</v>
      </c>
      <c r="H8" s="33" t="s">
        <v>1483</v>
      </c>
      <c r="I8" s="34" t="s">
        <v>1020</v>
      </c>
    </row>
    <row r="9" spans="1:13" ht="14.25" customHeight="1">
      <c r="A9" s="107" t="s">
        <v>879</v>
      </c>
      <c r="B9" s="797">
        <v>5862.6689999999999</v>
      </c>
      <c r="C9" s="797">
        <v>5.8</v>
      </c>
      <c r="D9" s="797">
        <v>33.700000000000003</v>
      </c>
      <c r="E9" s="797">
        <v>284</v>
      </c>
      <c r="F9" s="797">
        <v>139</v>
      </c>
      <c r="G9" s="797">
        <v>50</v>
      </c>
      <c r="H9" s="797">
        <v>12</v>
      </c>
      <c r="I9" s="798">
        <v>76</v>
      </c>
      <c r="J9" s="37"/>
      <c r="L9" s="167"/>
    </row>
    <row r="10" spans="1:13" ht="14.25" customHeight="1">
      <c r="A10" s="415" t="s">
        <v>499</v>
      </c>
      <c r="B10" s="799"/>
      <c r="C10" s="799"/>
      <c r="D10" s="799"/>
      <c r="E10" s="799"/>
      <c r="F10" s="799"/>
      <c r="G10" s="799"/>
      <c r="H10" s="799"/>
      <c r="I10" s="800"/>
      <c r="J10" s="37"/>
    </row>
    <row r="11" spans="1:13" ht="14.25" customHeight="1">
      <c r="A11" s="91" t="s">
        <v>56</v>
      </c>
      <c r="B11" s="793">
        <v>82.953999999999994</v>
      </c>
      <c r="C11" s="793">
        <v>152.69999999999999</v>
      </c>
      <c r="D11" s="793">
        <v>29.7</v>
      </c>
      <c r="E11" s="793">
        <v>6</v>
      </c>
      <c r="F11" s="793">
        <v>4</v>
      </c>
      <c r="G11" s="793">
        <v>2</v>
      </c>
      <c r="H11" s="793">
        <v>2</v>
      </c>
      <c r="I11" s="801">
        <v>10</v>
      </c>
      <c r="J11" s="37"/>
    </row>
    <row r="12" spans="1:13" ht="14.25" customHeight="1">
      <c r="A12" s="91" t="s">
        <v>57</v>
      </c>
      <c r="B12" s="793">
        <v>88.805000000000007</v>
      </c>
      <c r="C12" s="793">
        <v>13.2</v>
      </c>
      <c r="D12" s="793">
        <v>33.1</v>
      </c>
      <c r="E12" s="793">
        <v>19</v>
      </c>
      <c r="F12" s="793">
        <v>11</v>
      </c>
      <c r="G12" s="793">
        <v>4</v>
      </c>
      <c r="H12" s="802">
        <v>0</v>
      </c>
      <c r="I12" s="803">
        <v>1</v>
      </c>
      <c r="J12" s="37"/>
    </row>
    <row r="13" spans="1:13" ht="14.25" customHeight="1">
      <c r="A13" s="91" t="s">
        <v>58</v>
      </c>
      <c r="B13" s="793">
        <v>94.260999999999996</v>
      </c>
      <c r="C13" s="793">
        <v>10.1</v>
      </c>
      <c r="D13" s="793">
        <v>42.8</v>
      </c>
      <c r="E13" s="793">
        <v>28</v>
      </c>
      <c r="F13" s="793">
        <v>19</v>
      </c>
      <c r="G13" s="793">
        <v>4</v>
      </c>
      <c r="H13" s="802">
        <v>0</v>
      </c>
      <c r="I13" s="801">
        <v>2</v>
      </c>
      <c r="J13" s="37"/>
    </row>
    <row r="14" spans="1:13" ht="14.25" customHeight="1">
      <c r="A14" s="91" t="s">
        <v>59</v>
      </c>
      <c r="B14" s="793">
        <v>9.907</v>
      </c>
      <c r="C14" s="793">
        <v>11.3</v>
      </c>
      <c r="D14" s="793">
        <v>22.9</v>
      </c>
      <c r="E14" s="793">
        <v>6</v>
      </c>
      <c r="F14" s="793">
        <v>2</v>
      </c>
      <c r="G14" s="793">
        <v>4</v>
      </c>
      <c r="H14" s="793">
        <v>0</v>
      </c>
      <c r="I14" s="801">
        <v>2</v>
      </c>
      <c r="J14" s="37"/>
    </row>
    <row r="15" spans="1:13" ht="14.25" customHeight="1">
      <c r="A15" s="91" t="s">
        <v>60</v>
      </c>
      <c r="B15" s="793">
        <v>86.51</v>
      </c>
      <c r="C15" s="793">
        <v>63.7</v>
      </c>
      <c r="D15" s="793">
        <v>26.7</v>
      </c>
      <c r="E15" s="793">
        <v>34</v>
      </c>
      <c r="F15" s="793">
        <v>3</v>
      </c>
      <c r="G15" s="793">
        <v>2</v>
      </c>
      <c r="H15" s="793">
        <v>2</v>
      </c>
      <c r="I15" s="801">
        <v>4</v>
      </c>
      <c r="J15" s="37"/>
    </row>
    <row r="16" spans="1:13" ht="14.25" customHeight="1">
      <c r="A16" s="91" t="s">
        <v>61</v>
      </c>
      <c r="B16" s="793">
        <v>225.06200000000001</v>
      </c>
      <c r="C16" s="793">
        <v>7.6</v>
      </c>
      <c r="D16" s="793">
        <v>31.5</v>
      </c>
      <c r="E16" s="793">
        <v>10</v>
      </c>
      <c r="F16" s="793">
        <v>4</v>
      </c>
      <c r="G16" s="793">
        <v>3</v>
      </c>
      <c r="H16" s="793">
        <v>3</v>
      </c>
      <c r="I16" s="801">
        <v>5</v>
      </c>
      <c r="J16" s="37"/>
    </row>
    <row r="17" spans="1:10" ht="14.25" customHeight="1">
      <c r="A17" s="91" t="s">
        <v>62</v>
      </c>
      <c r="B17" s="793">
        <v>2122.2629999999999</v>
      </c>
      <c r="C17" s="793">
        <v>1.5</v>
      </c>
      <c r="D17" s="793">
        <v>30.8</v>
      </c>
      <c r="E17" s="793">
        <v>31</v>
      </c>
      <c r="F17" s="793">
        <v>16</v>
      </c>
      <c r="G17" s="793">
        <v>3</v>
      </c>
      <c r="H17" s="802">
        <v>0</v>
      </c>
      <c r="I17" s="801">
        <v>8</v>
      </c>
      <c r="J17" s="37"/>
    </row>
    <row r="18" spans="1:10" ht="14.25" customHeight="1">
      <c r="A18" s="91" t="s">
        <v>63</v>
      </c>
      <c r="B18" s="793">
        <v>43.802</v>
      </c>
      <c r="C18" s="793">
        <v>63.8</v>
      </c>
      <c r="D18" s="793">
        <v>42.3</v>
      </c>
      <c r="E18" s="793">
        <v>2</v>
      </c>
      <c r="F18" s="793">
        <v>7</v>
      </c>
      <c r="G18" s="793">
        <v>6</v>
      </c>
      <c r="H18" s="793">
        <v>1</v>
      </c>
      <c r="I18" s="801">
        <v>3</v>
      </c>
      <c r="J18" s="37"/>
    </row>
    <row r="19" spans="1:10" ht="14.25" customHeight="1">
      <c r="A19" s="91" t="s">
        <v>64</v>
      </c>
      <c r="B19" s="793">
        <v>106.02</v>
      </c>
      <c r="C19" s="793">
        <v>1.4</v>
      </c>
      <c r="D19" s="793">
        <v>55.4</v>
      </c>
      <c r="E19" s="793">
        <v>16</v>
      </c>
      <c r="F19" s="793">
        <v>10</v>
      </c>
      <c r="G19" s="793">
        <v>9</v>
      </c>
      <c r="H19" s="793">
        <v>0</v>
      </c>
      <c r="I19" s="801">
        <v>4</v>
      </c>
      <c r="J19" s="37"/>
    </row>
    <row r="20" spans="1:10" ht="14.25" customHeight="1">
      <c r="A20" s="91" t="s">
        <v>65</v>
      </c>
      <c r="B20" s="793">
        <v>12.143000000000001</v>
      </c>
      <c r="C20" s="793">
        <v>6.7</v>
      </c>
      <c r="D20" s="793">
        <v>41.3</v>
      </c>
      <c r="E20" s="793">
        <v>21</v>
      </c>
      <c r="F20" s="793">
        <v>3</v>
      </c>
      <c r="G20" s="803">
        <v>1</v>
      </c>
      <c r="H20" s="802">
        <v>0</v>
      </c>
      <c r="I20" s="801">
        <v>1</v>
      </c>
      <c r="J20" s="37"/>
    </row>
    <row r="21" spans="1:10" ht="14.25" customHeight="1">
      <c r="A21" s="91" t="s">
        <v>66</v>
      </c>
      <c r="B21" s="793">
        <v>75.793999999999997</v>
      </c>
      <c r="C21" s="793">
        <v>2.6</v>
      </c>
      <c r="D21" s="793">
        <v>21.3</v>
      </c>
      <c r="E21" s="793">
        <v>9</v>
      </c>
      <c r="F21" s="793">
        <v>3</v>
      </c>
      <c r="G21" s="803">
        <v>2</v>
      </c>
      <c r="H21" s="793">
        <v>0</v>
      </c>
      <c r="I21" s="801">
        <v>1</v>
      </c>
      <c r="J21" s="37"/>
    </row>
    <row r="22" spans="1:10" ht="14.25" customHeight="1">
      <c r="A22" s="91" t="s">
        <v>67</v>
      </c>
      <c r="B22" s="793">
        <v>89.147000000000006</v>
      </c>
      <c r="C22" s="793">
        <v>52.4</v>
      </c>
      <c r="D22" s="793">
        <v>49.1</v>
      </c>
      <c r="E22" s="793">
        <v>26</v>
      </c>
      <c r="F22" s="793">
        <v>20</v>
      </c>
      <c r="G22" s="793">
        <v>7</v>
      </c>
      <c r="H22" s="793">
        <v>3</v>
      </c>
      <c r="I22" s="801">
        <v>22</v>
      </c>
      <c r="J22" s="37"/>
    </row>
    <row r="23" spans="1:10" ht="14.25" customHeight="1">
      <c r="A23" s="91" t="s">
        <v>68</v>
      </c>
      <c r="B23" s="793">
        <v>926.60500000000002</v>
      </c>
      <c r="C23" s="793">
        <v>0.2</v>
      </c>
      <c r="D23" s="793">
        <v>43.5</v>
      </c>
      <c r="E23" s="793">
        <v>17</v>
      </c>
      <c r="F23" s="793">
        <v>7</v>
      </c>
      <c r="G23" s="793">
        <v>1</v>
      </c>
      <c r="H23" s="802">
        <v>0</v>
      </c>
      <c r="I23" s="801">
        <v>1</v>
      </c>
      <c r="J23" s="37"/>
    </row>
    <row r="24" spans="1:10" ht="14.25" customHeight="1">
      <c r="A24" s="91" t="s">
        <v>69</v>
      </c>
      <c r="B24" s="793">
        <v>12.666</v>
      </c>
      <c r="C24" s="793">
        <v>2.9</v>
      </c>
      <c r="D24" s="793">
        <v>30.5</v>
      </c>
      <c r="E24" s="793">
        <v>17</v>
      </c>
      <c r="F24" s="793">
        <v>4</v>
      </c>
      <c r="G24" s="793">
        <v>0</v>
      </c>
      <c r="H24" s="802">
        <v>0</v>
      </c>
      <c r="I24" s="801">
        <v>1</v>
      </c>
      <c r="J24" s="37"/>
    </row>
    <row r="25" spans="1:10" ht="14.25" customHeight="1">
      <c r="A25" s="91" t="s">
        <v>70</v>
      </c>
      <c r="B25" s="793">
        <v>1012.831</v>
      </c>
      <c r="C25" s="793">
        <v>0.2</v>
      </c>
      <c r="D25" s="793">
        <v>27.8</v>
      </c>
      <c r="E25" s="793">
        <v>30</v>
      </c>
      <c r="F25" s="793">
        <v>20</v>
      </c>
      <c r="G25" s="793">
        <v>2</v>
      </c>
      <c r="H25" s="802">
        <v>0</v>
      </c>
      <c r="I25" s="801">
        <v>8</v>
      </c>
      <c r="J25" s="37"/>
    </row>
    <row r="26" spans="1:10" ht="14.25" customHeight="1">
      <c r="A26" s="91" t="s">
        <v>71</v>
      </c>
      <c r="B26" s="793">
        <v>873.899</v>
      </c>
      <c r="C26" s="793">
        <v>0.2</v>
      </c>
      <c r="D26" s="793">
        <v>25</v>
      </c>
      <c r="E26" s="793">
        <v>12</v>
      </c>
      <c r="F26" s="793">
        <v>6</v>
      </c>
      <c r="G26" s="793">
        <v>0</v>
      </c>
      <c r="H26" s="803">
        <v>1</v>
      </c>
      <c r="I26" s="801">
        <v>3</v>
      </c>
      <c r="J26" s="37"/>
    </row>
    <row r="27" spans="1:10" ht="6" customHeight="1">
      <c r="A27" s="91"/>
      <c r="B27" s="577"/>
      <c r="C27" s="577"/>
      <c r="D27" s="577"/>
      <c r="E27" s="578"/>
      <c r="F27" s="578"/>
      <c r="G27" s="578"/>
      <c r="H27" s="130"/>
      <c r="I27" s="578"/>
      <c r="J27" s="37"/>
    </row>
    <row r="28" spans="1:10" s="169" customFormat="1" ht="14.25" customHeight="1">
      <c r="A28" s="494" t="s">
        <v>884</v>
      </c>
      <c r="B28" s="168"/>
      <c r="C28" s="168"/>
      <c r="D28" s="168"/>
      <c r="E28" s="168"/>
      <c r="F28" s="168"/>
      <c r="G28" s="168"/>
      <c r="H28" s="168"/>
      <c r="I28" s="168"/>
    </row>
    <row r="29" spans="1:10" ht="14.25" customHeight="1">
      <c r="A29" s="424" t="s">
        <v>202</v>
      </c>
      <c r="B29" s="37"/>
      <c r="C29" s="37"/>
      <c r="D29" s="37"/>
      <c r="E29" s="37"/>
      <c r="F29" s="37"/>
      <c r="G29" s="37"/>
      <c r="H29" s="37"/>
      <c r="I29" s="37"/>
    </row>
    <row r="33" spans="2:2">
      <c r="B33" s="37"/>
    </row>
  </sheetData>
  <mergeCells count="7">
    <mergeCell ref="D6:D8"/>
    <mergeCell ref="E6:I7"/>
    <mergeCell ref="A4:A8"/>
    <mergeCell ref="D4:I5"/>
    <mergeCell ref="B4:C5"/>
    <mergeCell ref="B6:B8"/>
    <mergeCell ref="C6:C8"/>
  </mergeCells>
  <hyperlinks>
    <hyperlink ref="K1" location="'Spis tablic_Contents'!A1" display="&lt; POWRÓT" xr:uid="{00000000-0004-0000-1000-000000000000}"/>
    <hyperlink ref="K2" location="'Spis tablic_Contents'!A1" display="&lt; BACK" xr:uid="{00000000-0004-0000-1000-000001000000}"/>
  </hyperlink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33"/>
  <sheetViews>
    <sheetView showGridLines="0" zoomScaleNormal="100" workbookViewId="0">
      <selection activeCell="Q11" sqref="Q11"/>
    </sheetView>
  </sheetViews>
  <sheetFormatPr defaultColWidth="9" defaultRowHeight="12"/>
  <cols>
    <col min="1" max="1" width="19.5" style="1" customWidth="1"/>
    <col min="2" max="13" width="11.625" style="1" customWidth="1"/>
    <col min="14" max="14" width="9" style="149" customWidth="1"/>
    <col min="15" max="16384" width="9" style="1"/>
  </cols>
  <sheetData>
    <row r="1" spans="1:15" ht="14.25" customHeight="1">
      <c r="A1" s="18" t="s">
        <v>1849</v>
      </c>
      <c r="O1" s="32" t="s">
        <v>331</v>
      </c>
    </row>
    <row r="2" spans="1:15" ht="14.25" customHeight="1">
      <c r="A2" s="409" t="s">
        <v>1850</v>
      </c>
      <c r="O2" s="416" t="s">
        <v>332</v>
      </c>
    </row>
    <row r="3" spans="1:15" ht="6" customHeight="1">
      <c r="A3" s="117"/>
    </row>
    <row r="4" spans="1:15" ht="30" customHeight="1">
      <c r="A4" s="1139" t="s">
        <v>1022</v>
      </c>
      <c r="B4" s="1140" t="s">
        <v>1021</v>
      </c>
      <c r="C4" s="1140"/>
      <c r="D4" s="1140"/>
      <c r="E4" s="1140"/>
      <c r="F4" s="1140"/>
      <c r="G4" s="1149"/>
      <c r="H4" s="1140" t="s">
        <v>1024</v>
      </c>
      <c r="I4" s="1140"/>
      <c r="J4" s="1140"/>
      <c r="K4" s="1140"/>
      <c r="L4" s="1140"/>
      <c r="M4" s="1149"/>
    </row>
    <row r="5" spans="1:15" ht="30" customHeight="1">
      <c r="A5" s="1139"/>
      <c r="B5" s="1140" t="s">
        <v>967</v>
      </c>
      <c r="C5" s="1149" t="s">
        <v>1023</v>
      </c>
      <c r="D5" s="1151"/>
      <c r="E5" s="1151"/>
      <c r="F5" s="1151"/>
      <c r="G5" s="1142" t="s">
        <v>1028</v>
      </c>
      <c r="H5" s="1140" t="s">
        <v>967</v>
      </c>
      <c r="I5" s="1140" t="s">
        <v>1433</v>
      </c>
      <c r="J5" s="1140"/>
      <c r="K5" s="1140"/>
      <c r="L5" s="1140" t="s">
        <v>1030</v>
      </c>
      <c r="M5" s="1149" t="s">
        <v>1031</v>
      </c>
    </row>
    <row r="6" spans="1:15" ht="30" customHeight="1">
      <c r="A6" s="1139"/>
      <c r="B6" s="1140"/>
      <c r="C6" s="1140" t="s">
        <v>990</v>
      </c>
      <c r="D6" s="1140" t="s">
        <v>987</v>
      </c>
      <c r="E6" s="1140"/>
      <c r="F6" s="1149"/>
      <c r="G6" s="1174"/>
      <c r="H6" s="1140"/>
      <c r="I6" s="1140" t="s">
        <v>990</v>
      </c>
      <c r="J6" s="1140" t="s">
        <v>1008</v>
      </c>
      <c r="K6" s="1140"/>
      <c r="L6" s="1140"/>
      <c r="M6" s="1149"/>
    </row>
    <row r="7" spans="1:15" ht="120.75" customHeight="1">
      <c r="A7" s="1139"/>
      <c r="B7" s="1140"/>
      <c r="C7" s="1140"/>
      <c r="D7" s="1027" t="s">
        <v>1025</v>
      </c>
      <c r="E7" s="1027" t="s">
        <v>1026</v>
      </c>
      <c r="F7" s="1029" t="s">
        <v>1027</v>
      </c>
      <c r="G7" s="1159"/>
      <c r="H7" s="1140"/>
      <c r="I7" s="1140"/>
      <c r="J7" s="1027" t="s">
        <v>990</v>
      </c>
      <c r="K7" s="1027" t="s">
        <v>1029</v>
      </c>
      <c r="L7" s="1140"/>
      <c r="M7" s="1149"/>
    </row>
    <row r="8" spans="1:15" ht="33" customHeight="1">
      <c r="A8" s="1139"/>
      <c r="B8" s="1140" t="s">
        <v>1032</v>
      </c>
      <c r="C8" s="1140"/>
      <c r="D8" s="1140"/>
      <c r="E8" s="1140"/>
      <c r="F8" s="1140"/>
      <c r="G8" s="1149"/>
      <c r="H8" s="1140" t="s">
        <v>1032</v>
      </c>
      <c r="I8" s="1140"/>
      <c r="J8" s="1140"/>
      <c r="K8" s="1140"/>
      <c r="L8" s="1140"/>
      <c r="M8" s="1149"/>
    </row>
    <row r="9" spans="1:15" ht="14.25" customHeight="1">
      <c r="A9" s="153" t="s">
        <v>876</v>
      </c>
      <c r="B9" s="365">
        <v>6028.0929999999998</v>
      </c>
      <c r="C9" s="365">
        <v>5909.5020000000004</v>
      </c>
      <c r="D9" s="365">
        <v>5654.5079999999998</v>
      </c>
      <c r="E9" s="365">
        <v>209.66499999999999</v>
      </c>
      <c r="F9" s="365">
        <v>45.329000000000001</v>
      </c>
      <c r="G9" s="365">
        <v>118.59099999999999</v>
      </c>
      <c r="H9" s="363">
        <v>6028.0929999999998</v>
      </c>
      <c r="I9" s="363">
        <v>5929.5780000000004</v>
      </c>
      <c r="J9" s="363">
        <v>5862.6689999999999</v>
      </c>
      <c r="K9" s="363">
        <v>31.306999999999999</v>
      </c>
      <c r="L9" s="363">
        <v>90.84</v>
      </c>
      <c r="M9" s="366">
        <v>7.6749999999999998</v>
      </c>
    </row>
    <row r="10" spans="1:15" ht="14.25" customHeight="1">
      <c r="A10" s="427" t="s">
        <v>499</v>
      </c>
      <c r="B10" s="144"/>
      <c r="C10" s="144"/>
      <c r="D10" s="144"/>
      <c r="E10" s="144"/>
      <c r="F10" s="144"/>
      <c r="G10" s="145"/>
      <c r="H10" s="146"/>
      <c r="I10" s="146"/>
      <c r="J10" s="146"/>
      <c r="K10" s="146"/>
      <c r="L10" s="146"/>
      <c r="M10" s="147"/>
    </row>
    <row r="11" spans="1:15" ht="14.25" customHeight="1">
      <c r="A11" s="83" t="s">
        <v>56</v>
      </c>
      <c r="B11" s="793">
        <v>100.56</v>
      </c>
      <c r="C11" s="793">
        <v>66.647999999999996</v>
      </c>
      <c r="D11" s="793">
        <v>56.454999999999998</v>
      </c>
      <c r="E11" s="793">
        <v>7.4790000000000001</v>
      </c>
      <c r="F11" s="793">
        <v>2.714</v>
      </c>
      <c r="G11" s="793">
        <v>33.911999999999999</v>
      </c>
      <c r="H11" s="793">
        <v>100.56</v>
      </c>
      <c r="I11" s="793">
        <v>85.221000000000004</v>
      </c>
      <c r="J11" s="793">
        <v>82.953999999999994</v>
      </c>
      <c r="K11" s="793">
        <v>3.1379999999999999</v>
      </c>
      <c r="L11" s="793">
        <v>14.55</v>
      </c>
      <c r="M11" s="801">
        <v>0.78900000000000003</v>
      </c>
    </row>
    <row r="12" spans="1:15" ht="14.25" customHeight="1">
      <c r="A12" s="83" t="s">
        <v>57</v>
      </c>
      <c r="B12" s="793">
        <v>101.43300000000001</v>
      </c>
      <c r="C12" s="793">
        <v>99.647999999999996</v>
      </c>
      <c r="D12" s="793">
        <v>88.555000000000007</v>
      </c>
      <c r="E12" s="793">
        <v>11.010999999999999</v>
      </c>
      <c r="F12" s="793">
        <v>8.2000000000000003E-2</v>
      </c>
      <c r="G12" s="793">
        <v>1.7849999999999999</v>
      </c>
      <c r="H12" s="793">
        <v>101.43300000000001</v>
      </c>
      <c r="I12" s="793">
        <v>91.679000000000002</v>
      </c>
      <c r="J12" s="793">
        <v>88.805000000000007</v>
      </c>
      <c r="K12" s="793">
        <v>1.385</v>
      </c>
      <c r="L12" s="793">
        <v>9.5310000000000006</v>
      </c>
      <c r="M12" s="801">
        <v>0.223</v>
      </c>
    </row>
    <row r="13" spans="1:15" ht="14.25" customHeight="1">
      <c r="A13" s="83" t="s">
        <v>58</v>
      </c>
      <c r="B13" s="793">
        <v>97.156000000000006</v>
      </c>
      <c r="C13" s="793">
        <v>96.652000000000001</v>
      </c>
      <c r="D13" s="793">
        <v>74.218000000000004</v>
      </c>
      <c r="E13" s="793">
        <v>18.827000000000002</v>
      </c>
      <c r="F13" s="793">
        <v>3.6070000000000002</v>
      </c>
      <c r="G13" s="793">
        <v>0.504</v>
      </c>
      <c r="H13" s="793">
        <v>97.156000000000006</v>
      </c>
      <c r="I13" s="793">
        <v>96.194999999999993</v>
      </c>
      <c r="J13" s="793">
        <v>94.260999999999996</v>
      </c>
      <c r="K13" s="793">
        <v>0.16600000000000001</v>
      </c>
      <c r="L13" s="793">
        <v>0.63400000000000001</v>
      </c>
      <c r="M13" s="801">
        <v>0.32700000000000001</v>
      </c>
    </row>
    <row r="14" spans="1:15" ht="14.25" customHeight="1">
      <c r="A14" s="83" t="s">
        <v>59</v>
      </c>
      <c r="B14" s="793">
        <v>11.885999999999999</v>
      </c>
      <c r="C14" s="793">
        <v>11.185</v>
      </c>
      <c r="D14" s="793">
        <v>5.5880000000000001</v>
      </c>
      <c r="E14" s="793">
        <v>5.5970000000000004</v>
      </c>
      <c r="F14" s="793">
        <v>0</v>
      </c>
      <c r="G14" s="793">
        <v>0.70099999999999996</v>
      </c>
      <c r="H14" s="793">
        <v>11.885999999999999</v>
      </c>
      <c r="I14" s="793">
        <v>11.045999999999999</v>
      </c>
      <c r="J14" s="793">
        <v>9.907</v>
      </c>
      <c r="K14" s="793">
        <v>0.311</v>
      </c>
      <c r="L14" s="793">
        <v>0.80400000000000005</v>
      </c>
      <c r="M14" s="801">
        <v>3.5999999999999997E-2</v>
      </c>
    </row>
    <row r="15" spans="1:15" ht="14.25" customHeight="1">
      <c r="A15" s="83" t="s">
        <v>60</v>
      </c>
      <c r="B15" s="793">
        <v>91.42</v>
      </c>
      <c r="C15" s="793">
        <v>89.41</v>
      </c>
      <c r="D15" s="793">
        <v>69.918999999999997</v>
      </c>
      <c r="E15" s="793">
        <v>19.029</v>
      </c>
      <c r="F15" s="793">
        <v>0.46200000000000002</v>
      </c>
      <c r="G15" s="793">
        <v>2.0099999999999998</v>
      </c>
      <c r="H15" s="793">
        <v>91.42</v>
      </c>
      <c r="I15" s="793">
        <v>90.71</v>
      </c>
      <c r="J15" s="793">
        <v>86.51</v>
      </c>
      <c r="K15" s="793">
        <v>1.3959999999999999</v>
      </c>
      <c r="L15" s="793">
        <v>0.67800000000000005</v>
      </c>
      <c r="M15" s="801">
        <v>3.2000000000000001E-2</v>
      </c>
    </row>
    <row r="16" spans="1:15" ht="14.25" customHeight="1">
      <c r="A16" s="83" t="s">
        <v>61</v>
      </c>
      <c r="B16" s="793">
        <v>239.17699999999999</v>
      </c>
      <c r="C16" s="793">
        <v>234.41900000000001</v>
      </c>
      <c r="D16" s="793">
        <v>212.23099999999999</v>
      </c>
      <c r="E16" s="793">
        <v>9.3740000000000006</v>
      </c>
      <c r="F16" s="793">
        <v>12.814</v>
      </c>
      <c r="G16" s="793">
        <v>4.758</v>
      </c>
      <c r="H16" s="793">
        <v>239.17699999999999</v>
      </c>
      <c r="I16" s="793">
        <v>230.82400000000001</v>
      </c>
      <c r="J16" s="793">
        <v>225.06200000000001</v>
      </c>
      <c r="K16" s="793">
        <v>0.76300000000000001</v>
      </c>
      <c r="L16" s="793">
        <v>6.3529999999999998</v>
      </c>
      <c r="M16" s="801">
        <v>2</v>
      </c>
    </row>
    <row r="17" spans="1:13" ht="14.25" customHeight="1">
      <c r="A17" s="83" t="s">
        <v>62</v>
      </c>
      <c r="B17" s="793">
        <v>2140.5079999999998</v>
      </c>
      <c r="C17" s="793">
        <v>2128.7669999999998</v>
      </c>
      <c r="D17" s="793">
        <v>2097.1770000000001</v>
      </c>
      <c r="E17" s="793">
        <v>31.268999999999998</v>
      </c>
      <c r="F17" s="793">
        <v>0.32100000000000001</v>
      </c>
      <c r="G17" s="793">
        <v>11.741</v>
      </c>
      <c r="H17" s="793">
        <v>2140.5079999999998</v>
      </c>
      <c r="I17" s="793">
        <v>2127.6590000000001</v>
      </c>
      <c r="J17" s="793">
        <v>2122.2629999999999</v>
      </c>
      <c r="K17" s="793">
        <v>1.3140000000000001</v>
      </c>
      <c r="L17" s="793">
        <v>12.557</v>
      </c>
      <c r="M17" s="801">
        <v>0.29199999999999998</v>
      </c>
    </row>
    <row r="18" spans="1:13" ht="14.25" customHeight="1">
      <c r="A18" s="83" t="s">
        <v>63</v>
      </c>
      <c r="B18" s="793">
        <v>49.018999999999998</v>
      </c>
      <c r="C18" s="793">
        <v>46.417000000000002</v>
      </c>
      <c r="D18" s="793">
        <v>34.195999999999998</v>
      </c>
      <c r="E18" s="793">
        <v>9.5869999999999997</v>
      </c>
      <c r="F18" s="793">
        <v>2.6339999999999999</v>
      </c>
      <c r="G18" s="793">
        <v>2.6019999999999999</v>
      </c>
      <c r="H18" s="793">
        <v>49.018999999999998</v>
      </c>
      <c r="I18" s="793">
        <v>45.26</v>
      </c>
      <c r="J18" s="793">
        <v>43.802</v>
      </c>
      <c r="K18" s="793">
        <v>0.44500000000000001</v>
      </c>
      <c r="L18" s="793">
        <v>3.43</v>
      </c>
      <c r="M18" s="801">
        <v>0.32900000000000001</v>
      </c>
    </row>
    <row r="19" spans="1:13" ht="14.25" customHeight="1">
      <c r="A19" s="83" t="s">
        <v>64</v>
      </c>
      <c r="B19" s="793">
        <v>115.488</v>
      </c>
      <c r="C19" s="793">
        <v>112.02</v>
      </c>
      <c r="D19" s="793">
        <v>106.83499999999999</v>
      </c>
      <c r="E19" s="793">
        <v>5.1849999999999996</v>
      </c>
      <c r="F19" s="793">
        <v>0</v>
      </c>
      <c r="G19" s="793">
        <v>3.468</v>
      </c>
      <c r="H19" s="793">
        <v>115.488</v>
      </c>
      <c r="I19" s="793">
        <v>109.755</v>
      </c>
      <c r="J19" s="793">
        <v>106.02</v>
      </c>
      <c r="K19" s="793">
        <v>1.64</v>
      </c>
      <c r="L19" s="793">
        <v>5.2690000000000001</v>
      </c>
      <c r="M19" s="801">
        <v>0.46400000000000002</v>
      </c>
    </row>
    <row r="20" spans="1:13" ht="14.25" customHeight="1">
      <c r="A20" s="83" t="s">
        <v>65</v>
      </c>
      <c r="B20" s="793">
        <v>14.122</v>
      </c>
      <c r="C20" s="793">
        <v>12.804</v>
      </c>
      <c r="D20" s="793">
        <v>0.65500000000000003</v>
      </c>
      <c r="E20" s="793">
        <v>12.148999999999999</v>
      </c>
      <c r="F20" s="793">
        <v>0</v>
      </c>
      <c r="G20" s="793">
        <v>1.3180000000000001</v>
      </c>
      <c r="H20" s="793">
        <v>14.122</v>
      </c>
      <c r="I20" s="793">
        <v>13.849</v>
      </c>
      <c r="J20" s="793">
        <v>12.143000000000001</v>
      </c>
      <c r="K20" s="793">
        <v>0.28299999999999997</v>
      </c>
      <c r="L20" s="793">
        <v>0.26100000000000001</v>
      </c>
      <c r="M20" s="801">
        <v>1.2E-2</v>
      </c>
    </row>
    <row r="21" spans="1:13" ht="14.25" customHeight="1">
      <c r="A21" s="83" t="s">
        <v>66</v>
      </c>
      <c r="B21" s="793">
        <v>80.863</v>
      </c>
      <c r="C21" s="793">
        <v>79.938000000000002</v>
      </c>
      <c r="D21" s="793">
        <v>66.766999999999996</v>
      </c>
      <c r="E21" s="793">
        <v>12.983000000000001</v>
      </c>
      <c r="F21" s="793">
        <v>0.188</v>
      </c>
      <c r="G21" s="793">
        <v>0.92500000000000004</v>
      </c>
      <c r="H21" s="793">
        <v>80.863</v>
      </c>
      <c r="I21" s="793">
        <v>78.298000000000002</v>
      </c>
      <c r="J21" s="793">
        <v>75.793999999999997</v>
      </c>
      <c r="K21" s="793">
        <v>0.40899999999999997</v>
      </c>
      <c r="L21" s="793">
        <v>1.304</v>
      </c>
      <c r="M21" s="801">
        <v>1.2609999999999999</v>
      </c>
    </row>
    <row r="22" spans="1:13" ht="14.25" customHeight="1">
      <c r="A22" s="83" t="s">
        <v>67</v>
      </c>
      <c r="B22" s="793">
        <v>129.858</v>
      </c>
      <c r="C22" s="793">
        <v>85.046000000000006</v>
      </c>
      <c r="D22" s="793">
        <v>43.436999999999998</v>
      </c>
      <c r="E22" s="793">
        <v>20.128</v>
      </c>
      <c r="F22" s="793">
        <v>21.481000000000002</v>
      </c>
      <c r="G22" s="793">
        <v>44.811999999999998</v>
      </c>
      <c r="H22" s="793">
        <v>129.858</v>
      </c>
      <c r="I22" s="793">
        <v>100.717</v>
      </c>
      <c r="J22" s="793">
        <v>89.147000000000006</v>
      </c>
      <c r="K22" s="793">
        <v>15.865</v>
      </c>
      <c r="L22" s="793">
        <v>28.117000000000001</v>
      </c>
      <c r="M22" s="801">
        <v>1.024</v>
      </c>
    </row>
    <row r="23" spans="1:13" ht="14.25" customHeight="1">
      <c r="A23" s="83" t="s">
        <v>68</v>
      </c>
      <c r="B23" s="793">
        <v>931.846</v>
      </c>
      <c r="C23" s="793">
        <v>929.30700000000002</v>
      </c>
      <c r="D23" s="793">
        <v>922.39099999999996</v>
      </c>
      <c r="E23" s="793">
        <v>6.1390000000000002</v>
      </c>
      <c r="F23" s="793">
        <v>0.77700000000000002</v>
      </c>
      <c r="G23" s="793">
        <v>2.5390000000000001</v>
      </c>
      <c r="H23" s="793">
        <v>931.846</v>
      </c>
      <c r="I23" s="793">
        <v>927.73299999999995</v>
      </c>
      <c r="J23" s="793">
        <v>926.60500000000002</v>
      </c>
      <c r="K23" s="793">
        <v>0.25700000000000001</v>
      </c>
      <c r="L23" s="793">
        <v>3.47</v>
      </c>
      <c r="M23" s="801">
        <v>0.64300000000000002</v>
      </c>
    </row>
    <row r="24" spans="1:13" ht="14.25" customHeight="1">
      <c r="A24" s="83" t="s">
        <v>69</v>
      </c>
      <c r="B24" s="793">
        <v>27.349</v>
      </c>
      <c r="C24" s="793">
        <v>26.052</v>
      </c>
      <c r="D24" s="793">
        <v>15.378</v>
      </c>
      <c r="E24" s="793">
        <v>10.673999999999999</v>
      </c>
      <c r="F24" s="793">
        <v>0</v>
      </c>
      <c r="G24" s="793">
        <v>1.2969999999999999</v>
      </c>
      <c r="H24" s="793">
        <v>27.349</v>
      </c>
      <c r="I24" s="793">
        <v>27.001999999999999</v>
      </c>
      <c r="J24" s="793">
        <v>12.666</v>
      </c>
      <c r="K24" s="793">
        <v>0.90200000000000002</v>
      </c>
      <c r="L24" s="793">
        <v>0.32500000000000001</v>
      </c>
      <c r="M24" s="801">
        <v>2.1999999999999999E-2</v>
      </c>
    </row>
    <row r="25" spans="1:13" ht="14.25" customHeight="1">
      <c r="A25" s="83" t="s">
        <v>70</v>
      </c>
      <c r="B25" s="793">
        <v>1019.266</v>
      </c>
      <c r="C25" s="793">
        <v>1015.203</v>
      </c>
      <c r="D25" s="793">
        <v>992.95500000000004</v>
      </c>
      <c r="E25" s="793">
        <v>21.998999999999999</v>
      </c>
      <c r="F25" s="793">
        <v>0.249</v>
      </c>
      <c r="G25" s="793">
        <v>4.0629999999999997</v>
      </c>
      <c r="H25" s="793">
        <v>1019.266</v>
      </c>
      <c r="I25" s="793">
        <v>1016.412</v>
      </c>
      <c r="J25" s="793">
        <v>1012.831</v>
      </c>
      <c r="K25" s="793">
        <v>1.958</v>
      </c>
      <c r="L25" s="793">
        <v>2.698</v>
      </c>
      <c r="M25" s="801">
        <v>0.156</v>
      </c>
    </row>
    <row r="26" spans="1:13" ht="14.25" customHeight="1">
      <c r="A26" s="83" t="s">
        <v>71</v>
      </c>
      <c r="B26" s="793">
        <v>878.14200000000005</v>
      </c>
      <c r="C26" s="793">
        <v>875.98599999999999</v>
      </c>
      <c r="D26" s="793">
        <v>867.75099999999998</v>
      </c>
      <c r="E26" s="793">
        <v>8.2349999999999994</v>
      </c>
      <c r="F26" s="793">
        <v>0</v>
      </c>
      <c r="G26" s="793">
        <v>2.1560000000000001</v>
      </c>
      <c r="H26" s="793">
        <v>878.14200000000005</v>
      </c>
      <c r="I26" s="793">
        <v>877.21799999999996</v>
      </c>
      <c r="J26" s="793">
        <v>873.899</v>
      </c>
      <c r="K26" s="793">
        <v>1.075</v>
      </c>
      <c r="L26" s="793">
        <v>0.85899999999999999</v>
      </c>
      <c r="M26" s="801">
        <v>6.5000000000000002E-2</v>
      </c>
    </row>
    <row r="27" spans="1:13" ht="15" customHeight="1"/>
    <row r="28" spans="1:13" ht="15" customHeight="1">
      <c r="B28" s="37"/>
    </row>
    <row r="29" spans="1:13" ht="15" customHeight="1">
      <c r="B29" s="35"/>
      <c r="C29" s="58"/>
      <c r="D29" s="35"/>
      <c r="E29" s="35"/>
    </row>
    <row r="30" spans="1:13" ht="15" customHeight="1">
      <c r="B30" s="35"/>
      <c r="C30" s="53"/>
      <c r="D30" s="35"/>
      <c r="E30" s="35"/>
    </row>
    <row r="31" spans="1:13" ht="15" customHeight="1">
      <c r="B31" s="35"/>
      <c r="C31" s="53"/>
      <c r="D31" s="35"/>
      <c r="E31" s="35"/>
    </row>
    <row r="32" spans="1:13" ht="15" customHeight="1">
      <c r="B32" s="35"/>
      <c r="C32" s="171"/>
      <c r="D32" s="35"/>
      <c r="E32" s="35"/>
    </row>
    <row r="33" spans="3:3">
      <c r="C33" s="171"/>
    </row>
  </sheetData>
  <mergeCells count="16">
    <mergeCell ref="A4:A8"/>
    <mergeCell ref="B8:G8"/>
    <mergeCell ref="B4:G4"/>
    <mergeCell ref="D6:F6"/>
    <mergeCell ref="B5:B7"/>
    <mergeCell ref="C6:C7"/>
    <mergeCell ref="C5:F5"/>
    <mergeCell ref="G5:G7"/>
    <mergeCell ref="J6:K6"/>
    <mergeCell ref="I6:I7"/>
    <mergeCell ref="H8:M8"/>
    <mergeCell ref="H4:M4"/>
    <mergeCell ref="I5:K5"/>
    <mergeCell ref="H5:H7"/>
    <mergeCell ref="M5:M7"/>
    <mergeCell ref="L5:L7"/>
  </mergeCells>
  <hyperlinks>
    <hyperlink ref="O1" location="'Spis tablic_Contents'!A1" display="&lt; POWRÓT" xr:uid="{00000000-0004-0000-1100-000000000000}"/>
    <hyperlink ref="O2" location="'Spis tablic_Contents'!A1" display="&lt; BACK" xr:uid="{00000000-0004-0000-1100-000001000000}"/>
  </hyperlinks>
  <pageMargins left="0.7" right="0.7" top="0.75" bottom="0.75" header="0.3" footer="0.3"/>
  <pageSetup paperSize="9" scale="7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J20"/>
  <sheetViews>
    <sheetView showGridLines="0" zoomScaleNormal="100" workbookViewId="0">
      <selection activeCell="M6" sqref="M6"/>
    </sheetView>
  </sheetViews>
  <sheetFormatPr defaultColWidth="9" defaultRowHeight="12"/>
  <cols>
    <col min="1" max="1" width="25.625" style="1" customWidth="1"/>
    <col min="2" max="4" width="11.625" style="1" customWidth="1"/>
    <col min="5" max="5" width="12.5" style="1" customWidth="1"/>
    <col min="6" max="7" width="11.625" style="1" customWidth="1"/>
    <col min="8" max="8" width="12.125" style="1" customWidth="1"/>
    <col min="9" max="16384" width="9" style="1"/>
  </cols>
  <sheetData>
    <row r="1" spans="1:10" ht="14.25" customHeight="1">
      <c r="A1" s="18" t="s">
        <v>1851</v>
      </c>
      <c r="J1" s="32" t="s">
        <v>331</v>
      </c>
    </row>
    <row r="2" spans="1:10" ht="14.25" customHeight="1">
      <c r="A2" s="425" t="s">
        <v>1852</v>
      </c>
      <c r="J2" s="416" t="s">
        <v>332</v>
      </c>
    </row>
    <row r="3" spans="1:10" ht="5.0999999999999996" customHeight="1">
      <c r="A3" s="136"/>
      <c r="B3" s="172"/>
      <c r="C3" s="172"/>
      <c r="D3" s="172"/>
      <c r="E3" s="172"/>
      <c r="F3" s="172"/>
    </row>
    <row r="4" spans="1:10" ht="31.5" customHeight="1">
      <c r="A4" s="1154" t="s">
        <v>1036</v>
      </c>
      <c r="B4" s="1140" t="s">
        <v>1033</v>
      </c>
      <c r="C4" s="1140"/>
      <c r="D4" s="1140" t="s">
        <v>1034</v>
      </c>
      <c r="E4" s="1140"/>
      <c r="F4" s="1140" t="s">
        <v>1040</v>
      </c>
      <c r="G4" s="1140" t="s">
        <v>1035</v>
      </c>
      <c r="H4" s="1149"/>
    </row>
    <row r="5" spans="1:10" ht="31.5" customHeight="1">
      <c r="A5" s="1156"/>
      <c r="B5" s="1140" t="s">
        <v>1047</v>
      </c>
      <c r="C5" s="1140"/>
      <c r="D5" s="1140"/>
      <c r="E5" s="1140"/>
      <c r="F5" s="1140"/>
      <c r="G5" s="1140"/>
      <c r="H5" s="1149"/>
    </row>
    <row r="6" spans="1:10" ht="118.5" customHeight="1">
      <c r="A6" s="1156"/>
      <c r="B6" s="552" t="s">
        <v>1037</v>
      </c>
      <c r="C6" s="552" t="s">
        <v>1038</v>
      </c>
      <c r="D6" s="552" t="s">
        <v>990</v>
      </c>
      <c r="E6" s="552" t="s">
        <v>1039</v>
      </c>
      <c r="F6" s="1140"/>
      <c r="G6" s="552" t="s">
        <v>1041</v>
      </c>
      <c r="H6" s="549" t="s">
        <v>1042</v>
      </c>
    </row>
    <row r="7" spans="1:10" ht="34.5" customHeight="1">
      <c r="A7" s="1158"/>
      <c r="B7" s="1142" t="s">
        <v>1032</v>
      </c>
      <c r="C7" s="1142"/>
      <c r="D7" s="1142"/>
      <c r="E7" s="1142"/>
      <c r="F7" s="1142"/>
      <c r="G7" s="1142"/>
      <c r="H7" s="1143"/>
    </row>
    <row r="8" spans="1:10" ht="14.25" customHeight="1">
      <c r="A8" s="153" t="s">
        <v>876</v>
      </c>
      <c r="B8" s="1063">
        <v>5654.5079999999998</v>
      </c>
      <c r="C8" s="1063">
        <v>209.66499999999999</v>
      </c>
      <c r="D8" s="1063">
        <v>118.59099999999999</v>
      </c>
      <c r="E8" s="1063">
        <v>31.306999999999999</v>
      </c>
      <c r="F8" s="1063">
        <v>5929.5780000000004</v>
      </c>
      <c r="G8" s="1063">
        <v>2468</v>
      </c>
      <c r="H8" s="1064">
        <v>878</v>
      </c>
    </row>
    <row r="9" spans="1:10" ht="14.25" customHeight="1">
      <c r="A9" s="427" t="s">
        <v>499</v>
      </c>
      <c r="B9" s="799"/>
      <c r="C9" s="818"/>
      <c r="D9" s="818"/>
      <c r="E9" s="799"/>
      <c r="F9" s="799"/>
      <c r="G9" s="799"/>
      <c r="H9" s="800"/>
    </row>
    <row r="10" spans="1:10" ht="14.25" customHeight="1">
      <c r="A10" s="83" t="s">
        <v>647</v>
      </c>
      <c r="B10" s="794">
        <v>335.15300000000002</v>
      </c>
      <c r="C10" s="794">
        <v>18.298999999999999</v>
      </c>
      <c r="D10" s="794">
        <v>10.917999999999999</v>
      </c>
      <c r="E10" s="794">
        <v>0.69199999999999995</v>
      </c>
      <c r="F10" s="794">
        <v>354.22899999999998</v>
      </c>
      <c r="G10" s="794">
        <v>153</v>
      </c>
      <c r="H10" s="803">
        <v>41</v>
      </c>
    </row>
    <row r="11" spans="1:10" ht="14.25" customHeight="1">
      <c r="A11" s="83" t="s">
        <v>623</v>
      </c>
      <c r="B11" s="794">
        <v>30.495999999999999</v>
      </c>
      <c r="C11" s="794">
        <v>9.0549999999999997</v>
      </c>
      <c r="D11" s="794">
        <v>1.718</v>
      </c>
      <c r="E11" s="794">
        <v>0.311</v>
      </c>
      <c r="F11" s="794">
        <v>39.944000000000003</v>
      </c>
      <c r="G11" s="794">
        <v>134</v>
      </c>
      <c r="H11" s="803">
        <v>35</v>
      </c>
    </row>
    <row r="12" spans="1:10" ht="14.25" customHeight="1">
      <c r="A12" s="83" t="s">
        <v>275</v>
      </c>
      <c r="B12" s="794">
        <v>139.99700000000001</v>
      </c>
      <c r="C12" s="794">
        <v>22.895</v>
      </c>
      <c r="D12" s="794">
        <v>3.0710000000000002</v>
      </c>
      <c r="E12" s="794">
        <v>2.1669999999999998</v>
      </c>
      <c r="F12" s="794">
        <v>154.02600000000001</v>
      </c>
      <c r="G12" s="794">
        <v>284</v>
      </c>
      <c r="H12" s="803">
        <v>84</v>
      </c>
    </row>
    <row r="13" spans="1:10" ht="14.25" customHeight="1">
      <c r="A13" s="83" t="s">
        <v>672</v>
      </c>
      <c r="B13" s="794">
        <v>74.138000000000005</v>
      </c>
      <c r="C13" s="794">
        <v>23.704000000000001</v>
      </c>
      <c r="D13" s="794">
        <v>48.924999999999997</v>
      </c>
      <c r="E13" s="794">
        <v>15.256</v>
      </c>
      <c r="F13" s="794">
        <v>149.07900000000001</v>
      </c>
      <c r="G13" s="794">
        <v>209</v>
      </c>
      <c r="H13" s="803">
        <v>113</v>
      </c>
    </row>
    <row r="14" spans="1:10" ht="14.25" customHeight="1">
      <c r="A14" s="83" t="s">
        <v>657</v>
      </c>
      <c r="B14" s="794">
        <v>1137.2539999999999</v>
      </c>
      <c r="C14" s="794">
        <v>12.339</v>
      </c>
      <c r="D14" s="794">
        <v>4.4109999999999996</v>
      </c>
      <c r="E14" s="794">
        <v>1.1499999999999999</v>
      </c>
      <c r="F14" s="794">
        <v>1144.4780000000001</v>
      </c>
      <c r="G14" s="794">
        <v>205</v>
      </c>
      <c r="H14" s="803">
        <v>77</v>
      </c>
    </row>
    <row r="15" spans="1:10" ht="14.25" customHeight="1">
      <c r="A15" s="83" t="s">
        <v>669</v>
      </c>
      <c r="B15" s="794">
        <v>1.2310000000000001</v>
      </c>
      <c r="C15" s="794">
        <v>17.233000000000001</v>
      </c>
      <c r="D15" s="794">
        <v>1.25</v>
      </c>
      <c r="E15" s="794">
        <v>0.16200000000000001</v>
      </c>
      <c r="F15" s="794">
        <v>22.619</v>
      </c>
      <c r="G15" s="794">
        <v>189</v>
      </c>
      <c r="H15" s="803">
        <v>60</v>
      </c>
    </row>
    <row r="16" spans="1:10" ht="14.25" customHeight="1">
      <c r="A16" s="83" t="s">
        <v>276</v>
      </c>
      <c r="B16" s="794">
        <v>1066.21</v>
      </c>
      <c r="C16" s="794">
        <v>30.898</v>
      </c>
      <c r="D16" s="794">
        <v>4.9130000000000003</v>
      </c>
      <c r="E16" s="794">
        <v>3.0390000000000001</v>
      </c>
      <c r="F16" s="794">
        <v>1100.0329999999999</v>
      </c>
      <c r="G16" s="794">
        <v>399</v>
      </c>
      <c r="H16" s="803">
        <v>134</v>
      </c>
    </row>
    <row r="17" spans="1:8" ht="14.25" customHeight="1">
      <c r="A17" s="83" t="s">
        <v>624</v>
      </c>
      <c r="B17" s="818">
        <v>105.024</v>
      </c>
      <c r="C17" s="794">
        <v>5.0369999999999999</v>
      </c>
      <c r="D17" s="794">
        <v>3.141</v>
      </c>
      <c r="E17" s="818">
        <v>1.5289999999999999</v>
      </c>
      <c r="F17" s="818">
        <v>107.649</v>
      </c>
      <c r="G17" s="818">
        <v>103</v>
      </c>
      <c r="H17" s="817">
        <v>59</v>
      </c>
    </row>
    <row r="18" spans="1:8" ht="14.25" customHeight="1">
      <c r="A18" s="83" t="s">
        <v>273</v>
      </c>
      <c r="B18" s="818">
        <v>867.58299999999997</v>
      </c>
      <c r="C18" s="818">
        <v>7.3380000000000001</v>
      </c>
      <c r="D18" s="818">
        <v>2.0379999999999998</v>
      </c>
      <c r="E18" s="818">
        <v>0.96799999999999997</v>
      </c>
      <c r="F18" s="818">
        <v>876.202</v>
      </c>
      <c r="G18" s="818">
        <v>121</v>
      </c>
      <c r="H18" s="817">
        <v>36</v>
      </c>
    </row>
    <row r="19" spans="1:8" ht="14.25" customHeight="1">
      <c r="A19" s="83" t="s">
        <v>947</v>
      </c>
      <c r="B19" s="818">
        <v>1839.3689999999999</v>
      </c>
      <c r="C19" s="818">
        <v>46.189</v>
      </c>
      <c r="D19" s="818">
        <v>2.8359999999999999</v>
      </c>
      <c r="E19" s="818">
        <v>1.82</v>
      </c>
      <c r="F19" s="818">
        <v>1884.732</v>
      </c>
      <c r="G19" s="818">
        <v>439</v>
      </c>
      <c r="H19" s="817">
        <v>152</v>
      </c>
    </row>
    <row r="20" spans="1:8" ht="14.25" customHeight="1">
      <c r="A20" s="83" t="s">
        <v>274</v>
      </c>
      <c r="B20" s="818">
        <v>58.052999999999997</v>
      </c>
      <c r="C20" s="818">
        <v>16.678000000000001</v>
      </c>
      <c r="D20" s="818">
        <v>35.369999999999997</v>
      </c>
      <c r="E20" s="818">
        <v>4.2130000000000001</v>
      </c>
      <c r="F20" s="818">
        <v>96.587000000000003</v>
      </c>
      <c r="G20" s="818">
        <v>232</v>
      </c>
      <c r="H20" s="817">
        <v>87</v>
      </c>
    </row>
  </sheetData>
  <mergeCells count="7">
    <mergeCell ref="A4:A7"/>
    <mergeCell ref="B7:H7"/>
    <mergeCell ref="B4:C4"/>
    <mergeCell ref="B5:C5"/>
    <mergeCell ref="G4:H5"/>
    <mergeCell ref="F4:F6"/>
    <mergeCell ref="D4:E5"/>
  </mergeCells>
  <hyperlinks>
    <hyperlink ref="J1" location="'Spis tablic_Contents'!A1" display="&lt; POWRÓT" xr:uid="{00000000-0004-0000-1200-000000000000}"/>
    <hyperlink ref="J2" location="'Spis tablic_Contents'!A1" display="&lt; BACK" xr:uid="{00000000-0004-0000-1200-000001000000}"/>
  </hyperlinks>
  <pageMargins left="0.7" right="0.7" top="0.75" bottom="0.75" header="0.3" footer="0.3"/>
  <pageSetup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160"/>
  <sheetViews>
    <sheetView showGridLines="0" zoomScaleNormal="100" zoomScalePageLayoutView="80" workbookViewId="0">
      <selection activeCell="A3" sqref="A3"/>
    </sheetView>
  </sheetViews>
  <sheetFormatPr defaultColWidth="9" defaultRowHeight="12"/>
  <cols>
    <col min="1" max="1" width="13.75" style="11" bestFit="1" customWidth="1"/>
    <col min="2" max="7" width="9" style="9"/>
    <col min="8" max="8" width="7.75" style="9" customWidth="1"/>
    <col min="9" max="9" width="11.375" style="9" customWidth="1"/>
    <col min="10" max="16384" width="9" style="9"/>
  </cols>
  <sheetData>
    <row r="1" spans="1:9" ht="29.25" customHeight="1">
      <c r="A1" s="8" t="s">
        <v>352</v>
      </c>
    </row>
    <row r="2" spans="1:9" ht="18" customHeight="1">
      <c r="A2" s="403" t="s">
        <v>329</v>
      </c>
    </row>
    <row r="3" spans="1:9" ht="40.5" customHeight="1">
      <c r="A3" s="14" t="s">
        <v>809</v>
      </c>
      <c r="B3" s="10" t="s">
        <v>330</v>
      </c>
      <c r="C3" s="10"/>
      <c r="D3" s="10"/>
      <c r="E3" s="10"/>
      <c r="F3" s="10"/>
      <c r="G3" s="10"/>
      <c r="H3" s="10"/>
      <c r="I3" s="10"/>
    </row>
    <row r="4" spans="1:9" ht="14.25" customHeight="1">
      <c r="B4" s="400" t="s">
        <v>0</v>
      </c>
      <c r="C4" s="401"/>
      <c r="D4" s="402"/>
    </row>
    <row r="5" spans="1:9" ht="35.25" customHeight="1">
      <c r="A5" s="14" t="s">
        <v>810</v>
      </c>
      <c r="B5" s="10" t="s">
        <v>1917</v>
      </c>
      <c r="C5" s="10"/>
      <c r="D5" s="10"/>
      <c r="E5" s="10"/>
      <c r="F5" s="10"/>
      <c r="G5" s="10"/>
      <c r="H5" s="10"/>
      <c r="I5" s="10"/>
    </row>
    <row r="6" spans="1:9" ht="14.25" customHeight="1">
      <c r="A6" s="14"/>
      <c r="B6" s="400" t="s">
        <v>1713</v>
      </c>
      <c r="C6" s="10"/>
    </row>
    <row r="7" spans="1:9" ht="35.25" customHeight="1">
      <c r="A7" s="14" t="s">
        <v>812</v>
      </c>
      <c r="B7" s="10" t="s">
        <v>1918</v>
      </c>
    </row>
    <row r="8" spans="1:9" ht="14.25" customHeight="1">
      <c r="A8" s="14"/>
      <c r="B8" s="400" t="s">
        <v>1715</v>
      </c>
      <c r="C8" s="12"/>
      <c r="D8" s="12"/>
      <c r="E8" s="12"/>
      <c r="F8" s="12"/>
      <c r="G8" s="12"/>
    </row>
    <row r="9" spans="1:9" ht="35.25" customHeight="1">
      <c r="A9" s="14" t="s">
        <v>813</v>
      </c>
      <c r="B9" s="10" t="s">
        <v>333</v>
      </c>
      <c r="C9" s="10"/>
      <c r="D9" s="10"/>
      <c r="E9" s="10"/>
      <c r="F9" s="10"/>
      <c r="G9" s="10"/>
      <c r="H9" s="10"/>
      <c r="I9" s="10"/>
    </row>
    <row r="10" spans="1:9" ht="14.25" customHeight="1">
      <c r="A10" s="14"/>
      <c r="B10" s="15" t="s">
        <v>40</v>
      </c>
      <c r="C10" s="16"/>
    </row>
    <row r="11" spans="1:9" ht="14.25" customHeight="1">
      <c r="A11" s="14"/>
      <c r="B11" s="404" t="s">
        <v>41</v>
      </c>
      <c r="C11" s="16"/>
    </row>
    <row r="12" spans="1:9" ht="14.25" customHeight="1">
      <c r="A12" s="14"/>
      <c r="B12" s="404" t="s">
        <v>42</v>
      </c>
      <c r="C12" s="16"/>
    </row>
    <row r="13" spans="1:9" ht="35.25" customHeight="1">
      <c r="A13" s="14" t="s">
        <v>814</v>
      </c>
      <c r="B13" s="10" t="s">
        <v>1919</v>
      </c>
      <c r="C13" s="10"/>
      <c r="D13" s="10"/>
      <c r="E13" s="10"/>
      <c r="F13" s="10"/>
      <c r="G13" s="10"/>
      <c r="H13" s="10"/>
      <c r="I13" s="10"/>
    </row>
    <row r="14" spans="1:9" ht="14.25" customHeight="1">
      <c r="A14" s="14"/>
      <c r="B14" s="15" t="s">
        <v>40</v>
      </c>
      <c r="C14" s="13"/>
    </row>
    <row r="15" spans="1:9" ht="14.25" customHeight="1">
      <c r="A15" s="14"/>
      <c r="B15" s="404" t="s">
        <v>1717</v>
      </c>
      <c r="C15" s="13"/>
    </row>
    <row r="16" spans="1:9" ht="14.25" customHeight="1">
      <c r="A16" s="14"/>
      <c r="B16" s="404" t="s">
        <v>42</v>
      </c>
      <c r="C16" s="13"/>
      <c r="D16" s="18"/>
    </row>
    <row r="17" spans="1:9" ht="35.25" customHeight="1">
      <c r="A17" s="14" t="s">
        <v>815</v>
      </c>
      <c r="B17" s="10" t="s">
        <v>1920</v>
      </c>
      <c r="C17" s="10"/>
      <c r="D17" s="19"/>
      <c r="E17" s="10"/>
      <c r="F17" s="10"/>
      <c r="G17" s="10"/>
      <c r="H17" s="10"/>
      <c r="I17" s="10"/>
    </row>
    <row r="18" spans="1:9" ht="14.25" customHeight="1">
      <c r="A18" s="14"/>
      <c r="B18" s="15" t="s">
        <v>40</v>
      </c>
      <c r="C18" s="10"/>
      <c r="D18" s="20"/>
      <c r="E18" s="10"/>
      <c r="F18" s="10"/>
      <c r="G18" s="10"/>
      <c r="H18" s="10"/>
      <c r="I18" s="10"/>
    </row>
    <row r="19" spans="1:9" ht="14.25" customHeight="1">
      <c r="A19" s="14"/>
      <c r="B19" s="404" t="s">
        <v>1765</v>
      </c>
      <c r="C19" s="10"/>
      <c r="D19" s="20"/>
      <c r="E19" s="10"/>
      <c r="F19" s="10"/>
      <c r="G19" s="10"/>
      <c r="H19" s="10"/>
      <c r="I19" s="10"/>
    </row>
    <row r="20" spans="1:9" ht="14.25" customHeight="1">
      <c r="A20" s="14"/>
      <c r="B20" s="404" t="s">
        <v>267</v>
      </c>
      <c r="C20" s="10"/>
      <c r="D20" s="10"/>
      <c r="E20" s="10"/>
      <c r="F20" s="10"/>
      <c r="G20" s="10"/>
      <c r="H20" s="10"/>
      <c r="I20" s="10"/>
    </row>
    <row r="21" spans="1:9" ht="35.25" customHeight="1">
      <c r="A21" s="14" t="s">
        <v>816</v>
      </c>
      <c r="B21" s="10" t="s">
        <v>334</v>
      </c>
      <c r="C21" s="10"/>
      <c r="D21" s="10"/>
      <c r="E21" s="10"/>
      <c r="F21" s="10"/>
      <c r="G21" s="10"/>
      <c r="H21" s="10"/>
      <c r="I21" s="10"/>
    </row>
    <row r="22" spans="1:9" ht="14.25" customHeight="1">
      <c r="A22" s="14"/>
      <c r="B22" s="404" t="s">
        <v>117</v>
      </c>
      <c r="D22" s="10"/>
      <c r="E22" s="10"/>
      <c r="F22" s="10"/>
      <c r="G22" s="10"/>
      <c r="H22" s="10"/>
      <c r="I22" s="10"/>
    </row>
    <row r="23" spans="1:9" ht="35.25" customHeight="1">
      <c r="A23" s="14" t="s">
        <v>817</v>
      </c>
      <c r="B23" s="9" t="s">
        <v>1921</v>
      </c>
    </row>
    <row r="24" spans="1:9" ht="14.25" customHeight="1">
      <c r="A24" s="14"/>
      <c r="B24" s="404" t="s">
        <v>1922</v>
      </c>
    </row>
    <row r="25" spans="1:9" ht="35.25" customHeight="1">
      <c r="A25" s="14" t="s">
        <v>818</v>
      </c>
      <c r="B25" s="9" t="s">
        <v>1923</v>
      </c>
    </row>
    <row r="26" spans="1:9" ht="14.25" customHeight="1">
      <c r="A26" s="14"/>
      <c r="B26" s="405" t="s">
        <v>1826</v>
      </c>
    </row>
    <row r="27" spans="1:9" ht="35.25" customHeight="1">
      <c r="A27" s="14" t="s">
        <v>819</v>
      </c>
      <c r="B27" s="9" t="s">
        <v>1924</v>
      </c>
    </row>
    <row r="28" spans="1:9" ht="14.25" customHeight="1">
      <c r="A28" s="14"/>
      <c r="B28" s="405" t="s">
        <v>1832</v>
      </c>
    </row>
    <row r="29" spans="1:9" s="25" customFormat="1" ht="35.25" customHeight="1">
      <c r="A29" s="23" t="s">
        <v>820</v>
      </c>
      <c r="B29" s="25" t="s">
        <v>1925</v>
      </c>
    </row>
    <row r="30" spans="1:9" ht="14.25" customHeight="1">
      <c r="A30" s="14"/>
      <c r="B30" s="404" t="s">
        <v>1830</v>
      </c>
    </row>
    <row r="31" spans="1:9" ht="35.25" customHeight="1">
      <c r="A31" s="14" t="s">
        <v>821</v>
      </c>
      <c r="B31" s="9" t="s">
        <v>1926</v>
      </c>
    </row>
    <row r="32" spans="1:9" ht="14.25" customHeight="1">
      <c r="A32" s="14"/>
      <c r="B32" s="404" t="s">
        <v>1927</v>
      </c>
    </row>
    <row r="33" spans="1:3" ht="35.25" customHeight="1">
      <c r="A33" s="14" t="s">
        <v>822</v>
      </c>
      <c r="B33" s="9" t="s">
        <v>1928</v>
      </c>
    </row>
    <row r="34" spans="1:3" ht="14.25" customHeight="1">
      <c r="A34" s="14"/>
      <c r="B34" s="17" t="s">
        <v>1834</v>
      </c>
    </row>
    <row r="35" spans="1:3" ht="35.25" customHeight="1">
      <c r="A35" s="14" t="s">
        <v>823</v>
      </c>
      <c r="B35" s="9" t="s">
        <v>1929</v>
      </c>
    </row>
    <row r="36" spans="1:3">
      <c r="A36" s="14"/>
      <c r="B36" s="404" t="s">
        <v>1836</v>
      </c>
      <c r="C36" s="17"/>
    </row>
    <row r="37" spans="1:3" s="25" customFormat="1" ht="35.25" customHeight="1">
      <c r="A37" s="23" t="s">
        <v>824</v>
      </c>
      <c r="B37" s="25" t="s">
        <v>1930</v>
      </c>
    </row>
    <row r="38" spans="1:3" ht="14.25" customHeight="1">
      <c r="A38" s="14"/>
      <c r="B38" s="404" t="s">
        <v>1840</v>
      </c>
    </row>
    <row r="39" spans="1:3" s="25" customFormat="1" ht="35.25" customHeight="1">
      <c r="A39" s="23" t="s">
        <v>825</v>
      </c>
      <c r="B39" s="25" t="s">
        <v>1931</v>
      </c>
    </row>
    <row r="40" spans="1:3" ht="14.25" customHeight="1">
      <c r="A40" s="14"/>
      <c r="B40" s="404" t="s">
        <v>1850</v>
      </c>
      <c r="C40" s="17"/>
    </row>
    <row r="41" spans="1:3" s="25" customFormat="1" ht="35.25" customHeight="1">
      <c r="A41" s="23" t="s">
        <v>826</v>
      </c>
      <c r="B41" s="25" t="s">
        <v>1932</v>
      </c>
    </row>
    <row r="42" spans="1:3" ht="14.25" customHeight="1">
      <c r="A42" s="14"/>
      <c r="B42" s="404" t="s">
        <v>1933</v>
      </c>
    </row>
    <row r="43" spans="1:3" s="25" customFormat="1" ht="35.25" customHeight="1">
      <c r="A43" s="23" t="s">
        <v>827</v>
      </c>
      <c r="B43" s="25" t="s">
        <v>1934</v>
      </c>
    </row>
    <row r="44" spans="1:3" ht="14.25" customHeight="1">
      <c r="A44" s="14"/>
      <c r="B44" s="404" t="s">
        <v>1854</v>
      </c>
    </row>
    <row r="45" spans="1:3" s="25" customFormat="1" ht="35.25" customHeight="1">
      <c r="A45" s="23" t="s">
        <v>828</v>
      </c>
      <c r="B45" s="25" t="s">
        <v>1935</v>
      </c>
    </row>
    <row r="46" spans="1:3" ht="14.25" customHeight="1">
      <c r="A46" s="14"/>
      <c r="B46" s="404" t="s">
        <v>1936</v>
      </c>
    </row>
    <row r="47" spans="1:3" s="25" customFormat="1" ht="35.25" customHeight="1">
      <c r="A47" s="23" t="s">
        <v>829</v>
      </c>
      <c r="B47" s="25" t="s">
        <v>1937</v>
      </c>
    </row>
    <row r="48" spans="1:3" ht="14.25" customHeight="1">
      <c r="A48" s="14"/>
      <c r="B48" s="404" t="s">
        <v>1858</v>
      </c>
    </row>
    <row r="49" spans="1:9" s="25" customFormat="1" ht="35.25" customHeight="1">
      <c r="A49" s="23" t="s">
        <v>830</v>
      </c>
      <c r="B49" s="25" t="s">
        <v>1938</v>
      </c>
    </row>
    <row r="50" spans="1:9" ht="14.25" customHeight="1">
      <c r="A50" s="14"/>
      <c r="B50" s="404" t="s">
        <v>1939</v>
      </c>
    </row>
    <row r="51" spans="1:9" s="25" customFormat="1" ht="35.25" customHeight="1">
      <c r="A51" s="23" t="s">
        <v>831</v>
      </c>
      <c r="B51" s="25" t="s">
        <v>1940</v>
      </c>
    </row>
    <row r="52" spans="1:9">
      <c r="A52" s="14"/>
      <c r="B52" s="404" t="s">
        <v>1862</v>
      </c>
    </row>
    <row r="53" spans="1:9" ht="32.25" customHeight="1">
      <c r="A53" s="10" t="s">
        <v>845</v>
      </c>
      <c r="B53" s="487" t="s">
        <v>1941</v>
      </c>
    </row>
    <row r="54" spans="1:9" ht="12" customHeight="1">
      <c r="A54" s="407" t="s">
        <v>1525</v>
      </c>
      <c r="B54" s="399" t="s">
        <v>1864</v>
      </c>
      <c r="C54" s="399"/>
      <c r="D54" s="399"/>
      <c r="E54" s="399"/>
      <c r="F54" s="399"/>
    </row>
    <row r="55" spans="1:9" s="25" customFormat="1" ht="35.25" customHeight="1">
      <c r="A55" s="23" t="s">
        <v>846</v>
      </c>
      <c r="B55" s="25" t="s">
        <v>1598</v>
      </c>
    </row>
    <row r="56" spans="1:9">
      <c r="A56" s="14"/>
      <c r="B56" s="9" t="s">
        <v>1593</v>
      </c>
    </row>
    <row r="57" spans="1:9" s="25" customFormat="1" ht="35.25" customHeight="1">
      <c r="A57" s="23" t="s">
        <v>1435</v>
      </c>
      <c r="B57" s="25" t="s">
        <v>1942</v>
      </c>
    </row>
    <row r="58" spans="1:9">
      <c r="A58" s="14"/>
      <c r="B58" s="404" t="s">
        <v>1943</v>
      </c>
    </row>
    <row r="59" spans="1:9" s="25" customFormat="1" ht="35.25" customHeight="1">
      <c r="A59" s="23" t="s">
        <v>1436</v>
      </c>
      <c r="B59" s="25" t="s">
        <v>842</v>
      </c>
    </row>
    <row r="60" spans="1:9">
      <c r="A60" s="14"/>
      <c r="B60" s="404" t="s">
        <v>954</v>
      </c>
    </row>
    <row r="61" spans="1:9" s="25" customFormat="1" ht="35.25" customHeight="1">
      <c r="A61" s="23" t="s">
        <v>832</v>
      </c>
      <c r="B61" s="25" t="s">
        <v>347</v>
      </c>
    </row>
    <row r="62" spans="1:9">
      <c r="A62" s="14"/>
      <c r="B62" s="404" t="s">
        <v>259</v>
      </c>
    </row>
    <row r="63" spans="1:9" s="25" customFormat="1" ht="35.25" customHeight="1">
      <c r="A63" s="23" t="s">
        <v>847</v>
      </c>
      <c r="B63" s="25" t="s">
        <v>1944</v>
      </c>
    </row>
    <row r="64" spans="1:9" s="25" customFormat="1">
      <c r="A64" s="23"/>
      <c r="B64" s="404" t="s">
        <v>1945</v>
      </c>
      <c r="C64" s="9"/>
      <c r="D64" s="9"/>
      <c r="E64" s="9"/>
      <c r="F64" s="9"/>
      <c r="G64" s="9"/>
      <c r="H64" s="9"/>
      <c r="I64" s="9"/>
    </row>
    <row r="65" spans="1:256" s="25" customFormat="1" ht="35.25" customHeight="1">
      <c r="A65" s="23" t="s">
        <v>833</v>
      </c>
      <c r="B65" s="25" t="s">
        <v>1946</v>
      </c>
    </row>
    <row r="66" spans="1:256">
      <c r="A66" s="14"/>
      <c r="B66" s="404" t="s">
        <v>1873</v>
      </c>
    </row>
    <row r="67" spans="1:256" s="25" customFormat="1" ht="35.25" customHeight="1">
      <c r="A67" s="23" t="s">
        <v>834</v>
      </c>
      <c r="B67" s="25" t="s">
        <v>1947</v>
      </c>
    </row>
    <row r="68" spans="1:256">
      <c r="A68" s="14"/>
      <c r="B68" s="404" t="s">
        <v>1948</v>
      </c>
    </row>
    <row r="69" spans="1:256" s="25" customFormat="1" ht="35.25" customHeight="1">
      <c r="A69" s="23" t="s">
        <v>1437</v>
      </c>
      <c r="B69" s="25" t="s">
        <v>1949</v>
      </c>
      <c r="C69" s="135"/>
      <c r="D69" s="135"/>
      <c r="E69" s="152"/>
      <c r="F69" s="135"/>
      <c r="G69" s="135"/>
      <c r="H69" s="135"/>
      <c r="I69" s="152"/>
      <c r="J69" s="135"/>
    </row>
    <row r="70" spans="1:256">
      <c r="A70" s="14"/>
      <c r="B70" s="404" t="s">
        <v>1950</v>
      </c>
      <c r="C70" s="1"/>
      <c r="D70" s="1"/>
      <c r="E70" s="22"/>
      <c r="F70" s="1"/>
      <c r="G70" s="1"/>
      <c r="H70" s="1"/>
      <c r="I70" s="22"/>
      <c r="J70" s="1"/>
    </row>
    <row r="71" spans="1:256" s="25" customFormat="1" ht="35.25" customHeight="1">
      <c r="A71" s="23" t="s">
        <v>1438</v>
      </c>
      <c r="B71" s="24" t="s">
        <v>1951</v>
      </c>
      <c r="C71" s="24"/>
      <c r="D71" s="24"/>
      <c r="E71" s="24"/>
      <c r="F71" s="24"/>
      <c r="G71" s="135"/>
      <c r="H71" s="135"/>
      <c r="I71" s="152"/>
      <c r="J71" s="135"/>
      <c r="K71" s="135"/>
      <c r="L71" s="135"/>
      <c r="M71" s="152"/>
      <c r="N71" s="135"/>
      <c r="O71" s="135"/>
      <c r="P71" s="135"/>
      <c r="Q71" s="152"/>
      <c r="R71" s="135"/>
      <c r="S71" s="135"/>
      <c r="T71" s="135"/>
      <c r="U71" s="152"/>
      <c r="V71" s="135"/>
      <c r="W71" s="135"/>
      <c r="X71" s="135"/>
      <c r="Y71" s="152"/>
      <c r="Z71" s="135"/>
      <c r="AA71" s="135"/>
      <c r="AB71" s="135"/>
      <c r="AC71" s="152"/>
      <c r="AD71" s="135"/>
      <c r="AE71" s="135"/>
      <c r="AF71" s="135"/>
      <c r="AG71" s="152"/>
      <c r="AH71" s="135"/>
      <c r="AI71" s="135"/>
      <c r="AJ71" s="135"/>
      <c r="AK71" s="152"/>
      <c r="AL71" s="135"/>
      <c r="AM71" s="135"/>
      <c r="AN71" s="135"/>
      <c r="AO71" s="152"/>
      <c r="AP71" s="135"/>
      <c r="AQ71" s="135"/>
      <c r="AR71" s="135"/>
      <c r="AS71" s="152"/>
      <c r="AT71" s="135"/>
      <c r="AU71" s="135"/>
      <c r="AV71" s="135"/>
      <c r="AW71" s="152"/>
      <c r="AX71" s="135"/>
      <c r="AY71" s="135"/>
      <c r="AZ71" s="135"/>
      <c r="BA71" s="152"/>
      <c r="BB71" s="135"/>
      <c r="BC71" s="135"/>
      <c r="BD71" s="135"/>
      <c r="BE71" s="152"/>
      <c r="BF71" s="135"/>
      <c r="BG71" s="135"/>
      <c r="BH71" s="135"/>
      <c r="BI71" s="152"/>
      <c r="BJ71" s="135"/>
      <c r="BK71" s="135"/>
      <c r="BL71" s="135"/>
      <c r="BM71" s="152"/>
      <c r="BN71" s="135"/>
      <c r="BO71" s="135"/>
      <c r="BP71" s="135"/>
      <c r="BQ71" s="152"/>
      <c r="BR71" s="135"/>
      <c r="BS71" s="135"/>
      <c r="BT71" s="135"/>
      <c r="BU71" s="152"/>
      <c r="BV71" s="135"/>
      <c r="BW71" s="135"/>
      <c r="BX71" s="135"/>
      <c r="BY71" s="152"/>
      <c r="BZ71" s="135"/>
      <c r="CA71" s="135"/>
      <c r="CB71" s="135"/>
      <c r="CC71" s="152"/>
      <c r="CD71" s="135"/>
      <c r="CE71" s="135"/>
      <c r="CF71" s="135"/>
      <c r="CG71" s="152"/>
      <c r="CH71" s="135"/>
      <c r="CI71" s="135"/>
      <c r="CJ71" s="135"/>
      <c r="CK71" s="152"/>
      <c r="CL71" s="135"/>
      <c r="CM71" s="135"/>
      <c r="CN71" s="135"/>
      <c r="CO71" s="152"/>
      <c r="CP71" s="135"/>
      <c r="CQ71" s="135"/>
      <c r="CR71" s="135"/>
      <c r="CS71" s="152"/>
      <c r="CT71" s="135"/>
      <c r="CU71" s="135"/>
      <c r="CV71" s="135"/>
      <c r="CW71" s="152"/>
      <c r="CX71" s="135"/>
      <c r="CY71" s="135"/>
      <c r="CZ71" s="135"/>
      <c r="DA71" s="152"/>
      <c r="DB71" s="135"/>
      <c r="DC71" s="135"/>
      <c r="DD71" s="135"/>
      <c r="DE71" s="152"/>
      <c r="DF71" s="135"/>
      <c r="DG71" s="135"/>
      <c r="DH71" s="135"/>
      <c r="DI71" s="152"/>
      <c r="DJ71" s="135"/>
      <c r="DK71" s="135"/>
      <c r="DL71" s="135"/>
      <c r="DM71" s="152"/>
      <c r="DN71" s="135"/>
      <c r="DO71" s="135"/>
      <c r="DP71" s="135"/>
      <c r="DQ71" s="152"/>
      <c r="DR71" s="135"/>
      <c r="DS71" s="135"/>
      <c r="DT71" s="135"/>
      <c r="DU71" s="152"/>
      <c r="DV71" s="135"/>
      <c r="DW71" s="135"/>
      <c r="DX71" s="135"/>
      <c r="DY71" s="152"/>
      <c r="DZ71" s="135"/>
      <c r="EA71" s="135"/>
      <c r="EB71" s="135"/>
      <c r="EC71" s="152"/>
      <c r="ED71" s="135"/>
      <c r="EE71" s="135"/>
      <c r="EF71" s="135"/>
      <c r="EG71" s="152"/>
      <c r="EH71" s="135"/>
      <c r="EI71" s="135"/>
      <c r="EJ71" s="135"/>
      <c r="EK71" s="152"/>
      <c r="EL71" s="135"/>
      <c r="EM71" s="135"/>
      <c r="EN71" s="135"/>
      <c r="EO71" s="152"/>
      <c r="EP71" s="135"/>
      <c r="EQ71" s="135"/>
      <c r="ER71" s="135"/>
      <c r="ES71" s="152"/>
      <c r="ET71" s="135"/>
      <c r="EU71" s="135"/>
      <c r="EV71" s="135"/>
      <c r="EW71" s="152"/>
      <c r="EX71" s="135"/>
      <c r="EY71" s="135"/>
      <c r="EZ71" s="135"/>
      <c r="FA71" s="152"/>
      <c r="FB71" s="135"/>
      <c r="FC71" s="135"/>
      <c r="FD71" s="135"/>
      <c r="FE71" s="152"/>
      <c r="FF71" s="135"/>
      <c r="FG71" s="135"/>
      <c r="FH71" s="135"/>
      <c r="FI71" s="152"/>
      <c r="FJ71" s="135"/>
      <c r="FK71" s="135"/>
      <c r="FL71" s="135"/>
      <c r="FM71" s="152"/>
      <c r="FN71" s="135"/>
      <c r="FO71" s="135"/>
      <c r="FP71" s="135"/>
      <c r="FQ71" s="152"/>
      <c r="FR71" s="135"/>
      <c r="FS71" s="135"/>
      <c r="FT71" s="135"/>
      <c r="FU71" s="152"/>
      <c r="FV71" s="135"/>
      <c r="FW71" s="135"/>
      <c r="FX71" s="135"/>
      <c r="FY71" s="152"/>
      <c r="FZ71" s="135"/>
      <c r="GA71" s="135"/>
      <c r="GB71" s="135"/>
      <c r="GC71" s="152"/>
      <c r="GD71" s="135"/>
      <c r="GE71" s="135"/>
      <c r="GF71" s="135"/>
      <c r="GG71" s="152"/>
      <c r="GH71" s="135"/>
      <c r="GI71" s="135"/>
      <c r="GJ71" s="135"/>
      <c r="GK71" s="152"/>
      <c r="GL71" s="135"/>
      <c r="GM71" s="135"/>
      <c r="GN71" s="135"/>
      <c r="GO71" s="152"/>
      <c r="GP71" s="135"/>
      <c r="GQ71" s="135"/>
      <c r="GR71" s="135"/>
      <c r="GS71" s="152"/>
      <c r="GT71" s="135"/>
      <c r="GU71" s="135"/>
      <c r="GV71" s="135"/>
      <c r="GW71" s="152"/>
      <c r="GX71" s="135"/>
      <c r="GY71" s="135"/>
      <c r="GZ71" s="135"/>
      <c r="HA71" s="152"/>
      <c r="HB71" s="135"/>
      <c r="HC71" s="135"/>
      <c r="HD71" s="135"/>
      <c r="HE71" s="152"/>
      <c r="HF71" s="135"/>
      <c r="HG71" s="135"/>
      <c r="HH71" s="135"/>
      <c r="HI71" s="152"/>
      <c r="HJ71" s="135"/>
      <c r="HK71" s="135"/>
      <c r="HL71" s="135"/>
      <c r="HM71" s="152"/>
      <c r="HN71" s="135"/>
      <c r="HO71" s="135"/>
      <c r="HP71" s="135"/>
      <c r="HQ71" s="152"/>
      <c r="HR71" s="135"/>
      <c r="HS71" s="135"/>
      <c r="HT71" s="135"/>
      <c r="HU71" s="152"/>
      <c r="HV71" s="135"/>
      <c r="HW71" s="135"/>
      <c r="HX71" s="135"/>
      <c r="HY71" s="152"/>
      <c r="HZ71" s="135"/>
      <c r="IA71" s="135"/>
      <c r="IB71" s="135"/>
      <c r="IC71" s="152"/>
      <c r="ID71" s="135"/>
      <c r="IE71" s="135"/>
      <c r="IF71" s="135"/>
      <c r="IG71" s="152"/>
      <c r="IH71" s="135"/>
      <c r="II71" s="135"/>
      <c r="IJ71" s="135"/>
      <c r="IK71" s="152"/>
      <c r="IL71" s="135"/>
      <c r="IM71" s="135"/>
      <c r="IN71" s="135"/>
      <c r="IO71" s="152"/>
      <c r="IP71" s="135"/>
      <c r="IQ71" s="135"/>
      <c r="IR71" s="135"/>
      <c r="IS71" s="152"/>
      <c r="IT71" s="135"/>
      <c r="IU71" s="135"/>
      <c r="IV71" s="135"/>
    </row>
    <row r="72" spans="1:256">
      <c r="A72" s="14"/>
      <c r="B72" s="400" t="s">
        <v>1887</v>
      </c>
      <c r="C72" s="13"/>
      <c r="G72" s="1"/>
      <c r="H72" s="1"/>
      <c r="I72" s="22"/>
      <c r="J72" s="1"/>
      <c r="K72" s="1"/>
      <c r="L72" s="1"/>
      <c r="M72" s="22"/>
      <c r="N72" s="1"/>
      <c r="O72" s="1"/>
      <c r="P72" s="1"/>
      <c r="Q72" s="22"/>
      <c r="R72" s="1"/>
      <c r="S72" s="1"/>
      <c r="T72" s="1"/>
      <c r="U72" s="22"/>
      <c r="V72" s="1"/>
      <c r="W72" s="1"/>
      <c r="X72" s="1"/>
      <c r="Y72" s="22"/>
      <c r="Z72" s="1"/>
      <c r="AA72" s="1"/>
      <c r="AB72" s="1"/>
      <c r="AC72" s="22"/>
      <c r="AD72" s="1"/>
      <c r="AE72" s="1"/>
      <c r="AF72" s="1"/>
      <c r="AG72" s="22"/>
      <c r="AH72" s="1"/>
      <c r="AI72" s="1"/>
      <c r="AJ72" s="1"/>
      <c r="AK72" s="22"/>
      <c r="AL72" s="1"/>
      <c r="AM72" s="1"/>
      <c r="AN72" s="1"/>
      <c r="AO72" s="22"/>
      <c r="AP72" s="1"/>
      <c r="AQ72" s="1"/>
      <c r="AR72" s="1"/>
      <c r="AS72" s="22"/>
      <c r="AT72" s="1"/>
      <c r="AU72" s="1"/>
      <c r="AV72" s="1"/>
      <c r="AW72" s="22"/>
      <c r="AX72" s="1"/>
      <c r="AY72" s="1"/>
      <c r="AZ72" s="1"/>
      <c r="BA72" s="22"/>
      <c r="BB72" s="1"/>
      <c r="BC72" s="1"/>
      <c r="BD72" s="1"/>
      <c r="BE72" s="22"/>
      <c r="BF72" s="1"/>
      <c r="BG72" s="1"/>
      <c r="BH72" s="1"/>
      <c r="BI72" s="22"/>
      <c r="BJ72" s="1"/>
      <c r="BK72" s="1"/>
      <c r="BL72" s="1"/>
      <c r="BM72" s="22"/>
      <c r="BN72" s="1"/>
      <c r="BO72" s="1"/>
      <c r="BP72" s="1"/>
      <c r="BQ72" s="22"/>
      <c r="BR72" s="1"/>
      <c r="BS72" s="1"/>
      <c r="BT72" s="1"/>
      <c r="BU72" s="22"/>
      <c r="BV72" s="1"/>
      <c r="BW72" s="1"/>
      <c r="BX72" s="1"/>
      <c r="BY72" s="22"/>
      <c r="BZ72" s="1"/>
      <c r="CA72" s="1"/>
      <c r="CB72" s="1"/>
      <c r="CC72" s="22"/>
      <c r="CD72" s="1"/>
      <c r="CE72" s="1"/>
      <c r="CF72" s="1"/>
      <c r="CG72" s="22"/>
      <c r="CH72" s="1"/>
      <c r="CI72" s="1"/>
      <c r="CJ72" s="1"/>
      <c r="CK72" s="22"/>
      <c r="CL72" s="1"/>
      <c r="CM72" s="1"/>
      <c r="CN72" s="1"/>
      <c r="CO72" s="22"/>
      <c r="CP72" s="1"/>
      <c r="CQ72" s="1"/>
      <c r="CR72" s="1"/>
      <c r="CS72" s="22"/>
      <c r="CT72" s="1"/>
      <c r="CU72" s="1"/>
      <c r="CV72" s="1"/>
      <c r="CW72" s="22"/>
      <c r="CX72" s="1"/>
      <c r="CY72" s="1"/>
      <c r="CZ72" s="1"/>
      <c r="DA72" s="22"/>
      <c r="DB72" s="1"/>
      <c r="DC72" s="1"/>
      <c r="DD72" s="1"/>
      <c r="DE72" s="22"/>
      <c r="DF72" s="1"/>
      <c r="DG72" s="1"/>
      <c r="DH72" s="1"/>
      <c r="DI72" s="22"/>
      <c r="DJ72" s="1"/>
      <c r="DK72" s="1"/>
      <c r="DL72" s="1"/>
      <c r="DM72" s="22"/>
      <c r="DN72" s="1"/>
      <c r="DO72" s="1"/>
      <c r="DP72" s="1"/>
      <c r="DQ72" s="22"/>
      <c r="DR72" s="1"/>
      <c r="DS72" s="1"/>
      <c r="DT72" s="1"/>
      <c r="DU72" s="22"/>
      <c r="DV72" s="1"/>
      <c r="DW72" s="1"/>
      <c r="DX72" s="1"/>
      <c r="DY72" s="22"/>
      <c r="DZ72" s="1"/>
      <c r="EA72" s="1"/>
      <c r="EB72" s="1"/>
      <c r="EC72" s="22"/>
      <c r="ED72" s="1"/>
      <c r="EE72" s="1"/>
      <c r="EF72" s="1"/>
      <c r="EG72" s="22"/>
      <c r="EH72" s="1"/>
      <c r="EI72" s="1"/>
      <c r="EJ72" s="1"/>
      <c r="EK72" s="22"/>
      <c r="EL72" s="1"/>
      <c r="EM72" s="1"/>
      <c r="EN72" s="1"/>
      <c r="EO72" s="22"/>
      <c r="EP72" s="1"/>
      <c r="EQ72" s="1"/>
      <c r="ER72" s="1"/>
      <c r="ES72" s="22"/>
      <c r="ET72" s="1"/>
      <c r="EU72" s="1"/>
      <c r="EV72" s="1"/>
      <c r="EW72" s="22"/>
      <c r="EX72" s="1"/>
      <c r="EY72" s="1"/>
      <c r="EZ72" s="1"/>
      <c r="FA72" s="22"/>
      <c r="FB72" s="1"/>
      <c r="FC72" s="1"/>
      <c r="FD72" s="1"/>
      <c r="FE72" s="22"/>
      <c r="FF72" s="1"/>
      <c r="FG72" s="1"/>
      <c r="FH72" s="1"/>
      <c r="FI72" s="22"/>
      <c r="FJ72" s="1"/>
      <c r="FK72" s="1"/>
      <c r="FL72" s="1"/>
      <c r="FM72" s="22"/>
      <c r="FN72" s="1"/>
      <c r="FO72" s="1"/>
      <c r="FP72" s="1"/>
      <c r="FQ72" s="22"/>
      <c r="FR72" s="1"/>
      <c r="FS72" s="1"/>
      <c r="FT72" s="1"/>
      <c r="FU72" s="22"/>
      <c r="FV72" s="1"/>
      <c r="FW72" s="1"/>
      <c r="FX72" s="1"/>
      <c r="FY72" s="22"/>
      <c r="FZ72" s="1"/>
      <c r="GA72" s="1"/>
      <c r="GB72" s="1"/>
      <c r="GC72" s="22"/>
      <c r="GD72" s="1"/>
      <c r="GE72" s="1"/>
      <c r="GF72" s="1"/>
      <c r="GG72" s="22"/>
      <c r="GH72" s="1"/>
      <c r="GI72" s="1"/>
      <c r="GJ72" s="1"/>
      <c r="GK72" s="22"/>
      <c r="GL72" s="1"/>
      <c r="GM72" s="1"/>
      <c r="GN72" s="1"/>
      <c r="GO72" s="22"/>
      <c r="GP72" s="1"/>
      <c r="GQ72" s="1"/>
      <c r="GR72" s="1"/>
      <c r="GS72" s="22"/>
      <c r="GT72" s="1"/>
      <c r="GU72" s="1"/>
      <c r="GV72" s="1"/>
      <c r="GW72" s="22"/>
      <c r="GX72" s="1"/>
      <c r="GY72" s="1"/>
      <c r="GZ72" s="1"/>
      <c r="HA72" s="22"/>
      <c r="HB72" s="1"/>
      <c r="HC72" s="1"/>
      <c r="HD72" s="1"/>
      <c r="HE72" s="22"/>
      <c r="HF72" s="1"/>
      <c r="HG72" s="1"/>
      <c r="HH72" s="1"/>
      <c r="HI72" s="22"/>
      <c r="HJ72" s="1"/>
      <c r="HK72" s="1"/>
      <c r="HL72" s="1"/>
      <c r="HM72" s="22"/>
      <c r="HN72" s="1"/>
      <c r="HO72" s="1"/>
      <c r="HP72" s="1"/>
      <c r="HQ72" s="22"/>
      <c r="HR72" s="1"/>
      <c r="HS72" s="1"/>
      <c r="HT72" s="1"/>
      <c r="HU72" s="22"/>
      <c r="HV72" s="1"/>
      <c r="HW72" s="1"/>
      <c r="HX72" s="1"/>
      <c r="HY72" s="22"/>
      <c r="HZ72" s="1"/>
      <c r="IA72" s="1"/>
      <c r="IB72" s="1"/>
      <c r="IC72" s="22"/>
      <c r="ID72" s="1"/>
      <c r="IE72" s="1"/>
      <c r="IF72" s="1"/>
      <c r="IG72" s="22"/>
      <c r="IH72" s="1"/>
      <c r="II72" s="1"/>
      <c r="IJ72" s="1"/>
      <c r="IK72" s="22"/>
      <c r="IL72" s="1"/>
      <c r="IM72" s="1"/>
      <c r="IN72" s="1"/>
      <c r="IO72" s="22"/>
      <c r="IP72" s="1"/>
      <c r="IQ72" s="1"/>
      <c r="IR72" s="1"/>
      <c r="IS72" s="22"/>
      <c r="IT72" s="1"/>
      <c r="IU72" s="1"/>
      <c r="IV72" s="1"/>
    </row>
    <row r="73" spans="1:256">
      <c r="A73" s="14"/>
      <c r="B73" s="404"/>
      <c r="C73" s="1"/>
      <c r="D73" s="1"/>
      <c r="E73" s="20"/>
      <c r="F73" s="1"/>
      <c r="G73" s="1"/>
      <c r="H73" s="1"/>
      <c r="I73" s="20"/>
      <c r="J73" s="1"/>
      <c r="K73" s="1"/>
      <c r="L73" s="1"/>
      <c r="M73" s="20"/>
      <c r="N73" s="1"/>
      <c r="O73" s="1"/>
      <c r="P73" s="1"/>
      <c r="Q73" s="20"/>
      <c r="R73" s="1"/>
      <c r="S73" s="1"/>
      <c r="T73" s="1"/>
      <c r="U73" s="20"/>
      <c r="V73" s="1"/>
      <c r="W73" s="1"/>
      <c r="X73" s="1"/>
      <c r="Y73" s="20"/>
      <c r="Z73" s="1"/>
      <c r="AA73" s="1"/>
      <c r="AB73" s="1"/>
      <c r="AC73" s="20"/>
      <c r="AD73" s="1"/>
      <c r="AE73" s="1"/>
      <c r="AF73" s="1"/>
      <c r="AG73" s="20"/>
      <c r="AH73" s="1"/>
      <c r="AI73" s="1"/>
      <c r="AJ73" s="1"/>
      <c r="AK73" s="20"/>
      <c r="AL73" s="1"/>
      <c r="AM73" s="1"/>
      <c r="AN73" s="1"/>
      <c r="AO73" s="20"/>
      <c r="AP73" s="1"/>
      <c r="AQ73" s="1"/>
      <c r="AR73" s="1"/>
      <c r="AS73" s="20"/>
      <c r="AT73" s="1"/>
      <c r="AU73" s="1"/>
      <c r="AV73" s="1"/>
      <c r="AW73" s="20"/>
      <c r="AX73" s="1"/>
      <c r="AY73" s="1"/>
      <c r="AZ73" s="1"/>
      <c r="BA73" s="20"/>
      <c r="BB73" s="1"/>
      <c r="BC73" s="1"/>
      <c r="BD73" s="1"/>
      <c r="BE73" s="20"/>
      <c r="BF73" s="1"/>
      <c r="BG73" s="1"/>
      <c r="BH73" s="1"/>
      <c r="BI73" s="20"/>
      <c r="BJ73" s="1"/>
      <c r="BK73" s="1"/>
      <c r="BL73" s="1"/>
      <c r="BM73" s="20"/>
      <c r="BN73" s="1"/>
      <c r="BO73" s="1"/>
      <c r="BP73" s="1"/>
      <c r="BQ73" s="20"/>
      <c r="BR73" s="1"/>
      <c r="BS73" s="1"/>
      <c r="BT73" s="1"/>
      <c r="BU73" s="20"/>
      <c r="BV73" s="1"/>
      <c r="BW73" s="1"/>
      <c r="BX73" s="1"/>
      <c r="BY73" s="20"/>
      <c r="BZ73" s="1"/>
      <c r="CA73" s="1"/>
      <c r="CB73" s="1"/>
      <c r="CC73" s="20"/>
      <c r="CD73" s="1"/>
      <c r="CE73" s="1"/>
      <c r="CF73" s="1"/>
      <c r="CG73" s="20"/>
      <c r="CH73" s="1"/>
      <c r="CI73" s="1"/>
      <c r="CJ73" s="1"/>
      <c r="CK73" s="20"/>
      <c r="CL73" s="1"/>
      <c r="CM73" s="1"/>
      <c r="CN73" s="1"/>
      <c r="CO73" s="20"/>
      <c r="CP73" s="1"/>
      <c r="CQ73" s="1"/>
      <c r="CR73" s="1"/>
      <c r="CS73" s="20"/>
      <c r="CT73" s="1"/>
      <c r="CU73" s="1"/>
      <c r="CV73" s="1"/>
      <c r="CW73" s="20"/>
      <c r="CX73" s="1"/>
      <c r="CY73" s="1"/>
      <c r="CZ73" s="1"/>
      <c r="DA73" s="20"/>
      <c r="DB73" s="1"/>
      <c r="DC73" s="1"/>
      <c r="DD73" s="1"/>
      <c r="DE73" s="20"/>
      <c r="DF73" s="1"/>
      <c r="DG73" s="1"/>
      <c r="DH73" s="1"/>
      <c r="DI73" s="20"/>
      <c r="DJ73" s="1"/>
      <c r="DK73" s="1"/>
      <c r="DL73" s="1"/>
      <c r="DM73" s="20"/>
      <c r="DN73" s="1"/>
      <c r="DO73" s="1"/>
      <c r="DP73" s="1"/>
      <c r="DQ73" s="20"/>
      <c r="DR73" s="1"/>
      <c r="DS73" s="1"/>
      <c r="DT73" s="1"/>
      <c r="DU73" s="20"/>
      <c r="DV73" s="1"/>
      <c r="DW73" s="1"/>
      <c r="DX73" s="1"/>
      <c r="DY73" s="20"/>
      <c r="DZ73" s="1"/>
      <c r="EA73" s="1"/>
      <c r="EB73" s="1"/>
      <c r="EC73" s="20"/>
      <c r="ED73" s="1"/>
      <c r="EE73" s="1"/>
      <c r="EF73" s="1"/>
      <c r="EG73" s="20"/>
      <c r="EH73" s="1"/>
      <c r="EI73" s="1"/>
      <c r="EJ73" s="1"/>
      <c r="EK73" s="20"/>
      <c r="EL73" s="1"/>
      <c r="EM73" s="1"/>
      <c r="EN73" s="1"/>
      <c r="EO73" s="20"/>
      <c r="EP73" s="1"/>
      <c r="EQ73" s="1"/>
      <c r="ER73" s="1"/>
      <c r="ES73" s="20"/>
      <c r="ET73" s="1"/>
      <c r="EU73" s="1"/>
      <c r="EV73" s="1"/>
      <c r="EW73" s="20"/>
      <c r="EX73" s="1"/>
      <c r="EY73" s="1"/>
      <c r="EZ73" s="1"/>
      <c r="FA73" s="20"/>
      <c r="FB73" s="1"/>
      <c r="FC73" s="1"/>
      <c r="FD73" s="1"/>
      <c r="FE73" s="20"/>
      <c r="FF73" s="1"/>
      <c r="FG73" s="1"/>
      <c r="FH73" s="1"/>
      <c r="FI73" s="20"/>
      <c r="FJ73" s="1"/>
      <c r="FK73" s="1"/>
      <c r="FL73" s="1"/>
      <c r="FM73" s="20"/>
      <c r="FN73" s="1"/>
      <c r="FO73" s="1"/>
      <c r="FP73" s="1"/>
      <c r="FQ73" s="20"/>
      <c r="FR73" s="1"/>
      <c r="FS73" s="1"/>
      <c r="FT73" s="1"/>
      <c r="FU73" s="20"/>
      <c r="FV73" s="1"/>
      <c r="FW73" s="1"/>
      <c r="FX73" s="1"/>
      <c r="FY73" s="20"/>
      <c r="FZ73" s="1"/>
      <c r="GA73" s="1"/>
      <c r="GB73" s="1"/>
      <c r="GC73" s="20"/>
      <c r="GD73" s="1"/>
      <c r="GE73" s="1"/>
      <c r="GF73" s="1"/>
      <c r="GG73" s="20"/>
      <c r="GH73" s="1"/>
      <c r="GI73" s="1"/>
      <c r="GJ73" s="1"/>
      <c r="GK73" s="20"/>
      <c r="GL73" s="1"/>
      <c r="GM73" s="1"/>
      <c r="GN73" s="1"/>
      <c r="GO73" s="20"/>
      <c r="GP73" s="1"/>
      <c r="GQ73" s="1"/>
      <c r="GR73" s="1"/>
      <c r="GS73" s="20"/>
      <c r="GT73" s="1"/>
      <c r="GU73" s="1"/>
      <c r="GV73" s="1"/>
      <c r="GW73" s="20"/>
      <c r="GX73" s="1"/>
      <c r="GY73" s="1"/>
      <c r="GZ73" s="1"/>
      <c r="HA73" s="20"/>
      <c r="HB73" s="1"/>
      <c r="HC73" s="1"/>
      <c r="HD73" s="1"/>
      <c r="HE73" s="20"/>
      <c r="HF73" s="1"/>
      <c r="HG73" s="1"/>
      <c r="HH73" s="1"/>
      <c r="HI73" s="20"/>
      <c r="HJ73" s="1"/>
      <c r="HK73" s="1"/>
      <c r="HL73" s="1"/>
      <c r="HM73" s="20"/>
      <c r="HN73" s="1"/>
      <c r="HO73" s="1"/>
      <c r="HP73" s="1"/>
      <c r="HQ73" s="20"/>
      <c r="HR73" s="1"/>
      <c r="HS73" s="1"/>
      <c r="HT73" s="1"/>
      <c r="HU73" s="20"/>
      <c r="HV73" s="1"/>
      <c r="HW73" s="1"/>
      <c r="HX73" s="1"/>
      <c r="HY73" s="20"/>
      <c r="HZ73" s="1"/>
      <c r="IA73" s="1"/>
      <c r="IB73" s="1"/>
      <c r="IC73" s="20"/>
      <c r="ID73" s="1"/>
      <c r="IE73" s="1"/>
      <c r="IF73" s="1"/>
      <c r="IG73" s="20"/>
      <c r="IH73" s="1"/>
      <c r="II73" s="1"/>
      <c r="IJ73" s="1"/>
      <c r="IK73" s="20"/>
      <c r="IL73" s="1"/>
      <c r="IM73" s="1"/>
      <c r="IN73" s="1"/>
      <c r="IO73" s="20"/>
      <c r="IP73" s="1"/>
      <c r="IQ73" s="1"/>
      <c r="IR73" s="1"/>
      <c r="IS73" s="20"/>
      <c r="IT73" s="1"/>
      <c r="IU73" s="1"/>
      <c r="IV73" s="1"/>
    </row>
    <row r="74" spans="1:256" s="25" customFormat="1" ht="40.5" customHeight="1">
      <c r="A74" s="23" t="s">
        <v>1439</v>
      </c>
      <c r="B74" s="24" t="s">
        <v>1952</v>
      </c>
      <c r="C74" s="24"/>
      <c r="D74" s="24"/>
      <c r="E74" s="24"/>
      <c r="F74" s="24"/>
      <c r="G74" s="24"/>
      <c r="H74" s="24"/>
      <c r="I74" s="24"/>
    </row>
    <row r="75" spans="1:256" ht="14.25" customHeight="1">
      <c r="A75" s="14"/>
      <c r="B75" s="400" t="s">
        <v>1889</v>
      </c>
      <c r="C75" s="13"/>
    </row>
    <row r="76" spans="1:256" s="25" customFormat="1" ht="40.5" customHeight="1">
      <c r="A76" s="23" t="s">
        <v>848</v>
      </c>
      <c r="B76" s="24" t="s">
        <v>446</v>
      </c>
      <c r="C76" s="24"/>
      <c r="D76" s="24"/>
      <c r="E76" s="24"/>
      <c r="F76" s="24"/>
      <c r="G76" s="24"/>
      <c r="H76" s="24"/>
      <c r="I76" s="24"/>
    </row>
    <row r="77" spans="1:256" s="25" customFormat="1">
      <c r="A77" s="23"/>
      <c r="B77" s="10" t="s">
        <v>1953</v>
      </c>
      <c r="C77" s="10"/>
      <c r="D77" s="9"/>
      <c r="E77" s="9"/>
      <c r="F77" s="9"/>
      <c r="G77" s="9"/>
      <c r="H77" s="9"/>
      <c r="I77" s="9"/>
      <c r="J77" s="9"/>
    </row>
    <row r="78" spans="1:256" ht="14.25" customHeight="1">
      <c r="A78" s="14"/>
      <c r="B78" s="400" t="s">
        <v>1891</v>
      </c>
      <c r="C78" s="13"/>
    </row>
    <row r="79" spans="1:256" s="25" customFormat="1" ht="40.5" customHeight="1">
      <c r="A79" s="23" t="s">
        <v>849</v>
      </c>
      <c r="B79" s="24" t="s">
        <v>447</v>
      </c>
      <c r="C79" s="24"/>
      <c r="D79" s="24"/>
      <c r="E79" s="24"/>
      <c r="F79" s="24"/>
      <c r="G79" s="24"/>
      <c r="H79" s="24"/>
      <c r="I79" s="24"/>
    </row>
    <row r="80" spans="1:256" ht="14.25" customHeight="1">
      <c r="A80" s="14"/>
      <c r="B80" s="400" t="s">
        <v>369</v>
      </c>
      <c r="C80" s="13"/>
    </row>
    <row r="81" spans="1:11" ht="14.25" customHeight="1">
      <c r="A81" s="14"/>
      <c r="B81" s="400"/>
      <c r="C81" s="13"/>
    </row>
    <row r="82" spans="1:11" s="25" customFormat="1" ht="40.5" customHeight="1">
      <c r="A82" s="23" t="s">
        <v>835</v>
      </c>
      <c r="B82" s="24" t="s">
        <v>1954</v>
      </c>
      <c r="C82" s="24"/>
      <c r="D82" s="24"/>
      <c r="E82" s="24"/>
      <c r="F82" s="24"/>
      <c r="G82" s="24"/>
      <c r="H82" s="24"/>
      <c r="I82" s="24"/>
    </row>
    <row r="83" spans="1:11" ht="14.25" customHeight="1">
      <c r="A83" s="14"/>
      <c r="B83" s="400" t="s">
        <v>1893</v>
      </c>
      <c r="C83" s="13"/>
    </row>
    <row r="84" spans="1:11" s="25" customFormat="1" ht="40.5" customHeight="1">
      <c r="A84" s="23" t="s">
        <v>1440</v>
      </c>
      <c r="B84" s="24" t="s">
        <v>1955</v>
      </c>
      <c r="C84" s="24"/>
      <c r="D84" s="24"/>
      <c r="E84" s="24"/>
      <c r="F84" s="24"/>
      <c r="G84" s="24"/>
      <c r="H84" s="24"/>
      <c r="I84" s="24"/>
      <c r="K84" s="661"/>
    </row>
    <row r="85" spans="1:11" s="25" customFormat="1">
      <c r="A85" s="23"/>
      <c r="B85" s="400" t="s">
        <v>1895</v>
      </c>
      <c r="C85" s="10"/>
      <c r="D85" s="9"/>
      <c r="E85" s="9"/>
      <c r="F85" s="9"/>
      <c r="G85" s="9"/>
      <c r="H85" s="9"/>
      <c r="I85" s="9"/>
      <c r="K85" s="661"/>
    </row>
    <row r="86" spans="1:11" s="25" customFormat="1" ht="40.5" customHeight="1">
      <c r="A86" s="23" t="s">
        <v>1441</v>
      </c>
      <c r="B86" s="10" t="s">
        <v>1624</v>
      </c>
      <c r="C86" s="10"/>
      <c r="D86" s="10"/>
      <c r="E86" s="10"/>
      <c r="F86" s="10"/>
      <c r="G86" s="10"/>
      <c r="H86" s="10"/>
      <c r="I86" s="10"/>
    </row>
    <row r="87" spans="1:11" ht="14.25" customHeight="1">
      <c r="A87" s="14"/>
      <c r="B87" s="400" t="s">
        <v>1625</v>
      </c>
      <c r="C87" s="10"/>
    </row>
    <row r="88" spans="1:11" ht="40.5" customHeight="1">
      <c r="A88" s="14" t="s">
        <v>1442</v>
      </c>
      <c r="B88" s="10" t="s">
        <v>1626</v>
      </c>
      <c r="C88" s="10"/>
      <c r="D88" s="10"/>
      <c r="E88" s="10"/>
      <c r="F88" s="10"/>
      <c r="G88" s="10"/>
      <c r="H88" s="10"/>
      <c r="I88" s="10"/>
    </row>
    <row r="89" spans="1:11" ht="14.25" customHeight="1">
      <c r="A89" s="14"/>
      <c r="B89" s="400" t="s">
        <v>384</v>
      </c>
      <c r="C89" s="10"/>
    </row>
    <row r="90" spans="1:11" ht="40.5" customHeight="1">
      <c r="A90" s="14" t="s">
        <v>1443</v>
      </c>
      <c r="B90" s="24" t="s">
        <v>1956</v>
      </c>
      <c r="C90" s="24"/>
      <c r="D90" s="24"/>
      <c r="E90" s="24"/>
      <c r="F90" s="24"/>
      <c r="G90" s="10"/>
      <c r="H90" s="10"/>
      <c r="I90" s="10"/>
    </row>
    <row r="91" spans="1:11" ht="14.25" customHeight="1">
      <c r="A91" s="14"/>
      <c r="B91" s="400" t="s">
        <v>1957</v>
      </c>
      <c r="C91" s="13"/>
    </row>
    <row r="92" spans="1:11" ht="14.25" customHeight="1">
      <c r="A92" s="14"/>
      <c r="B92" s="400"/>
      <c r="C92" s="13"/>
    </row>
    <row r="93" spans="1:11" s="25" customFormat="1" ht="40.5" customHeight="1">
      <c r="A93" s="23" t="s">
        <v>850</v>
      </c>
      <c r="B93" s="10" t="s">
        <v>1958</v>
      </c>
      <c r="C93" s="10"/>
      <c r="D93" s="10"/>
      <c r="E93" s="10"/>
      <c r="F93" s="10"/>
      <c r="G93" s="10"/>
      <c r="H93" s="10"/>
      <c r="I93" s="10"/>
      <c r="J93" s="9"/>
    </row>
    <row r="94" spans="1:11" s="25" customFormat="1">
      <c r="A94" s="23"/>
      <c r="B94" s="400" t="s">
        <v>1897</v>
      </c>
      <c r="C94" s="10"/>
      <c r="D94" s="9"/>
      <c r="E94" s="9"/>
      <c r="F94" s="9"/>
      <c r="G94" s="9"/>
      <c r="H94" s="9"/>
      <c r="I94" s="9"/>
      <c r="J94" s="9"/>
    </row>
    <row r="95" spans="1:11" ht="40.5" customHeight="1">
      <c r="A95" s="14" t="s">
        <v>851</v>
      </c>
      <c r="B95" s="10" t="s">
        <v>1959</v>
      </c>
      <c r="C95" s="10"/>
      <c r="D95" s="10"/>
      <c r="E95" s="10"/>
      <c r="F95" s="10"/>
      <c r="G95" s="10"/>
      <c r="H95" s="10"/>
      <c r="I95" s="10"/>
    </row>
    <row r="96" spans="1:11">
      <c r="A96" s="14"/>
      <c r="B96" s="10" t="s">
        <v>40</v>
      </c>
      <c r="C96" s="10"/>
      <c r="G96" s="10"/>
      <c r="H96" s="10"/>
      <c r="I96" s="10"/>
    </row>
    <row r="97" spans="1:10" ht="14.25" customHeight="1">
      <c r="A97" s="14"/>
      <c r="B97" s="400" t="s">
        <v>1898</v>
      </c>
      <c r="C97" s="13"/>
    </row>
    <row r="98" spans="1:10" ht="14.25" customHeight="1">
      <c r="A98" s="14"/>
      <c r="B98" s="400" t="s">
        <v>42</v>
      </c>
      <c r="C98" s="13"/>
    </row>
    <row r="99" spans="1:10" ht="40.5" customHeight="1">
      <c r="A99" s="14" t="s">
        <v>1444</v>
      </c>
      <c r="B99" s="10" t="s">
        <v>1960</v>
      </c>
      <c r="C99" s="10"/>
      <c r="D99" s="10"/>
      <c r="E99" s="10"/>
      <c r="F99" s="10"/>
      <c r="G99" s="10"/>
      <c r="H99" s="10"/>
      <c r="I99" s="10"/>
    </row>
    <row r="100" spans="1:10" ht="14.25" customHeight="1">
      <c r="A100" s="14"/>
      <c r="B100" s="400" t="s">
        <v>1900</v>
      </c>
      <c r="C100" s="10"/>
    </row>
    <row r="101" spans="1:10" ht="40.5" customHeight="1">
      <c r="A101" s="14" t="s">
        <v>1445</v>
      </c>
      <c r="B101" s="24" t="s">
        <v>1961</v>
      </c>
      <c r="C101" s="24"/>
      <c r="D101" s="24"/>
      <c r="E101" s="24"/>
      <c r="F101" s="24"/>
      <c r="G101" s="24"/>
      <c r="H101" s="24"/>
      <c r="I101" s="24"/>
      <c r="J101" s="25"/>
    </row>
    <row r="102" spans="1:10" ht="14.25" customHeight="1">
      <c r="A102" s="14"/>
      <c r="B102" s="400" t="s">
        <v>1901</v>
      </c>
      <c r="C102" s="10"/>
    </row>
    <row r="103" spans="1:10" s="25" customFormat="1" ht="40.5" customHeight="1">
      <c r="A103" s="23" t="s">
        <v>1446</v>
      </c>
      <c r="B103" s="24" t="s">
        <v>448</v>
      </c>
      <c r="C103" s="24"/>
      <c r="D103" s="24"/>
      <c r="E103" s="24"/>
      <c r="F103" s="24"/>
      <c r="G103" s="24"/>
      <c r="H103" s="24"/>
      <c r="I103" s="24"/>
    </row>
    <row r="104" spans="1:10" ht="14.25" customHeight="1">
      <c r="A104" s="14"/>
      <c r="B104" s="10" t="s">
        <v>40</v>
      </c>
      <c r="C104" s="10"/>
      <c r="D104" s="10"/>
      <c r="E104" s="10"/>
      <c r="F104" s="10"/>
      <c r="G104" s="10"/>
    </row>
    <row r="105" spans="1:10" ht="14.25" customHeight="1">
      <c r="A105" s="14"/>
      <c r="B105" s="400" t="s">
        <v>449</v>
      </c>
      <c r="C105" s="10"/>
      <c r="D105" s="10"/>
      <c r="E105" s="10"/>
      <c r="F105" s="10"/>
      <c r="G105" s="10"/>
    </row>
    <row r="106" spans="1:10" ht="14.25" customHeight="1">
      <c r="A106" s="14"/>
      <c r="B106" s="400" t="s">
        <v>42</v>
      </c>
      <c r="C106" s="13"/>
    </row>
    <row r="107" spans="1:10" s="25" customFormat="1" ht="40.5" customHeight="1">
      <c r="A107" s="23" t="s">
        <v>852</v>
      </c>
      <c r="B107" s="10" t="s">
        <v>1962</v>
      </c>
      <c r="C107" s="10"/>
      <c r="D107" s="10"/>
      <c r="E107" s="10"/>
      <c r="F107" s="10"/>
      <c r="G107" s="10"/>
      <c r="H107" s="10"/>
      <c r="I107" s="10"/>
      <c r="J107" s="9"/>
    </row>
    <row r="108" spans="1:10" ht="14.25" customHeight="1">
      <c r="A108" s="14"/>
      <c r="B108" s="400" t="s">
        <v>1963</v>
      </c>
      <c r="C108" s="10"/>
    </row>
    <row r="109" spans="1:10" ht="40.5" customHeight="1">
      <c r="A109" s="14" t="s">
        <v>1447</v>
      </c>
      <c r="B109" s="10" t="s">
        <v>1964</v>
      </c>
      <c r="C109" s="10"/>
      <c r="D109" s="10"/>
      <c r="E109" s="10"/>
      <c r="F109" s="10"/>
      <c r="G109" s="10"/>
      <c r="H109" s="10"/>
      <c r="I109" s="10"/>
    </row>
    <row r="110" spans="1:10" ht="14.25" customHeight="1">
      <c r="A110" s="14"/>
      <c r="B110" s="400" t="s">
        <v>1903</v>
      </c>
      <c r="C110" s="13"/>
    </row>
    <row r="111" spans="1:10" ht="40.5" customHeight="1">
      <c r="A111" s="14" t="s">
        <v>853</v>
      </c>
      <c r="B111" s="10" t="s">
        <v>1965</v>
      </c>
      <c r="C111" s="10"/>
      <c r="D111" s="10"/>
      <c r="E111" s="10"/>
      <c r="F111" s="10"/>
      <c r="G111" s="10"/>
      <c r="H111" s="10"/>
      <c r="I111" s="10"/>
    </row>
    <row r="112" spans="1:10">
      <c r="A112" s="14"/>
      <c r="B112" s="400" t="s">
        <v>1966</v>
      </c>
      <c r="C112" s="10"/>
    </row>
    <row r="113" spans="1:11" ht="40.5" customHeight="1">
      <c r="A113" s="14" t="s">
        <v>1448</v>
      </c>
      <c r="B113" s="10" t="s">
        <v>1967</v>
      </c>
      <c r="C113" s="10"/>
      <c r="D113" s="10"/>
      <c r="E113" s="10"/>
      <c r="F113" s="10"/>
      <c r="G113" s="10"/>
      <c r="H113" s="10"/>
      <c r="I113" s="10"/>
    </row>
    <row r="114" spans="1:11">
      <c r="A114" s="14"/>
      <c r="B114" s="400" t="s">
        <v>1968</v>
      </c>
      <c r="C114" s="10"/>
    </row>
    <row r="115" spans="1:11" ht="40.5" customHeight="1">
      <c r="A115" s="14" t="s">
        <v>1449</v>
      </c>
      <c r="B115" s="10" t="s">
        <v>1969</v>
      </c>
      <c r="C115" s="10"/>
      <c r="D115" s="10"/>
      <c r="E115" s="10"/>
      <c r="F115" s="10"/>
      <c r="G115" s="10"/>
      <c r="H115" s="10"/>
      <c r="I115" s="10"/>
    </row>
    <row r="116" spans="1:11" ht="14.25" customHeight="1">
      <c r="A116" s="14"/>
      <c r="B116" s="400" t="s">
        <v>1970</v>
      </c>
      <c r="C116" s="10"/>
    </row>
    <row r="117" spans="1:11" ht="40.5" customHeight="1">
      <c r="A117" s="14" t="s">
        <v>836</v>
      </c>
      <c r="B117" s="10" t="s">
        <v>1971</v>
      </c>
      <c r="C117" s="10"/>
      <c r="D117" s="10"/>
      <c r="E117" s="10"/>
      <c r="F117" s="10"/>
      <c r="G117" s="10"/>
      <c r="H117" s="10"/>
      <c r="I117" s="10"/>
    </row>
    <row r="118" spans="1:11" ht="14.25" customHeight="1">
      <c r="A118" s="14"/>
      <c r="B118" s="400" t="s">
        <v>1972</v>
      </c>
      <c r="C118" s="10"/>
    </row>
    <row r="119" spans="1:11" ht="40.5" customHeight="1">
      <c r="A119" s="14" t="s">
        <v>854</v>
      </c>
      <c r="B119" s="10" t="s">
        <v>1973</v>
      </c>
      <c r="C119" s="10"/>
      <c r="D119" s="10"/>
      <c r="E119" s="10"/>
      <c r="F119" s="10"/>
      <c r="G119" s="10"/>
      <c r="H119" s="10"/>
      <c r="I119" s="10"/>
    </row>
    <row r="120" spans="1:11" ht="14.25" customHeight="1">
      <c r="A120" s="14"/>
      <c r="B120" s="400" t="s">
        <v>1974</v>
      </c>
      <c r="C120" s="10"/>
    </row>
    <row r="121" spans="1:11" ht="35.25" customHeight="1">
      <c r="A121" s="14"/>
      <c r="B121" s="400"/>
      <c r="C121" s="13"/>
    </row>
    <row r="122" spans="1:11">
      <c r="A122" s="14" t="s">
        <v>837</v>
      </c>
      <c r="B122" s="10" t="s">
        <v>1975</v>
      </c>
      <c r="C122" s="10"/>
      <c r="D122" s="10"/>
      <c r="E122" s="10"/>
      <c r="F122" s="10"/>
      <c r="G122" s="10"/>
      <c r="H122" s="10"/>
      <c r="I122" s="10"/>
    </row>
    <row r="123" spans="1:11" ht="14.25" customHeight="1">
      <c r="A123" s="14"/>
      <c r="B123" s="400" t="s">
        <v>1976</v>
      </c>
      <c r="C123" s="10"/>
    </row>
    <row r="124" spans="1:11" ht="40.5" customHeight="1">
      <c r="A124" s="14" t="s">
        <v>838</v>
      </c>
      <c r="B124" s="10" t="s">
        <v>1977</v>
      </c>
      <c r="C124" s="10"/>
      <c r="D124" s="10"/>
      <c r="E124" s="10"/>
      <c r="F124" s="10"/>
      <c r="G124" s="10"/>
      <c r="H124" s="10"/>
      <c r="I124" s="10"/>
    </row>
    <row r="125" spans="1:11" ht="14.25" customHeight="1">
      <c r="A125" s="14"/>
      <c r="B125" s="400" t="s">
        <v>1978</v>
      </c>
      <c r="C125" s="13"/>
    </row>
    <row r="126" spans="1:11" ht="40.5" customHeight="1">
      <c r="A126" s="14" t="s">
        <v>1450</v>
      </c>
      <c r="B126" s="24" t="s">
        <v>1979</v>
      </c>
      <c r="C126" s="24"/>
      <c r="D126" s="24"/>
      <c r="E126" s="24"/>
      <c r="F126" s="24"/>
      <c r="G126" s="24"/>
      <c r="H126" s="24"/>
      <c r="I126" s="24"/>
      <c r="J126" s="25"/>
      <c r="K126" s="25"/>
    </row>
    <row r="127" spans="1:11" ht="14.25" customHeight="1">
      <c r="A127" s="14"/>
      <c r="B127" s="400" t="s">
        <v>1980</v>
      </c>
      <c r="C127" s="13"/>
    </row>
    <row r="128" spans="1:11" s="25" customFormat="1" ht="40.5" customHeight="1">
      <c r="A128" s="23" t="s">
        <v>1451</v>
      </c>
      <c r="B128" s="24" t="s">
        <v>1981</v>
      </c>
      <c r="C128" s="24"/>
      <c r="D128" s="24"/>
      <c r="E128" s="24"/>
      <c r="F128" s="24"/>
      <c r="G128" s="24"/>
      <c r="H128" s="24"/>
      <c r="I128" s="24"/>
    </row>
    <row r="129" spans="1:13" ht="14.25" customHeight="1">
      <c r="A129" s="14"/>
      <c r="B129" s="400" t="s">
        <v>1982</v>
      </c>
      <c r="C129" s="13"/>
    </row>
    <row r="130" spans="1:13" s="25" customFormat="1" ht="40.5" customHeight="1">
      <c r="A130" s="23" t="s">
        <v>839</v>
      </c>
      <c r="B130" s="24" t="s">
        <v>1983</v>
      </c>
      <c r="C130" s="24"/>
      <c r="D130" s="24"/>
      <c r="E130" s="24"/>
      <c r="F130" s="24"/>
      <c r="G130" s="24"/>
      <c r="H130" s="24"/>
      <c r="I130" s="24"/>
    </row>
    <row r="131" spans="1:13" ht="14.25" customHeight="1">
      <c r="A131" s="14"/>
      <c r="B131" s="400" t="s">
        <v>1984</v>
      </c>
      <c r="C131" s="13"/>
    </row>
    <row r="132" spans="1:13" ht="40.5" customHeight="1">
      <c r="A132" s="14" t="s">
        <v>1599</v>
      </c>
      <c r="B132" s="10" t="s">
        <v>487</v>
      </c>
      <c r="C132" s="10"/>
      <c r="D132" s="10"/>
      <c r="E132" s="10"/>
      <c r="F132" s="10"/>
      <c r="G132" s="10"/>
      <c r="H132" s="10"/>
      <c r="I132" s="10"/>
    </row>
    <row r="133" spans="1:13" ht="14.25" customHeight="1">
      <c r="A133" s="14"/>
      <c r="B133" s="400" t="s">
        <v>462</v>
      </c>
      <c r="C133" s="13"/>
    </row>
    <row r="134" spans="1:13" s="25" customFormat="1" ht="40.5" customHeight="1">
      <c r="A134" s="23" t="s">
        <v>1600</v>
      </c>
      <c r="B134" s="24" t="s">
        <v>1985</v>
      </c>
      <c r="C134" s="24"/>
      <c r="D134" s="24"/>
      <c r="E134" s="24"/>
      <c r="F134" s="24"/>
      <c r="G134" s="24"/>
      <c r="H134" s="24"/>
      <c r="I134" s="24"/>
    </row>
    <row r="135" spans="1:13" ht="14.25" customHeight="1">
      <c r="A135" s="14"/>
      <c r="B135" s="406" t="s">
        <v>1986</v>
      </c>
      <c r="C135" s="13"/>
    </row>
    <row r="136" spans="1:13" s="25" customFormat="1" ht="40.5" customHeight="1">
      <c r="A136" s="23" t="s">
        <v>1601</v>
      </c>
      <c r="B136" s="24" t="s">
        <v>488</v>
      </c>
      <c r="C136" s="24"/>
      <c r="D136" s="24"/>
      <c r="E136" s="24"/>
      <c r="F136" s="24"/>
      <c r="G136" s="24"/>
      <c r="H136" s="24"/>
      <c r="I136" s="24"/>
    </row>
    <row r="137" spans="1:13" ht="14.25" customHeight="1">
      <c r="A137" s="14"/>
      <c r="B137" s="400" t="s">
        <v>490</v>
      </c>
      <c r="C137" s="13"/>
    </row>
    <row r="138" spans="1:13" s="25" customFormat="1" ht="40.5" customHeight="1">
      <c r="A138" s="23" t="s">
        <v>1607</v>
      </c>
      <c r="B138" s="24" t="s">
        <v>527</v>
      </c>
      <c r="C138" s="24"/>
      <c r="D138" s="24"/>
      <c r="E138" s="24"/>
      <c r="F138" s="24"/>
      <c r="G138" s="24"/>
      <c r="H138" s="24"/>
      <c r="I138" s="24"/>
    </row>
    <row r="139" spans="1:13" ht="14.25" customHeight="1">
      <c r="A139" s="14"/>
      <c r="B139" s="400" t="s">
        <v>463</v>
      </c>
      <c r="C139" s="13"/>
    </row>
    <row r="140" spans="1:13" s="25" customFormat="1" ht="40.5" customHeight="1">
      <c r="A140" s="23" t="s">
        <v>1608</v>
      </c>
      <c r="B140" s="24" t="s">
        <v>1526</v>
      </c>
      <c r="C140" s="24"/>
      <c r="D140" s="24"/>
      <c r="E140" s="24"/>
      <c r="F140" s="24"/>
      <c r="G140" s="24"/>
      <c r="H140" s="24"/>
      <c r="I140" s="24"/>
    </row>
    <row r="141" spans="1:13" ht="14.25" customHeight="1">
      <c r="A141" s="23"/>
      <c r="B141" s="24" t="s">
        <v>1527</v>
      </c>
      <c r="C141" s="26"/>
      <c r="D141" s="25"/>
      <c r="E141" s="25"/>
      <c r="F141" s="25"/>
      <c r="G141" s="25"/>
      <c r="H141" s="25"/>
      <c r="I141" s="25"/>
      <c r="J141" s="25"/>
      <c r="K141" s="25"/>
      <c r="L141" s="25"/>
      <c r="M141" s="25"/>
    </row>
    <row r="142" spans="1:13" ht="40.5" customHeight="1">
      <c r="A142" s="23" t="s">
        <v>1609</v>
      </c>
      <c r="B142" s="24" t="s">
        <v>1571</v>
      </c>
      <c r="C142" s="24"/>
      <c r="D142" s="24"/>
      <c r="E142" s="24"/>
      <c r="F142" s="24"/>
      <c r="G142" s="24"/>
      <c r="H142" s="24"/>
      <c r="I142" s="24"/>
      <c r="J142" s="25"/>
      <c r="K142" s="25"/>
      <c r="L142" s="25"/>
      <c r="M142" s="25"/>
    </row>
    <row r="143" spans="1:13" ht="14.25" customHeight="1">
      <c r="A143" s="27"/>
      <c r="B143" s="24" t="s">
        <v>1572</v>
      </c>
      <c r="C143" s="24"/>
      <c r="D143" s="24"/>
      <c r="E143" s="24"/>
      <c r="F143" s="24"/>
      <c r="G143" s="24"/>
      <c r="H143" s="24"/>
      <c r="I143" s="25"/>
      <c r="J143" s="25"/>
      <c r="K143" s="25"/>
      <c r="L143" s="25"/>
      <c r="M143" s="25"/>
    </row>
    <row r="144" spans="1:13" ht="40.5" customHeight="1">
      <c r="A144" s="14" t="s">
        <v>840</v>
      </c>
      <c r="B144" s="10" t="s">
        <v>1528</v>
      </c>
      <c r="C144" s="13"/>
    </row>
    <row r="145" spans="1:10">
      <c r="B145" s="404" t="s">
        <v>1529</v>
      </c>
      <c r="C145" s="10"/>
      <c r="D145" s="10"/>
      <c r="E145" s="10"/>
      <c r="F145" s="10"/>
      <c r="G145" s="10"/>
      <c r="H145" s="10"/>
      <c r="I145" s="10"/>
    </row>
    <row r="146" spans="1:10" ht="14.25" customHeight="1">
      <c r="B146" s="17"/>
      <c r="C146" s="13"/>
    </row>
    <row r="147" spans="1:10" ht="40.5" customHeight="1">
      <c r="A147" s="14" t="s">
        <v>1610</v>
      </c>
      <c r="B147" s="10" t="s">
        <v>1530</v>
      </c>
      <c r="C147" s="10"/>
      <c r="D147" s="10"/>
      <c r="E147" s="10"/>
      <c r="F147" s="10"/>
      <c r="G147" s="10"/>
      <c r="H147" s="10"/>
      <c r="I147" s="10"/>
    </row>
    <row r="148" spans="1:10" ht="14.25" customHeight="1">
      <c r="B148" s="404" t="s">
        <v>489</v>
      </c>
      <c r="C148" s="13"/>
    </row>
    <row r="149" spans="1:10" s="25" customFormat="1" ht="40.5" customHeight="1">
      <c r="A149" s="23" t="s">
        <v>1611</v>
      </c>
      <c r="B149" s="24" t="s">
        <v>1987</v>
      </c>
      <c r="C149" s="24"/>
      <c r="D149" s="24"/>
      <c r="E149" s="24"/>
      <c r="F149" s="24"/>
      <c r="G149" s="24"/>
      <c r="H149" s="24"/>
      <c r="I149" s="24"/>
    </row>
    <row r="150" spans="1:10">
      <c r="A150" s="14"/>
      <c r="B150" s="400" t="s">
        <v>1988</v>
      </c>
      <c r="C150" s="10"/>
      <c r="D150" s="10"/>
      <c r="E150" s="10"/>
      <c r="F150" s="10"/>
      <c r="G150" s="10"/>
      <c r="H150" s="10"/>
      <c r="I150" s="10"/>
    </row>
    <row r="151" spans="1:10" s="25" customFormat="1" ht="40.5" customHeight="1">
      <c r="A151" s="23" t="s">
        <v>1612</v>
      </c>
      <c r="B151" s="24" t="s">
        <v>1989</v>
      </c>
      <c r="C151" s="24"/>
      <c r="D151" s="24"/>
      <c r="E151" s="24"/>
      <c r="F151" s="24"/>
      <c r="G151" s="24"/>
      <c r="H151" s="24"/>
      <c r="I151" s="24"/>
    </row>
    <row r="152" spans="1:10" ht="14.25" customHeight="1">
      <c r="A152" s="14"/>
      <c r="B152" s="400" t="s">
        <v>1769</v>
      </c>
      <c r="C152" s="13"/>
    </row>
    <row r="153" spans="1:10" s="25" customFormat="1" ht="44.25" customHeight="1">
      <c r="A153" s="23" t="s">
        <v>1613</v>
      </c>
      <c r="B153" s="24" t="s">
        <v>1990</v>
      </c>
      <c r="C153" s="24"/>
      <c r="D153" s="24"/>
      <c r="E153" s="24"/>
      <c r="F153" s="24"/>
      <c r="G153" s="24"/>
      <c r="H153" s="24"/>
      <c r="I153" s="24"/>
      <c r="J153" s="152"/>
    </row>
    <row r="154" spans="1:10" ht="14.25" customHeight="1">
      <c r="A154" s="9"/>
      <c r="B154" s="404" t="s">
        <v>1799</v>
      </c>
      <c r="C154" s="10"/>
      <c r="D154" s="10"/>
      <c r="E154" s="10"/>
      <c r="F154" s="10"/>
      <c r="G154" s="10"/>
      <c r="H154" s="10"/>
      <c r="I154" s="10"/>
      <c r="J154" s="18"/>
    </row>
    <row r="155" spans="1:10" s="25" customFormat="1" ht="40.5" customHeight="1">
      <c r="A155" s="24" t="s">
        <v>1614</v>
      </c>
      <c r="B155" s="656" t="s">
        <v>1406</v>
      </c>
      <c r="C155" s="26"/>
      <c r="J155" s="318"/>
    </row>
    <row r="156" spans="1:10" ht="14.25" customHeight="1">
      <c r="B156" s="402" t="s">
        <v>1369</v>
      </c>
      <c r="C156" s="13"/>
      <c r="J156" s="28"/>
    </row>
    <row r="157" spans="1:10" s="25" customFormat="1" ht="34.5" customHeight="1">
      <c r="A157" s="24" t="s">
        <v>1615</v>
      </c>
      <c r="B157" s="656" t="s">
        <v>1991</v>
      </c>
      <c r="C157" s="26"/>
    </row>
    <row r="158" spans="1:10" ht="12.75" customHeight="1">
      <c r="A158" s="14"/>
      <c r="B158" s="400" t="s">
        <v>1992</v>
      </c>
      <c r="C158" s="10"/>
      <c r="D158" s="10"/>
      <c r="E158" s="10"/>
      <c r="F158" s="10"/>
      <c r="G158" s="10"/>
      <c r="H158" s="10"/>
      <c r="I158" s="10"/>
    </row>
    <row r="159" spans="1:10" s="25" customFormat="1" ht="37.5" customHeight="1">
      <c r="A159" s="23" t="s">
        <v>1616</v>
      </c>
      <c r="B159" s="24" t="s">
        <v>1993</v>
      </c>
      <c r="C159" s="26"/>
    </row>
    <row r="160" spans="1:10">
      <c r="B160" s="400" t="s">
        <v>1994</v>
      </c>
      <c r="C160" s="13"/>
    </row>
  </sheetData>
  <hyperlinks>
    <hyperlink ref="A3" location="'TABL. 1(46)'!A1" display="TABL. 1(46)." xr:uid="{00000000-0004-0000-0100-000000000000}"/>
    <hyperlink ref="A5" location="'TABL. 2(47)'!A1" display="TABL. 2(47)." xr:uid="{00000000-0004-0000-0100-000001000000}"/>
    <hyperlink ref="A7" location="'TABL. 3(48)'!A1" display="TABL. 3(48)." xr:uid="{00000000-0004-0000-0100-000002000000}"/>
    <hyperlink ref="A9" location="'TABL. 4(49)'!A1" display="TABL. 4(49). " xr:uid="{00000000-0004-0000-0100-000003000000}"/>
    <hyperlink ref="A13" location="'TABL. 5(50)'!A1" display="TABL. 5(50)." xr:uid="{00000000-0004-0000-0100-000004000000}"/>
    <hyperlink ref="A17" location="'TABL. 6(51)'!A1" display="TABL. 6(51)." xr:uid="{00000000-0004-0000-0100-000005000000}"/>
    <hyperlink ref="A21" location="'TABL. 7(52)'!A1" display="TABL. 7(52)." xr:uid="{00000000-0004-0000-0100-000006000000}"/>
    <hyperlink ref="A23" location="'TABL. 8(53)'!A1" display="TABL. 8(53)." xr:uid="{00000000-0004-0000-0100-000007000000}"/>
    <hyperlink ref="A25" location="'TABL. 9(54)'!A1" display="TABL. 9(54)." xr:uid="{00000000-0004-0000-0100-000008000000}"/>
    <hyperlink ref="A27" location="'TABL. 10(55)'!A1" display="TABL. 10(55)." xr:uid="{00000000-0004-0000-0100-000009000000}"/>
    <hyperlink ref="A29" location="'TABL. 11(56)'!A1" display="TABL. 11(56)." xr:uid="{00000000-0004-0000-0100-00000A000000}"/>
    <hyperlink ref="A31" location="'TABL. 12(57)'!A1" display="TABL. 12(57). " xr:uid="{00000000-0004-0000-0100-00000B000000}"/>
    <hyperlink ref="A33" location="'TABL. 13(58)'!A1" display="TABL. 13(58)." xr:uid="{00000000-0004-0000-0100-00000C000000}"/>
    <hyperlink ref="A35" location="'TABL. 14(59)'!A1" display="TABL. 14(59). " xr:uid="{00000000-0004-0000-0100-00000D000000}"/>
    <hyperlink ref="A37" location="'TABL. 15(60)'!A1" display="TABL. 15(60). " xr:uid="{00000000-0004-0000-0100-00000E000000}"/>
    <hyperlink ref="A39" location="'TABL. 16(61)'!A1" display="TABL. 16(61)." xr:uid="{00000000-0004-0000-0100-00000F000000}"/>
    <hyperlink ref="A41" location="'TABL. 17(62)'!A1" display="TABL. 17(62). " xr:uid="{00000000-0004-0000-0100-000010000000}"/>
    <hyperlink ref="A43" location="'TABL. 18(63)'!A1" display="TABL. 18(63)." xr:uid="{00000000-0004-0000-0100-000011000000}"/>
    <hyperlink ref="A45" location="'TABL. 19(64)'!A1" display="TABL. 19(64)." xr:uid="{00000000-0004-0000-0100-000012000000}"/>
    <hyperlink ref="A47" location="'TABL. 20(65)'!A1" display="TABL. 20(65)." xr:uid="{00000000-0004-0000-0100-000013000000}"/>
    <hyperlink ref="A49" location="'TABL. 21(66)'!A1" display="TABL. 21(66)." xr:uid="{00000000-0004-0000-0100-000014000000}"/>
    <hyperlink ref="A51" location="'TABL. 22(67)'!A1" display="TABL. 22(67)." xr:uid="{00000000-0004-0000-0100-000015000000}"/>
    <hyperlink ref="A57" location="'TABL. 25(70)'!A1" display="TABL. 25(70)." xr:uid="{00000000-0004-0000-0100-000016000000}"/>
    <hyperlink ref="A59" location="'TABL. 26(71)'!A1" display="TABL. 26(71). " xr:uid="{00000000-0004-0000-0100-000017000000}"/>
    <hyperlink ref="A61" location="'TABL. 27(72)'!A1" display="TABL. 27(72)." xr:uid="{00000000-0004-0000-0100-000018000000}"/>
    <hyperlink ref="A63" location="'TABL. 28(73)'!A1" display="TABL. 28(73)." xr:uid="{00000000-0004-0000-0100-000019000000}"/>
    <hyperlink ref="A65" location="'TABL. 29(74)'!A1" display="TABL. 29(74)." xr:uid="{00000000-0004-0000-0100-00001A000000}"/>
    <hyperlink ref="A67" location="'TABL. 30(75)'!A1" display="TABL. 30(75)." xr:uid="{00000000-0004-0000-0100-00001B000000}"/>
    <hyperlink ref="A69" location="'TABL. 31(76)'!A1" display="TABL. 31(76)." xr:uid="{00000000-0004-0000-0100-00001C000000}"/>
    <hyperlink ref="A74" location="'TABL. 33(78)'!A1" display="TABL. 33(78). " xr:uid="{00000000-0004-0000-0100-00001D000000}"/>
    <hyperlink ref="A76" location="'TABL. 34(79)'!A1" display="TABL. 34(79)." xr:uid="{00000000-0004-0000-0100-00001E000000}"/>
    <hyperlink ref="A79" location="'TABL. 35(80)'!A1" display="TABL. 35(80)." xr:uid="{00000000-0004-0000-0100-00001F000000}"/>
    <hyperlink ref="A84" location="'TABL. 37(82)'!A1" display="TABL. 37(82)." xr:uid="{00000000-0004-0000-0100-000020000000}"/>
    <hyperlink ref="A86" location="'TABL. 38(83)'!A1" display="TABL. 38(83). " xr:uid="{00000000-0004-0000-0100-000021000000}"/>
    <hyperlink ref="A88" location="'TABL. 39(84)'!A1" display="TABL. 39(84)." xr:uid="{00000000-0004-0000-0100-000022000000}"/>
    <hyperlink ref="A90" location="'TABL. 40(85)'!A1" display="TABL. 40(85)." xr:uid="{00000000-0004-0000-0100-000023000000}"/>
    <hyperlink ref="A93" location="'TABL. 41(86)'!A1" display="TABL. 41(86). " xr:uid="{00000000-0004-0000-0100-000024000000}"/>
    <hyperlink ref="A95" location="'TABL. 42(87)'!A1" display="TABL. 42(87). " xr:uid="{00000000-0004-0000-0100-000025000000}"/>
    <hyperlink ref="A99" location="'TABL. 43(88)'!A1" display="TABL. 43(88). " xr:uid="{00000000-0004-0000-0100-000026000000}"/>
    <hyperlink ref="A101" location="'TABL. 44(89)'!A1" display="TABL. 44(89).  " xr:uid="{00000000-0004-0000-0100-000027000000}"/>
    <hyperlink ref="A107" location="'TABL. 46(91)'!A1" display="TABL. 46(91)." xr:uid="{00000000-0004-0000-0100-000028000000}"/>
    <hyperlink ref="A109" location="'TABL. 47(92)'!A1" display="TABL. 47(92)." xr:uid="{00000000-0004-0000-0100-000029000000}"/>
    <hyperlink ref="A111" location="'TABL. 48(93)'!A1" display="TABL. 48(93). " xr:uid="{00000000-0004-0000-0100-00002A000000}"/>
    <hyperlink ref="A113" location="'TABL. 49(94)'!A1" display="TABL. 49(94). " xr:uid="{00000000-0004-0000-0100-00002B000000}"/>
    <hyperlink ref="A115" location="'TABL. 50(95)'!A1" display="TABL. 50(95).  " xr:uid="{00000000-0004-0000-0100-00002C000000}"/>
    <hyperlink ref="A117" location="'TABL. 51(96)'!A1" display="TABL. 51(96). " xr:uid="{00000000-0004-0000-0100-00002D000000}"/>
    <hyperlink ref="A119" location="'TABL. 52(97)'!A1" display="TABL. 52(97). " xr:uid="{00000000-0004-0000-0100-00002E000000}"/>
    <hyperlink ref="A122" location="'TABL. 53(98)'!A1" display="TABL. 53(98). " xr:uid="{00000000-0004-0000-0100-00002F000000}"/>
    <hyperlink ref="A124" location="'TABL. 54(99)'!A1" display="TABL. 54(99). " xr:uid="{00000000-0004-0000-0100-000030000000}"/>
    <hyperlink ref="A126" location="'TABL. 55(100)'!A1" display="TABL. 55(100). " xr:uid="{00000000-0004-0000-0100-000031000000}"/>
    <hyperlink ref="A128" location="'TABL. 56(101)'!A1" display="TABL. 56(101)." xr:uid="{00000000-0004-0000-0100-000032000000}"/>
    <hyperlink ref="A130" location="'TABL. 57(102)'!A1" display="TABL. 57(102). " xr:uid="{00000000-0004-0000-0100-000033000000}"/>
    <hyperlink ref="A132" location="'TABL. 58(103)'!A1" display="TABL. 58(103)." xr:uid="{00000000-0004-0000-0100-000034000000}"/>
    <hyperlink ref="A134" location="'TABL. 59(104)'!A1" display="TABL. 59 (104). " xr:uid="{00000000-0004-0000-0100-000035000000}"/>
    <hyperlink ref="A136" location="'TABL. 60(105)'!A1" display="TABL. 60(105). " xr:uid="{00000000-0004-0000-0100-000036000000}"/>
    <hyperlink ref="A140" location="'TABL. 62(107)'!A1" display="TABL. 62(107). " xr:uid="{00000000-0004-0000-0100-000037000000}"/>
    <hyperlink ref="A149" location="'TABL. 66(111)'!A1" display="TABL. 66(111)." xr:uid="{00000000-0004-0000-0100-000038000000}"/>
    <hyperlink ref="A151" location="'TABL. 67(112)'!A1" display="TABL. 67(112). " xr:uid="{00000000-0004-0000-0100-000039000000}"/>
    <hyperlink ref="A71" location="'TABL. 32(77)'!A1" display="TABL. 32(77). " xr:uid="{00000000-0004-0000-0100-00003A000000}"/>
    <hyperlink ref="A144" location="'TABL. 64(109)'!A1" display="TABL. 64(109)." xr:uid="{00000000-0004-0000-0100-00003B000000}"/>
    <hyperlink ref="A147" location="'TABL. 65(110)'!A1" display="TABL. 65(110). " xr:uid="{00000000-0004-0000-0100-00003C000000}"/>
    <hyperlink ref="A55" location="'TABL. 24(69)'!A1" display="TABL. 24(69)." xr:uid="{00000000-0004-0000-0100-00003D000000}"/>
    <hyperlink ref="A142" location="'TABL. 63(108)'!A1" display="TABL. 63(108)." xr:uid="{00000000-0004-0000-0100-00003E000000}"/>
    <hyperlink ref="A82" location="'TABL. 36(81)'!A1" display="TABL. 36(81)." xr:uid="{00000000-0004-0000-0100-00003F000000}"/>
    <hyperlink ref="A103" location="'TABL. 45(90)'!A1" display="TABL. 45(90). " xr:uid="{00000000-0004-0000-0100-000040000000}"/>
    <hyperlink ref="A53" location="'TABL. 23(68)'!A1" display="TABL. 23(68)." xr:uid="{00000000-0004-0000-0100-000041000000}"/>
    <hyperlink ref="A153" location="'TABL. 68(113)'!A1" display="TABL. 68(113)." xr:uid="{00000000-0004-0000-0100-000042000000}"/>
    <hyperlink ref="A155" location="'TABL. 69(114)'!A1" display="TABL.69(114)." xr:uid="{00000000-0004-0000-0100-000043000000}"/>
    <hyperlink ref="A157" location="'TABL. 70(115)'!A1" display="TABL. 70(115)." xr:uid="{00000000-0004-0000-0100-000044000000}"/>
    <hyperlink ref="A159" location="'TABL. 71(116)'!A1" display="TABL 71(116)." xr:uid="{00000000-0004-0000-0100-000045000000}"/>
    <hyperlink ref="A138" location="'TABL. 61(106)'!A1" display="TABL. 61(106)." xr:uid="{00000000-0004-0000-0100-000046000000}"/>
  </hyperlinks>
  <pageMargins left="0.78740157480314965" right="0.78740157480314965" top="0.78740157480314965" bottom="0.78740157480314965" header="0" footer="0"/>
  <pageSetup paperSize="9" scale="68" fitToHeight="0" orientation="portrait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J107"/>
  <sheetViews>
    <sheetView showGridLines="0" zoomScaleNormal="100" workbookViewId="0">
      <pane ySplit="7" topLeftCell="A8" activePane="bottomLeft" state="frozen"/>
      <selection activeCell="M16" sqref="M16"/>
      <selection pane="bottomLeft" activeCell="K6" sqref="K6"/>
    </sheetView>
  </sheetViews>
  <sheetFormatPr defaultColWidth="9" defaultRowHeight="12"/>
  <cols>
    <col min="1" max="1" width="48" style="1" customWidth="1"/>
    <col min="2" max="7" width="14.25" style="1" customWidth="1"/>
    <col min="8" max="16384" width="9" style="1"/>
  </cols>
  <sheetData>
    <row r="1" spans="1:10" ht="14.25" customHeight="1">
      <c r="A1" s="18" t="s">
        <v>1853</v>
      </c>
      <c r="I1" s="32" t="s">
        <v>331</v>
      </c>
      <c r="J1" s="18"/>
    </row>
    <row r="2" spans="1:10" s="399" customFormat="1" ht="14.25" customHeight="1">
      <c r="A2" s="407" t="s">
        <v>1854</v>
      </c>
      <c r="I2" s="416" t="s">
        <v>332</v>
      </c>
    </row>
    <row r="3" spans="1:10" ht="6" customHeight="1">
      <c r="A3" s="20"/>
    </row>
    <row r="4" spans="1:10" ht="31.5" customHeight="1">
      <c r="A4" s="1139" t="s">
        <v>994</v>
      </c>
      <c r="B4" s="1140" t="s">
        <v>1043</v>
      </c>
      <c r="C4" s="1140"/>
      <c r="D4" s="1140"/>
      <c r="E4" s="1140" t="s">
        <v>1044</v>
      </c>
      <c r="F4" s="1140"/>
      <c r="G4" s="1149"/>
    </row>
    <row r="5" spans="1:10" ht="31.5" customHeight="1">
      <c r="A5" s="1139"/>
      <c r="B5" s="1140" t="s">
        <v>967</v>
      </c>
      <c r="C5" s="1140" t="s">
        <v>987</v>
      </c>
      <c r="D5" s="1140"/>
      <c r="E5" s="1140" t="s">
        <v>967</v>
      </c>
      <c r="F5" s="1140" t="s">
        <v>1008</v>
      </c>
      <c r="G5" s="1149"/>
    </row>
    <row r="6" spans="1:10" ht="48">
      <c r="A6" s="1139"/>
      <c r="B6" s="1140"/>
      <c r="C6" s="1027" t="s">
        <v>1025</v>
      </c>
      <c r="D6" s="1027" t="s">
        <v>1026</v>
      </c>
      <c r="E6" s="1140"/>
      <c r="F6" s="1027" t="s">
        <v>990</v>
      </c>
      <c r="G6" s="1029" t="s">
        <v>1045</v>
      </c>
    </row>
    <row r="7" spans="1:10" ht="30" customHeight="1">
      <c r="A7" s="1139"/>
      <c r="B7" s="1140" t="s">
        <v>1032</v>
      </c>
      <c r="C7" s="1140"/>
      <c r="D7" s="1140"/>
      <c r="E7" s="1140"/>
      <c r="F7" s="1140"/>
      <c r="G7" s="1149"/>
    </row>
    <row r="8" spans="1:10" ht="14.25" customHeight="1">
      <c r="A8" s="155" t="s">
        <v>858</v>
      </c>
      <c r="B8" s="791">
        <v>5909.5020000000004</v>
      </c>
      <c r="C8" s="791">
        <v>5654.5079999999998</v>
      </c>
      <c r="D8" s="791">
        <v>209.66499999999999</v>
      </c>
      <c r="E8" s="791">
        <v>5929.5780000000004</v>
      </c>
      <c r="F8" s="791">
        <v>5862.6689999999999</v>
      </c>
      <c r="G8" s="827">
        <v>31.306999999999999</v>
      </c>
      <c r="H8" s="173"/>
    </row>
    <row r="9" spans="1:10" ht="14.25" customHeight="1">
      <c r="A9" s="427" t="s">
        <v>346</v>
      </c>
      <c r="B9" s="799"/>
      <c r="C9" s="799"/>
      <c r="D9" s="799"/>
      <c r="E9" s="799"/>
      <c r="F9" s="799"/>
      <c r="G9" s="800"/>
      <c r="H9" s="174"/>
    </row>
    <row r="10" spans="1:10" ht="14.25" customHeight="1">
      <c r="A10" s="155" t="s">
        <v>870</v>
      </c>
      <c r="B10" s="791">
        <v>3653.0929999999998</v>
      </c>
      <c r="C10" s="791">
        <v>3505.7739999999999</v>
      </c>
      <c r="D10" s="791">
        <v>112.718</v>
      </c>
      <c r="E10" s="791">
        <v>3649.1819999999998</v>
      </c>
      <c r="F10" s="791">
        <v>3617.098</v>
      </c>
      <c r="G10" s="827">
        <v>16.442</v>
      </c>
      <c r="H10" s="174"/>
    </row>
    <row r="11" spans="1:10" ht="14.25" customHeight="1">
      <c r="A11" s="427" t="s">
        <v>109</v>
      </c>
      <c r="B11" s="799"/>
      <c r="C11" s="799"/>
      <c r="D11" s="799"/>
      <c r="E11" s="799"/>
      <c r="F11" s="799"/>
      <c r="G11" s="800"/>
      <c r="H11" s="174"/>
    </row>
    <row r="12" spans="1:10" ht="14.25" customHeight="1">
      <c r="A12" s="254" t="s">
        <v>127</v>
      </c>
      <c r="B12" s="793">
        <v>271.48700000000002</v>
      </c>
      <c r="C12" s="793">
        <v>227.548</v>
      </c>
      <c r="D12" s="793">
        <v>14.154999999999999</v>
      </c>
      <c r="E12" s="793">
        <v>282.28199999999998</v>
      </c>
      <c r="F12" s="793">
        <v>271.10000000000002</v>
      </c>
      <c r="G12" s="801">
        <v>10.568</v>
      </c>
      <c r="H12" s="174"/>
    </row>
    <row r="13" spans="1:10" ht="14.25" customHeight="1">
      <c r="A13" s="209" t="s">
        <v>1409</v>
      </c>
      <c r="B13" s="794"/>
      <c r="C13" s="794"/>
      <c r="D13" s="794"/>
      <c r="E13" s="794"/>
      <c r="F13" s="794"/>
      <c r="G13" s="803"/>
      <c r="H13" s="174"/>
    </row>
    <row r="14" spans="1:10" ht="14.25" customHeight="1">
      <c r="A14" s="254" t="s">
        <v>129</v>
      </c>
      <c r="B14" s="793">
        <v>14.456</v>
      </c>
      <c r="C14" s="793">
        <v>12.673</v>
      </c>
      <c r="D14" s="793">
        <v>1.7829999999999999</v>
      </c>
      <c r="E14" s="793">
        <v>11.887</v>
      </c>
      <c r="F14" s="793">
        <v>10.336</v>
      </c>
      <c r="G14" s="801">
        <v>5.6000000000000001E-2</v>
      </c>
      <c r="H14" s="174"/>
    </row>
    <row r="15" spans="1:10" ht="14.25" customHeight="1">
      <c r="A15" s="429" t="s">
        <v>130</v>
      </c>
      <c r="B15" s="794"/>
      <c r="C15" s="794"/>
      <c r="D15" s="794"/>
      <c r="E15" s="794"/>
      <c r="F15" s="794"/>
      <c r="G15" s="803"/>
      <c r="H15" s="174"/>
    </row>
    <row r="16" spans="1:10" ht="14.25" customHeight="1">
      <c r="A16" s="254" t="s">
        <v>131</v>
      </c>
      <c r="B16" s="793">
        <v>925.01099999999997</v>
      </c>
      <c r="C16" s="793">
        <v>921.54700000000003</v>
      </c>
      <c r="D16" s="793">
        <v>2.6869999999999998</v>
      </c>
      <c r="E16" s="793">
        <v>924.62</v>
      </c>
      <c r="F16" s="793">
        <v>924.04700000000003</v>
      </c>
      <c r="G16" s="801">
        <v>0.184</v>
      </c>
      <c r="H16" s="174"/>
    </row>
    <row r="17" spans="1:8" ht="14.25" customHeight="1">
      <c r="A17" s="209" t="s">
        <v>1410</v>
      </c>
      <c r="B17" s="794"/>
      <c r="C17" s="794"/>
      <c r="D17" s="794"/>
      <c r="E17" s="794"/>
      <c r="F17" s="794"/>
      <c r="G17" s="803"/>
      <c r="H17" s="174"/>
    </row>
    <row r="18" spans="1:8" ht="14.25" customHeight="1">
      <c r="A18" s="450" t="s">
        <v>299</v>
      </c>
      <c r="B18" s="794"/>
      <c r="C18" s="794"/>
      <c r="D18" s="794"/>
      <c r="E18" s="794"/>
      <c r="F18" s="794"/>
      <c r="G18" s="803"/>
      <c r="H18" s="174"/>
    </row>
    <row r="19" spans="1:8" ht="14.25" customHeight="1">
      <c r="A19" s="254" t="s">
        <v>133</v>
      </c>
      <c r="B19" s="793">
        <v>3.5920000000000001</v>
      </c>
      <c r="C19" s="793">
        <v>1.9379999999999999</v>
      </c>
      <c r="D19" s="793">
        <v>1.6539999999999999</v>
      </c>
      <c r="E19" s="793">
        <v>3.2320000000000002</v>
      </c>
      <c r="F19" s="793">
        <v>3.01</v>
      </c>
      <c r="G19" s="801">
        <v>0.58099999999999996</v>
      </c>
      <c r="H19" s="174"/>
    </row>
    <row r="20" spans="1:8" ht="14.25" customHeight="1">
      <c r="A20" s="429" t="s">
        <v>134</v>
      </c>
      <c r="B20" s="788"/>
      <c r="C20" s="788"/>
      <c r="D20" s="788"/>
      <c r="E20" s="788"/>
      <c r="F20" s="788"/>
      <c r="G20" s="792"/>
      <c r="H20" s="174"/>
    </row>
    <row r="21" spans="1:8" ht="14.25" customHeight="1">
      <c r="A21" s="254" t="s">
        <v>135</v>
      </c>
      <c r="B21" s="793">
        <v>3.2250000000000001</v>
      </c>
      <c r="C21" s="793">
        <v>1.8109999999999999</v>
      </c>
      <c r="D21" s="793">
        <v>1.4139999999999999</v>
      </c>
      <c r="E21" s="793">
        <v>2.468</v>
      </c>
      <c r="F21" s="793">
        <v>0.66200000000000003</v>
      </c>
      <c r="G21" s="801">
        <v>9.8000000000000004E-2</v>
      </c>
      <c r="H21" s="174"/>
    </row>
    <row r="22" spans="1:8" ht="14.25" customHeight="1">
      <c r="A22" s="429" t="s">
        <v>136</v>
      </c>
      <c r="B22" s="794"/>
      <c r="C22" s="794"/>
      <c r="D22" s="794"/>
      <c r="E22" s="794"/>
      <c r="F22" s="794"/>
      <c r="G22" s="803"/>
      <c r="H22" s="174"/>
    </row>
    <row r="23" spans="1:8" ht="14.25" customHeight="1">
      <c r="A23" s="254" t="s">
        <v>137</v>
      </c>
      <c r="B23" s="793">
        <v>106.539</v>
      </c>
      <c r="C23" s="793">
        <v>103.04600000000001</v>
      </c>
      <c r="D23" s="793">
        <v>3.4929999999999999</v>
      </c>
      <c r="E23" s="793">
        <v>104.59399999999999</v>
      </c>
      <c r="F23" s="793">
        <v>102.836</v>
      </c>
      <c r="G23" s="801">
        <v>1.0840000000000001</v>
      </c>
      <c r="H23" s="174"/>
    </row>
    <row r="24" spans="1:8" ht="14.25" customHeight="1">
      <c r="A24" s="429" t="s">
        <v>95</v>
      </c>
      <c r="B24" s="794"/>
      <c r="C24" s="794"/>
      <c r="D24" s="794"/>
      <c r="E24" s="794"/>
      <c r="F24" s="794"/>
      <c r="G24" s="803"/>
      <c r="H24" s="174"/>
    </row>
    <row r="25" spans="1:8" ht="14.25" customHeight="1">
      <c r="A25" s="254" t="s">
        <v>138</v>
      </c>
      <c r="B25" s="793">
        <v>83.027000000000001</v>
      </c>
      <c r="C25" s="793">
        <v>73.831000000000003</v>
      </c>
      <c r="D25" s="793">
        <v>9.1959999999999997</v>
      </c>
      <c r="E25" s="793">
        <v>82.427999999999997</v>
      </c>
      <c r="F25" s="793">
        <v>81.546000000000006</v>
      </c>
      <c r="G25" s="795">
        <v>2.1000000000000001E-2</v>
      </c>
      <c r="H25" s="174"/>
    </row>
    <row r="26" spans="1:8" ht="14.25" customHeight="1">
      <c r="A26" s="429" t="s">
        <v>139</v>
      </c>
      <c r="B26" s="794"/>
      <c r="C26" s="794"/>
      <c r="D26" s="794"/>
      <c r="E26" s="794"/>
      <c r="F26" s="794"/>
      <c r="G26" s="803"/>
      <c r="H26" s="174"/>
    </row>
    <row r="27" spans="1:8" ht="14.25" customHeight="1">
      <c r="A27" s="254" t="s">
        <v>140</v>
      </c>
      <c r="B27" s="793">
        <v>12.215999999999999</v>
      </c>
      <c r="C27" s="793">
        <v>1.093</v>
      </c>
      <c r="D27" s="793">
        <v>7.7539999999999996</v>
      </c>
      <c r="E27" s="793">
        <v>11.954000000000001</v>
      </c>
      <c r="F27" s="793">
        <v>10.957000000000001</v>
      </c>
      <c r="G27" s="801">
        <v>5.3999999999999999E-2</v>
      </c>
      <c r="H27" s="174"/>
    </row>
    <row r="28" spans="1:8" ht="14.25" customHeight="1">
      <c r="A28" s="429" t="s">
        <v>141</v>
      </c>
      <c r="B28" s="794"/>
      <c r="C28" s="794"/>
      <c r="D28" s="794"/>
      <c r="E28" s="794"/>
      <c r="F28" s="794"/>
      <c r="G28" s="803"/>
      <c r="H28" s="174"/>
    </row>
    <row r="29" spans="1:8" ht="14.25" customHeight="1">
      <c r="A29" s="254" t="s">
        <v>142</v>
      </c>
      <c r="B29" s="793">
        <v>1585.94</v>
      </c>
      <c r="C29" s="793">
        <v>1583.124</v>
      </c>
      <c r="D29" s="793">
        <v>2.8159999999999998</v>
      </c>
      <c r="E29" s="793">
        <v>1586.106</v>
      </c>
      <c r="F29" s="793">
        <v>1585.627</v>
      </c>
      <c r="G29" s="801">
        <v>0.19800000000000001</v>
      </c>
      <c r="H29" s="174"/>
    </row>
    <row r="30" spans="1:8" ht="14.25" customHeight="1">
      <c r="A30" s="429" t="s">
        <v>143</v>
      </c>
      <c r="B30" s="794"/>
      <c r="C30" s="794"/>
      <c r="D30" s="794"/>
      <c r="E30" s="794"/>
      <c r="F30" s="794"/>
      <c r="G30" s="803"/>
      <c r="H30" s="174"/>
    </row>
    <row r="31" spans="1:8" ht="14.25" customHeight="1">
      <c r="A31" s="254" t="s">
        <v>144</v>
      </c>
      <c r="B31" s="793">
        <v>8.0090000000000003</v>
      </c>
      <c r="C31" s="793">
        <v>0.51</v>
      </c>
      <c r="D31" s="793">
        <v>7.3869999999999996</v>
      </c>
      <c r="E31" s="793">
        <v>7.9349999999999996</v>
      </c>
      <c r="F31" s="793">
        <v>6.6130000000000004</v>
      </c>
      <c r="G31" s="801">
        <v>5.0999999999999997E-2</v>
      </c>
      <c r="H31" s="174"/>
    </row>
    <row r="32" spans="1:8" ht="14.25" customHeight="1">
      <c r="A32" s="429" t="s">
        <v>145</v>
      </c>
      <c r="B32" s="794"/>
      <c r="C32" s="794"/>
      <c r="D32" s="794"/>
      <c r="E32" s="794"/>
      <c r="F32" s="794"/>
      <c r="G32" s="803"/>
      <c r="H32" s="174"/>
    </row>
    <row r="33" spans="1:8" ht="14.25" customHeight="1">
      <c r="A33" s="254" t="s">
        <v>146</v>
      </c>
      <c r="B33" s="793">
        <v>162.40799999999999</v>
      </c>
      <c r="C33" s="793">
        <v>154.63900000000001</v>
      </c>
      <c r="D33" s="793">
        <v>7.4480000000000004</v>
      </c>
      <c r="E33" s="793">
        <v>161.05799999999999</v>
      </c>
      <c r="F33" s="793">
        <v>158.52699999999999</v>
      </c>
      <c r="G33" s="801">
        <v>0.32700000000000001</v>
      </c>
      <c r="H33" s="174"/>
    </row>
    <row r="34" spans="1:8" ht="14.25" customHeight="1">
      <c r="A34" s="429" t="s">
        <v>147</v>
      </c>
      <c r="B34" s="794"/>
      <c r="C34" s="794"/>
      <c r="D34" s="794"/>
      <c r="E34" s="794"/>
      <c r="F34" s="794"/>
      <c r="G34" s="803"/>
      <c r="H34" s="174"/>
    </row>
    <row r="35" spans="1:8" ht="14.25" customHeight="1">
      <c r="A35" s="254" t="s">
        <v>148</v>
      </c>
      <c r="B35" s="793">
        <v>3.0339999999999998</v>
      </c>
      <c r="C35" s="802">
        <v>0</v>
      </c>
      <c r="D35" s="793">
        <v>3.0339999999999998</v>
      </c>
      <c r="E35" s="793">
        <v>3.2149999999999999</v>
      </c>
      <c r="F35" s="793">
        <v>2.7349999999999999</v>
      </c>
      <c r="G35" s="795">
        <v>2.3E-2</v>
      </c>
      <c r="H35" s="174"/>
    </row>
    <row r="36" spans="1:8" ht="14.25" customHeight="1">
      <c r="A36" s="429" t="s">
        <v>193</v>
      </c>
      <c r="B36" s="794"/>
      <c r="C36" s="794"/>
      <c r="D36" s="794"/>
      <c r="E36" s="794"/>
      <c r="F36" s="794"/>
      <c r="G36" s="803"/>
      <c r="H36" s="174"/>
    </row>
    <row r="37" spans="1:8" ht="14.25" customHeight="1">
      <c r="A37" s="254" t="s">
        <v>149</v>
      </c>
      <c r="B37" s="793">
        <v>2.7839999999999998</v>
      </c>
      <c r="C37" s="802">
        <v>0</v>
      </c>
      <c r="D37" s="793">
        <v>2.7839999999999998</v>
      </c>
      <c r="E37" s="793">
        <v>2.6629999999999998</v>
      </c>
      <c r="F37" s="793">
        <v>2.4950000000000001</v>
      </c>
      <c r="G37" s="801">
        <v>7.1999999999999995E-2</v>
      </c>
      <c r="H37" s="174"/>
    </row>
    <row r="38" spans="1:8" ht="14.25" customHeight="1">
      <c r="A38" s="429" t="s">
        <v>150</v>
      </c>
      <c r="B38" s="794"/>
      <c r="C38" s="794"/>
      <c r="D38" s="794"/>
      <c r="E38" s="794"/>
      <c r="F38" s="794"/>
      <c r="G38" s="803"/>
      <c r="H38" s="174"/>
    </row>
    <row r="39" spans="1:8" ht="14.25" customHeight="1">
      <c r="A39" s="254" t="s">
        <v>151</v>
      </c>
      <c r="B39" s="793">
        <v>340.173</v>
      </c>
      <c r="C39" s="793">
        <v>333.00200000000001</v>
      </c>
      <c r="D39" s="793">
        <v>7.1710000000000003</v>
      </c>
      <c r="E39" s="793">
        <v>340.95699999999999</v>
      </c>
      <c r="F39" s="793">
        <v>340.02800000000002</v>
      </c>
      <c r="G39" s="801">
        <v>0.71899999999999997</v>
      </c>
      <c r="H39" s="174"/>
    </row>
    <row r="40" spans="1:8" ht="14.25" customHeight="1">
      <c r="A40" s="429" t="s">
        <v>152</v>
      </c>
      <c r="B40" s="794"/>
      <c r="C40" s="794"/>
      <c r="D40" s="794"/>
      <c r="E40" s="794"/>
      <c r="F40" s="794"/>
      <c r="G40" s="803"/>
      <c r="H40" s="174"/>
    </row>
    <row r="41" spans="1:8" ht="14.25" customHeight="1">
      <c r="A41" s="254" t="s">
        <v>153</v>
      </c>
      <c r="B41" s="793">
        <v>10.337999999999999</v>
      </c>
      <c r="C41" s="793">
        <v>0.13800000000000001</v>
      </c>
      <c r="D41" s="793">
        <v>9.9619999999999997</v>
      </c>
      <c r="E41" s="793">
        <v>11.084</v>
      </c>
      <c r="F41" s="793">
        <v>9.8279999999999994</v>
      </c>
      <c r="G41" s="801">
        <v>7.6999999999999999E-2</v>
      </c>
      <c r="H41" s="174"/>
    </row>
    <row r="42" spans="1:8" ht="14.25" customHeight="1">
      <c r="A42" s="429" t="s">
        <v>154</v>
      </c>
      <c r="B42" s="794"/>
      <c r="C42" s="794"/>
      <c r="D42" s="794"/>
      <c r="E42" s="794"/>
      <c r="F42" s="794"/>
      <c r="G42" s="803"/>
      <c r="H42" s="174"/>
    </row>
    <row r="43" spans="1:8" ht="14.25" customHeight="1">
      <c r="A43" s="254" t="s">
        <v>203</v>
      </c>
      <c r="B43" s="793">
        <v>6.9749999999999996</v>
      </c>
      <c r="C43" s="793">
        <v>0.502</v>
      </c>
      <c r="D43" s="793">
        <v>6.4729999999999999</v>
      </c>
      <c r="E43" s="793">
        <v>7.4009999999999998</v>
      </c>
      <c r="F43" s="793">
        <v>6.5490000000000004</v>
      </c>
      <c r="G43" s="801">
        <v>0.34899999999999998</v>
      </c>
      <c r="H43" s="174"/>
    </row>
    <row r="44" spans="1:8" ht="14.25" customHeight="1">
      <c r="A44" s="429" t="s">
        <v>156</v>
      </c>
      <c r="B44" s="794"/>
      <c r="C44" s="794"/>
      <c r="D44" s="794"/>
      <c r="E44" s="794"/>
      <c r="F44" s="794"/>
      <c r="G44" s="803"/>
      <c r="H44" s="174"/>
    </row>
    <row r="45" spans="1:8" ht="14.25" customHeight="1">
      <c r="A45" s="254" t="s">
        <v>194</v>
      </c>
      <c r="B45" s="793">
        <v>8.7430000000000003</v>
      </c>
      <c r="C45" s="793">
        <v>0.30099999999999999</v>
      </c>
      <c r="D45" s="793">
        <v>8.4420000000000002</v>
      </c>
      <c r="E45" s="793">
        <v>8.82</v>
      </c>
      <c r="F45" s="793">
        <v>7.3070000000000004</v>
      </c>
      <c r="G45" s="801">
        <v>0.47499999999999998</v>
      </c>
      <c r="H45" s="174"/>
    </row>
    <row r="46" spans="1:8" ht="14.25" customHeight="1">
      <c r="A46" s="429" t="s">
        <v>301</v>
      </c>
      <c r="B46" s="794"/>
      <c r="C46" s="794"/>
      <c r="D46" s="794"/>
      <c r="E46" s="794"/>
      <c r="F46" s="794"/>
      <c r="G46" s="803"/>
      <c r="H46" s="174"/>
    </row>
    <row r="47" spans="1:8" ht="14.25" customHeight="1">
      <c r="A47" s="450" t="s">
        <v>302</v>
      </c>
      <c r="B47" s="794"/>
      <c r="C47" s="794"/>
      <c r="D47" s="794"/>
      <c r="E47" s="794"/>
      <c r="F47" s="794"/>
      <c r="G47" s="803"/>
      <c r="H47" s="174"/>
    </row>
    <row r="48" spans="1:8" ht="14.25" customHeight="1">
      <c r="A48" s="254" t="s">
        <v>157</v>
      </c>
      <c r="B48" s="793">
        <v>50.561</v>
      </c>
      <c r="C48" s="793">
        <v>46.622</v>
      </c>
      <c r="D48" s="793">
        <v>3.9390000000000001</v>
      </c>
      <c r="E48" s="793">
        <v>41.631999999999998</v>
      </c>
      <c r="F48" s="793">
        <v>40.713999999999999</v>
      </c>
      <c r="G48" s="801">
        <v>0.26400000000000001</v>
      </c>
      <c r="H48" s="174"/>
    </row>
    <row r="49" spans="1:8" ht="14.25" customHeight="1">
      <c r="A49" s="429" t="s">
        <v>158</v>
      </c>
      <c r="B49" s="794"/>
      <c r="C49" s="794"/>
      <c r="D49" s="794"/>
      <c r="E49" s="794"/>
      <c r="F49" s="794"/>
      <c r="G49" s="803"/>
      <c r="H49" s="174"/>
    </row>
    <row r="50" spans="1:8" ht="14.25" customHeight="1">
      <c r="A50" s="254" t="s">
        <v>159</v>
      </c>
      <c r="B50" s="793">
        <v>3.0619999999999998</v>
      </c>
      <c r="C50" s="793">
        <v>0.315</v>
      </c>
      <c r="D50" s="793">
        <v>2.7469999999999999</v>
      </c>
      <c r="E50" s="793">
        <v>3.6829999999999998</v>
      </c>
      <c r="F50" s="793">
        <v>3.3330000000000002</v>
      </c>
      <c r="G50" s="801">
        <v>0.747</v>
      </c>
      <c r="H50" s="174"/>
    </row>
    <row r="51" spans="1:8" ht="14.25" customHeight="1">
      <c r="A51" s="429" t="s">
        <v>160</v>
      </c>
      <c r="B51" s="794"/>
      <c r="C51" s="794"/>
      <c r="D51" s="794"/>
      <c r="E51" s="794"/>
      <c r="F51" s="794"/>
      <c r="G51" s="803"/>
      <c r="H51" s="174"/>
    </row>
    <row r="52" spans="1:8" ht="14.25" customHeight="1">
      <c r="A52" s="254" t="s">
        <v>204</v>
      </c>
      <c r="B52" s="793">
        <v>8.2330000000000005</v>
      </c>
      <c r="C52" s="793">
        <v>2.871</v>
      </c>
      <c r="D52" s="793">
        <v>5.3620000000000001</v>
      </c>
      <c r="E52" s="793">
        <v>8.4350000000000005</v>
      </c>
      <c r="F52" s="793">
        <v>7.3860000000000001</v>
      </c>
      <c r="G52" s="801">
        <v>0.28699999999999998</v>
      </c>
      <c r="H52" s="174"/>
    </row>
    <row r="53" spans="1:8" ht="14.25" customHeight="1">
      <c r="A53" s="429" t="s">
        <v>303</v>
      </c>
      <c r="B53" s="794"/>
      <c r="C53" s="794"/>
      <c r="D53" s="794"/>
      <c r="E53" s="794"/>
      <c r="F53" s="794"/>
      <c r="G53" s="803"/>
      <c r="H53" s="35"/>
    </row>
    <row r="54" spans="1:8" ht="14.25" customHeight="1">
      <c r="A54" s="450" t="s">
        <v>304</v>
      </c>
      <c r="B54" s="794"/>
      <c r="C54" s="794"/>
      <c r="D54" s="794"/>
      <c r="E54" s="794"/>
      <c r="F54" s="794"/>
      <c r="G54" s="803"/>
      <c r="H54" s="35"/>
    </row>
    <row r="55" spans="1:8" ht="14.25" customHeight="1">
      <c r="A55" s="271" t="s">
        <v>335</v>
      </c>
      <c r="B55" s="793"/>
      <c r="C55" s="793"/>
      <c r="D55" s="793"/>
      <c r="E55" s="793"/>
      <c r="F55" s="793"/>
      <c r="G55" s="801"/>
      <c r="H55" s="35"/>
    </row>
    <row r="56" spans="1:8" ht="14.25" customHeight="1">
      <c r="A56" s="203" t="s">
        <v>1645</v>
      </c>
      <c r="B56" s="832">
        <v>43.28</v>
      </c>
      <c r="C56" s="832">
        <v>40.262999999999998</v>
      </c>
      <c r="D56" s="832">
        <v>3.0169999999999999</v>
      </c>
      <c r="E56" s="832">
        <v>42.728000000000002</v>
      </c>
      <c r="F56" s="832">
        <v>41.462000000000003</v>
      </c>
      <c r="G56" s="833">
        <v>0.20699999999999999</v>
      </c>
      <c r="H56" s="35"/>
    </row>
    <row r="57" spans="1:8" ht="14.25" customHeight="1">
      <c r="A57" s="429" t="s">
        <v>336</v>
      </c>
      <c r="B57" s="794"/>
      <c r="C57" s="794"/>
      <c r="D57" s="794"/>
      <c r="E57" s="794"/>
      <c r="F57" s="794"/>
      <c r="G57" s="803"/>
      <c r="H57" s="35"/>
    </row>
    <row r="58" spans="1:8" ht="14.25" customHeight="1">
      <c r="A58" s="450" t="s">
        <v>1646</v>
      </c>
      <c r="B58" s="794"/>
      <c r="C58" s="794"/>
      <c r="D58" s="794"/>
      <c r="E58" s="794"/>
      <c r="F58" s="794"/>
      <c r="G58" s="803"/>
      <c r="H58" s="35"/>
    </row>
    <row r="59" spans="1:8" ht="14.25" customHeight="1">
      <c r="A59" s="252" t="s">
        <v>885</v>
      </c>
      <c r="B59" s="791">
        <v>2157.1729999999998</v>
      </c>
      <c r="C59" s="791">
        <v>2069.44</v>
      </c>
      <c r="D59" s="791">
        <v>77.192999999999998</v>
      </c>
      <c r="E59" s="791">
        <v>2181.15</v>
      </c>
      <c r="F59" s="791">
        <v>2163.0790000000002</v>
      </c>
      <c r="G59" s="827">
        <v>13.648999999999999</v>
      </c>
      <c r="H59" s="166"/>
    </row>
    <row r="60" spans="1:8" ht="14.25" customHeight="1">
      <c r="A60" s="427" t="s">
        <v>163</v>
      </c>
      <c r="B60" s="799"/>
      <c r="C60" s="799"/>
      <c r="D60" s="799"/>
      <c r="E60" s="799"/>
      <c r="F60" s="799"/>
      <c r="G60" s="800"/>
      <c r="H60" s="166"/>
    </row>
    <row r="61" spans="1:8" ht="14.25" customHeight="1">
      <c r="A61" s="254" t="s">
        <v>205</v>
      </c>
      <c r="B61" s="793">
        <v>69.581000000000003</v>
      </c>
      <c r="C61" s="793">
        <v>48.118000000000002</v>
      </c>
      <c r="D61" s="793">
        <v>14.318</v>
      </c>
      <c r="E61" s="793">
        <v>70.930000000000007</v>
      </c>
      <c r="F61" s="793">
        <v>66.072999999999993</v>
      </c>
      <c r="G61" s="801">
        <v>5.3550000000000004</v>
      </c>
      <c r="H61" s="166"/>
    </row>
    <row r="62" spans="1:8" ht="14.25" customHeight="1">
      <c r="A62" s="429" t="s">
        <v>206</v>
      </c>
      <c r="B62" s="794"/>
      <c r="C62" s="794"/>
      <c r="D62" s="794"/>
      <c r="E62" s="794"/>
      <c r="F62" s="794"/>
      <c r="G62" s="803"/>
      <c r="H62" s="166"/>
    </row>
    <row r="63" spans="1:8" ht="14.25" customHeight="1">
      <c r="A63" s="254" t="s">
        <v>164</v>
      </c>
      <c r="B63" s="793">
        <v>2.6259999999999999</v>
      </c>
      <c r="C63" s="793">
        <v>1.399</v>
      </c>
      <c r="D63" s="793">
        <v>1.2270000000000001</v>
      </c>
      <c r="E63" s="793">
        <v>2.738</v>
      </c>
      <c r="F63" s="793">
        <v>2.2309999999999999</v>
      </c>
      <c r="G63" s="801">
        <v>0.14499999999999999</v>
      </c>
      <c r="H63" s="166"/>
    </row>
    <row r="64" spans="1:8" ht="14.25" customHeight="1">
      <c r="A64" s="429" t="s">
        <v>165</v>
      </c>
      <c r="B64" s="794"/>
      <c r="C64" s="794"/>
      <c r="D64" s="794"/>
      <c r="E64" s="794"/>
      <c r="F64" s="794"/>
      <c r="G64" s="803"/>
      <c r="H64" s="166"/>
    </row>
    <row r="65" spans="1:8" ht="14.25" customHeight="1">
      <c r="A65" s="254" t="s">
        <v>166</v>
      </c>
      <c r="B65" s="793">
        <v>56.234000000000002</v>
      </c>
      <c r="C65" s="793">
        <v>42.271000000000001</v>
      </c>
      <c r="D65" s="793">
        <v>13.481</v>
      </c>
      <c r="E65" s="793">
        <v>76.162000000000006</v>
      </c>
      <c r="F65" s="793">
        <v>73.626000000000005</v>
      </c>
      <c r="G65" s="801">
        <v>3.8340000000000001</v>
      </c>
      <c r="H65" s="166"/>
    </row>
    <row r="66" spans="1:8" ht="14.25" customHeight="1">
      <c r="A66" s="429" t="s">
        <v>317</v>
      </c>
      <c r="B66" s="794"/>
      <c r="C66" s="794"/>
      <c r="D66" s="794"/>
      <c r="E66" s="794"/>
      <c r="F66" s="794"/>
      <c r="G66" s="803"/>
      <c r="H66" s="166"/>
    </row>
    <row r="67" spans="1:8" ht="14.25" customHeight="1">
      <c r="A67" s="450" t="s">
        <v>299</v>
      </c>
      <c r="B67" s="794"/>
      <c r="C67" s="794"/>
      <c r="D67" s="794"/>
      <c r="E67" s="794"/>
      <c r="F67" s="794"/>
      <c r="G67" s="803"/>
      <c r="H67" s="166"/>
    </row>
    <row r="68" spans="1:8" ht="14.25" customHeight="1">
      <c r="A68" s="254" t="s">
        <v>167</v>
      </c>
      <c r="B68" s="793">
        <v>4.6310000000000002</v>
      </c>
      <c r="C68" s="793">
        <v>0.36199999999999999</v>
      </c>
      <c r="D68" s="793">
        <v>2.0369999999999999</v>
      </c>
      <c r="E68" s="793">
        <v>4.681</v>
      </c>
      <c r="F68" s="793">
        <v>4.17</v>
      </c>
      <c r="G68" s="801">
        <v>9.0999999999999998E-2</v>
      </c>
      <c r="H68" s="166"/>
    </row>
    <row r="69" spans="1:8" ht="14.25" customHeight="1">
      <c r="A69" s="429" t="s">
        <v>168</v>
      </c>
      <c r="B69" s="794"/>
      <c r="C69" s="794"/>
      <c r="D69" s="794"/>
      <c r="E69" s="794"/>
      <c r="F69" s="794"/>
      <c r="G69" s="803"/>
      <c r="H69" s="166"/>
    </row>
    <row r="70" spans="1:8" ht="14.25" customHeight="1">
      <c r="A70" s="254" t="s">
        <v>169</v>
      </c>
      <c r="B70" s="793">
        <v>14.228</v>
      </c>
      <c r="C70" s="793">
        <v>13.733000000000001</v>
      </c>
      <c r="D70" s="793">
        <v>0.495</v>
      </c>
      <c r="E70" s="793">
        <v>13.356999999999999</v>
      </c>
      <c r="F70" s="793">
        <v>12.923</v>
      </c>
      <c r="G70" s="801">
        <v>0.109</v>
      </c>
      <c r="H70" s="166"/>
    </row>
    <row r="71" spans="1:8" ht="14.25" customHeight="1">
      <c r="A71" s="429" t="s">
        <v>170</v>
      </c>
      <c r="B71" s="794"/>
      <c r="C71" s="794"/>
      <c r="D71" s="794"/>
      <c r="E71" s="794"/>
      <c r="F71" s="794"/>
      <c r="G71" s="803"/>
      <c r="H71" s="166"/>
    </row>
    <row r="72" spans="1:8" ht="14.25" customHeight="1">
      <c r="A72" s="254" t="s">
        <v>171</v>
      </c>
      <c r="B72" s="793">
        <v>1077.8230000000001</v>
      </c>
      <c r="C72" s="793">
        <v>1058.7729999999999</v>
      </c>
      <c r="D72" s="793">
        <v>18.7</v>
      </c>
      <c r="E72" s="793">
        <v>1080.077</v>
      </c>
      <c r="F72" s="793">
        <v>1076.873</v>
      </c>
      <c r="G72" s="801">
        <v>1.718</v>
      </c>
      <c r="H72" s="166"/>
    </row>
    <row r="73" spans="1:8" ht="14.25" customHeight="1">
      <c r="A73" s="429" t="s">
        <v>172</v>
      </c>
      <c r="B73" s="794"/>
      <c r="C73" s="794"/>
      <c r="D73" s="794"/>
      <c r="E73" s="794"/>
      <c r="F73" s="794"/>
      <c r="G73" s="803"/>
      <c r="H73" s="166"/>
    </row>
    <row r="74" spans="1:8" ht="14.25" customHeight="1">
      <c r="A74" s="254" t="s">
        <v>173</v>
      </c>
      <c r="B74" s="793">
        <v>2.0489999999999999</v>
      </c>
      <c r="C74" s="793">
        <v>0.249</v>
      </c>
      <c r="D74" s="793">
        <v>1.8</v>
      </c>
      <c r="E74" s="793">
        <v>2.2509999999999999</v>
      </c>
      <c r="F74" s="793">
        <v>1.956</v>
      </c>
      <c r="G74" s="801">
        <v>0.161</v>
      </c>
      <c r="H74" s="166"/>
    </row>
    <row r="75" spans="1:8" ht="14.25" customHeight="1">
      <c r="A75" s="429" t="s">
        <v>174</v>
      </c>
      <c r="B75" s="794"/>
      <c r="C75" s="794"/>
      <c r="D75" s="794"/>
      <c r="E75" s="794"/>
      <c r="F75" s="794"/>
      <c r="G75" s="803"/>
      <c r="H75" s="166"/>
    </row>
    <row r="76" spans="1:8" ht="14.25" customHeight="1">
      <c r="A76" s="254" t="s">
        <v>175</v>
      </c>
      <c r="B76" s="793">
        <v>12.16</v>
      </c>
      <c r="C76" s="793">
        <v>1.7270000000000001</v>
      </c>
      <c r="D76" s="793">
        <v>10.315</v>
      </c>
      <c r="E76" s="793">
        <v>12.384</v>
      </c>
      <c r="F76" s="793">
        <v>10.669</v>
      </c>
      <c r="G76" s="801">
        <v>1.179</v>
      </c>
      <c r="H76" s="166"/>
    </row>
    <row r="77" spans="1:8" ht="14.25" customHeight="1">
      <c r="A77" s="429" t="s">
        <v>176</v>
      </c>
      <c r="B77" s="794"/>
      <c r="C77" s="794"/>
      <c r="D77" s="794"/>
      <c r="E77" s="794"/>
      <c r="F77" s="794"/>
      <c r="G77" s="803"/>
      <c r="H77" s="166"/>
    </row>
    <row r="78" spans="1:8" ht="14.25" customHeight="1">
      <c r="A78" s="254" t="s">
        <v>177</v>
      </c>
      <c r="B78" s="793">
        <v>39.966000000000001</v>
      </c>
      <c r="C78" s="793">
        <v>30.454999999999998</v>
      </c>
      <c r="D78" s="793">
        <v>9.298</v>
      </c>
      <c r="E78" s="793">
        <v>40.218000000000004</v>
      </c>
      <c r="F78" s="793">
        <v>38.594000000000001</v>
      </c>
      <c r="G78" s="801">
        <v>0.40200000000000002</v>
      </c>
      <c r="H78" s="166"/>
    </row>
    <row r="79" spans="1:8" ht="14.25" customHeight="1">
      <c r="A79" s="429" t="s">
        <v>195</v>
      </c>
      <c r="B79" s="794"/>
      <c r="C79" s="794"/>
      <c r="D79" s="794"/>
      <c r="E79" s="794"/>
      <c r="F79" s="794"/>
      <c r="G79" s="803"/>
      <c r="H79" s="166"/>
    </row>
    <row r="80" spans="1:8" ht="14.25" customHeight="1">
      <c r="A80" s="254" t="s">
        <v>207</v>
      </c>
      <c r="B80" s="793">
        <v>6.63</v>
      </c>
      <c r="C80" s="793">
        <v>5.444</v>
      </c>
      <c r="D80" s="793">
        <v>1.1859999999999999</v>
      </c>
      <c r="E80" s="793">
        <v>6.3140000000000001</v>
      </c>
      <c r="F80" s="793">
        <v>6.0359999999999996</v>
      </c>
      <c r="G80" s="795">
        <v>0.01</v>
      </c>
      <c r="H80" s="166"/>
    </row>
    <row r="81" spans="1:8" ht="14.25" customHeight="1">
      <c r="A81" s="429" t="s">
        <v>208</v>
      </c>
      <c r="B81" s="794"/>
      <c r="C81" s="794"/>
      <c r="D81" s="794"/>
      <c r="E81" s="794"/>
      <c r="F81" s="794"/>
      <c r="G81" s="803"/>
      <c r="H81" s="166"/>
    </row>
    <row r="82" spans="1:8" ht="14.25" customHeight="1">
      <c r="A82" s="271" t="s">
        <v>308</v>
      </c>
      <c r="B82" s="788"/>
      <c r="C82" s="788"/>
      <c r="D82" s="788"/>
      <c r="E82" s="788"/>
      <c r="F82" s="788"/>
      <c r="G82" s="792"/>
      <c r="H82" s="166"/>
    </row>
    <row r="83" spans="1:8" ht="14.25" customHeight="1">
      <c r="A83" s="203" t="s">
        <v>309</v>
      </c>
      <c r="B83" s="793">
        <v>871.245</v>
      </c>
      <c r="C83" s="793">
        <v>866.90899999999999</v>
      </c>
      <c r="D83" s="793">
        <v>4.3360000000000003</v>
      </c>
      <c r="E83" s="793">
        <v>872.03800000000001</v>
      </c>
      <c r="F83" s="793">
        <v>869.928</v>
      </c>
      <c r="G83" s="801">
        <v>0.64500000000000002</v>
      </c>
      <c r="H83" s="166"/>
    </row>
    <row r="84" spans="1:8" ht="14.25" customHeight="1">
      <c r="A84" s="429" t="s">
        <v>196</v>
      </c>
      <c r="B84" s="794"/>
      <c r="C84" s="794"/>
      <c r="D84" s="794"/>
      <c r="E84" s="794"/>
      <c r="F84" s="794"/>
      <c r="G84" s="803"/>
      <c r="H84" s="166"/>
    </row>
    <row r="85" spans="1:8" ht="14.25" customHeight="1">
      <c r="A85" s="252" t="s">
        <v>886</v>
      </c>
      <c r="B85" s="791">
        <v>97.182000000000002</v>
      </c>
      <c r="C85" s="791">
        <v>79.254000000000005</v>
      </c>
      <c r="D85" s="791">
        <v>17.739999999999998</v>
      </c>
      <c r="E85" s="791">
        <v>97.296000000000006</v>
      </c>
      <c r="F85" s="791">
        <v>80.965000000000003</v>
      </c>
      <c r="G85" s="827">
        <v>1.21</v>
      </c>
      <c r="H85" s="166"/>
    </row>
    <row r="86" spans="1:8" ht="14.25" customHeight="1">
      <c r="A86" s="427" t="s">
        <v>180</v>
      </c>
      <c r="B86" s="799"/>
      <c r="C86" s="799"/>
      <c r="D86" s="799"/>
      <c r="E86" s="799"/>
      <c r="F86" s="799"/>
      <c r="G86" s="800"/>
      <c r="H86" s="166"/>
    </row>
    <row r="87" spans="1:8" ht="14.25" customHeight="1">
      <c r="A87" s="254" t="s">
        <v>272</v>
      </c>
      <c r="B87" s="793">
        <v>9.5000000000000001E-2</v>
      </c>
      <c r="C87" s="793">
        <v>5.5E-2</v>
      </c>
      <c r="D87" s="802">
        <v>0.04</v>
      </c>
      <c r="E87" s="793">
        <v>0.112</v>
      </c>
      <c r="F87" s="802">
        <v>1.4999999999999999E-2</v>
      </c>
      <c r="G87" s="795">
        <v>0</v>
      </c>
      <c r="H87" s="166"/>
    </row>
    <row r="88" spans="1:8" ht="14.25" customHeight="1">
      <c r="A88" s="429" t="s">
        <v>310</v>
      </c>
      <c r="B88" s="794"/>
      <c r="C88" s="794"/>
      <c r="D88" s="794"/>
      <c r="E88" s="794"/>
      <c r="F88" s="794"/>
      <c r="G88" s="803"/>
      <c r="H88" s="166"/>
    </row>
    <row r="89" spans="1:8" ht="14.25" customHeight="1">
      <c r="A89" s="450" t="s">
        <v>311</v>
      </c>
      <c r="B89" s="794"/>
      <c r="C89" s="794"/>
      <c r="D89" s="794"/>
      <c r="E89" s="794"/>
      <c r="F89" s="794"/>
      <c r="G89" s="803"/>
      <c r="H89" s="166"/>
    </row>
    <row r="90" spans="1:8" s="1035" customFormat="1" ht="14.25" customHeight="1">
      <c r="A90" s="254" t="s">
        <v>2020</v>
      </c>
      <c r="B90" s="793">
        <v>35.67</v>
      </c>
      <c r="C90" s="793">
        <v>25.154</v>
      </c>
      <c r="D90" s="802">
        <v>10.327999999999999</v>
      </c>
      <c r="E90" s="793">
        <v>35.984999999999999</v>
      </c>
      <c r="F90" s="802">
        <v>33.688000000000002</v>
      </c>
      <c r="G90" s="795">
        <v>0.63700000000000001</v>
      </c>
      <c r="H90" s="347"/>
    </row>
    <row r="91" spans="1:8" ht="14.25" customHeight="1">
      <c r="A91" s="429" t="s">
        <v>1005</v>
      </c>
      <c r="B91" s="794"/>
      <c r="C91" s="794"/>
      <c r="D91" s="794"/>
      <c r="E91" s="794"/>
      <c r="F91" s="794"/>
      <c r="G91" s="803"/>
      <c r="H91" s="166"/>
    </row>
    <row r="92" spans="1:8" ht="14.25" customHeight="1">
      <c r="A92" s="450" t="s">
        <v>321</v>
      </c>
      <c r="B92" s="794"/>
      <c r="C92" s="794"/>
      <c r="D92" s="794"/>
      <c r="E92" s="794"/>
      <c r="F92" s="794"/>
      <c r="G92" s="803"/>
      <c r="H92" s="166"/>
    </row>
    <row r="93" spans="1:8" ht="14.25" customHeight="1">
      <c r="A93" s="254" t="s">
        <v>553</v>
      </c>
      <c r="B93" s="836">
        <v>55.313000000000002</v>
      </c>
      <c r="C93" s="836">
        <v>51.912999999999997</v>
      </c>
      <c r="D93" s="836">
        <v>3.4</v>
      </c>
      <c r="E93" s="836">
        <v>54.978000000000002</v>
      </c>
      <c r="F93" s="836">
        <v>41.676000000000002</v>
      </c>
      <c r="G93" s="838">
        <v>0.53500000000000003</v>
      </c>
      <c r="H93" s="166"/>
    </row>
    <row r="94" spans="1:8" ht="14.25" customHeight="1">
      <c r="A94" s="429" t="s">
        <v>1454</v>
      </c>
      <c r="B94" s="794"/>
      <c r="C94" s="794"/>
      <c r="D94" s="794"/>
      <c r="E94" s="794"/>
      <c r="F94" s="803"/>
      <c r="G94" s="803"/>
      <c r="H94" s="166"/>
    </row>
    <row r="95" spans="1:8" ht="14.25" customHeight="1">
      <c r="A95" s="254" t="s">
        <v>181</v>
      </c>
      <c r="B95" s="793">
        <v>6.1040000000000001</v>
      </c>
      <c r="C95" s="793">
        <v>2.1320000000000001</v>
      </c>
      <c r="D95" s="793">
        <v>3.972</v>
      </c>
      <c r="E95" s="793">
        <v>6.2210000000000001</v>
      </c>
      <c r="F95" s="801">
        <v>5.5860000000000003</v>
      </c>
      <c r="G95" s="801">
        <v>3.7999999999999999E-2</v>
      </c>
      <c r="H95" s="166"/>
    </row>
    <row r="96" spans="1:8" ht="14.25" customHeight="1">
      <c r="A96" s="429" t="s">
        <v>182</v>
      </c>
      <c r="B96" s="799"/>
      <c r="C96" s="794"/>
      <c r="D96" s="794"/>
      <c r="E96" s="794"/>
      <c r="F96" s="803"/>
      <c r="G96" s="803"/>
      <c r="H96" s="166"/>
    </row>
    <row r="97" spans="1:8" ht="14.25" customHeight="1">
      <c r="A97" s="252" t="s">
        <v>887</v>
      </c>
      <c r="B97" s="791">
        <v>2.0539999999999998</v>
      </c>
      <c r="C97" s="837">
        <v>0.04</v>
      </c>
      <c r="D97" s="791">
        <v>2.0139999999999998</v>
      </c>
      <c r="E97" s="791">
        <v>1.95</v>
      </c>
      <c r="F97" s="827">
        <v>1.5269999999999999</v>
      </c>
      <c r="G97" s="815">
        <v>6.0000000000000001E-3</v>
      </c>
      <c r="H97" s="166"/>
    </row>
    <row r="98" spans="1:8" ht="14.25" customHeight="1">
      <c r="A98" s="427" t="s">
        <v>183</v>
      </c>
      <c r="B98" s="794"/>
      <c r="C98" s="834"/>
      <c r="D98" s="799"/>
      <c r="E98" s="799"/>
      <c r="F98" s="800"/>
      <c r="G98" s="800"/>
      <c r="H98" s="166"/>
    </row>
    <row r="99" spans="1:8" ht="14.25" customHeight="1">
      <c r="A99" s="254" t="s">
        <v>184</v>
      </c>
      <c r="B99" s="793">
        <v>1.7509999999999999</v>
      </c>
      <c r="C99" s="802">
        <v>0</v>
      </c>
      <c r="D99" s="793">
        <v>1.7509999999999999</v>
      </c>
      <c r="E99" s="793">
        <v>1.7370000000000001</v>
      </c>
      <c r="F99" s="801">
        <v>1.45</v>
      </c>
      <c r="G99" s="795">
        <v>6.0000000000000001E-3</v>
      </c>
      <c r="H99" s="166"/>
    </row>
    <row r="100" spans="1:8" ht="14.25" customHeight="1">
      <c r="A100" s="429" t="s">
        <v>185</v>
      </c>
      <c r="B100" s="794"/>
      <c r="C100" s="834"/>
      <c r="D100" s="794"/>
      <c r="E100" s="794"/>
      <c r="F100" s="803"/>
      <c r="G100" s="803"/>
      <c r="H100" s="166"/>
    </row>
    <row r="101" spans="1:8" ht="14.25" customHeight="1">
      <c r="A101" s="254" t="s">
        <v>186</v>
      </c>
      <c r="B101" s="793">
        <v>0.11899999999999999</v>
      </c>
      <c r="C101" s="802">
        <v>0.04</v>
      </c>
      <c r="D101" s="793">
        <v>7.9000000000000001E-2</v>
      </c>
      <c r="E101" s="793">
        <v>0.129</v>
      </c>
      <c r="F101" s="795">
        <v>1.4E-2</v>
      </c>
      <c r="G101" s="795">
        <v>0</v>
      </c>
      <c r="H101" s="35"/>
    </row>
    <row r="102" spans="1:8" ht="14.25" customHeight="1">
      <c r="A102" s="429" t="s">
        <v>187</v>
      </c>
      <c r="B102" s="794"/>
      <c r="C102" s="834"/>
      <c r="D102" s="794"/>
      <c r="E102" s="794"/>
      <c r="F102" s="803"/>
      <c r="G102" s="835"/>
      <c r="H102" s="166"/>
    </row>
    <row r="103" spans="1:8" ht="14.25" customHeight="1">
      <c r="A103" s="254" t="s">
        <v>188</v>
      </c>
      <c r="B103" s="793">
        <v>0.16600000000000001</v>
      </c>
      <c r="C103" s="802">
        <v>0</v>
      </c>
      <c r="D103" s="793">
        <v>0.16600000000000001</v>
      </c>
      <c r="E103" s="793">
        <v>6.6000000000000003E-2</v>
      </c>
      <c r="F103" s="801">
        <v>6.3E-2</v>
      </c>
      <c r="G103" s="795">
        <v>0</v>
      </c>
      <c r="H103" s="166"/>
    </row>
    <row r="104" spans="1:8" ht="14.25" customHeight="1">
      <c r="A104" s="429" t="s">
        <v>199</v>
      </c>
      <c r="B104" s="794"/>
      <c r="C104" s="834"/>
      <c r="D104" s="794"/>
      <c r="E104" s="794"/>
      <c r="F104" s="803"/>
      <c r="G104" s="803"/>
      <c r="H104" s="166"/>
    </row>
    <row r="105" spans="1:8" ht="14.25" customHeight="1">
      <c r="A105" s="254" t="s">
        <v>189</v>
      </c>
      <c r="B105" s="802">
        <v>1.7999999999999999E-2</v>
      </c>
      <c r="C105" s="802">
        <v>0</v>
      </c>
      <c r="D105" s="802">
        <v>1.7999999999999999E-2</v>
      </c>
      <c r="E105" s="802">
        <v>1.7999999999999999E-2</v>
      </c>
      <c r="F105" s="795">
        <v>0</v>
      </c>
      <c r="G105" s="795">
        <v>0</v>
      </c>
      <c r="H105" s="166"/>
    </row>
    <row r="106" spans="1:8" ht="14.25" customHeight="1">
      <c r="A106" s="429" t="s">
        <v>190</v>
      </c>
      <c r="B106" s="788"/>
      <c r="C106" s="794"/>
      <c r="D106" s="794"/>
      <c r="E106" s="794"/>
      <c r="F106" s="803"/>
      <c r="G106" s="803"/>
      <c r="H106" s="35"/>
    </row>
    <row r="107" spans="1:8">
      <c r="C107" s="35"/>
      <c r="D107" s="35"/>
      <c r="E107" s="35"/>
      <c r="F107" s="35"/>
      <c r="G107" s="35"/>
      <c r="H107" s="35"/>
    </row>
  </sheetData>
  <mergeCells count="8">
    <mergeCell ref="A4:A7"/>
    <mergeCell ref="E5:E6"/>
    <mergeCell ref="B5:B6"/>
    <mergeCell ref="B4:D4"/>
    <mergeCell ref="E4:G4"/>
    <mergeCell ref="C5:D5"/>
    <mergeCell ref="F5:G5"/>
    <mergeCell ref="B7:G7"/>
  </mergeCells>
  <conditionalFormatting sqref="B8">
    <cfRule type="expression" dxfId="743" priority="787">
      <formula>"FRAGMENT.TEKSTU($A10;1;14)=""DORZECZE WISŁY"""</formula>
    </cfRule>
  </conditionalFormatting>
  <conditionalFormatting sqref="B8">
    <cfRule type="expression" dxfId="742" priority="788">
      <formula>"FRAGMENT.TEKSTU($A10;1;11)=""DORZECZE ODRY"""</formula>
    </cfRule>
  </conditionalFormatting>
  <conditionalFormatting sqref="B8">
    <cfRule type="expression" dxfId="741" priority="789">
      <formula>"FRAGMENT.TEKSTU($A10;1;23)=""DORZECZA RZEK PRZYMORZA"""</formula>
    </cfRule>
  </conditionalFormatting>
  <conditionalFormatting sqref="B10">
    <cfRule type="expression" dxfId="740" priority="784">
      <formula>"FRAGMENT.TEKSTU($A10;1;14)=""DORZECZE WISŁY"""</formula>
    </cfRule>
  </conditionalFormatting>
  <conditionalFormatting sqref="B10">
    <cfRule type="expression" dxfId="739" priority="785">
      <formula>"FRAGMENT.TEKSTU($A10;1;11)=""DORZECZE ODRY"""</formula>
    </cfRule>
  </conditionalFormatting>
  <conditionalFormatting sqref="B10">
    <cfRule type="expression" dxfId="738" priority="786">
      <formula>"FRAGMENT.TEKSTU($A10;1;23)=""DORZECZA RZEK PRZYMORZA"""</formula>
    </cfRule>
  </conditionalFormatting>
  <conditionalFormatting sqref="B12">
    <cfRule type="expression" dxfId="737" priority="781">
      <formula>"FRAGMENT.TEKSTU($A10;1;14)=""DORZECZE WISŁY"""</formula>
    </cfRule>
  </conditionalFormatting>
  <conditionalFormatting sqref="B12">
    <cfRule type="expression" dxfId="736" priority="782">
      <formula>"FRAGMENT.TEKSTU($A10;1;11)=""DORZECZE ODRY"""</formula>
    </cfRule>
  </conditionalFormatting>
  <conditionalFormatting sqref="B12">
    <cfRule type="expression" dxfId="735" priority="783">
      <formula>"FRAGMENT.TEKSTU($A10;1;23)=""DORZECZA RZEK PRZYMORZA"""</formula>
    </cfRule>
  </conditionalFormatting>
  <conditionalFormatting sqref="B14">
    <cfRule type="expression" dxfId="734" priority="778">
      <formula>"FRAGMENT.TEKSTU($A10;1;14)=""DORZECZE WISŁY"""</formula>
    </cfRule>
  </conditionalFormatting>
  <conditionalFormatting sqref="B14">
    <cfRule type="expression" dxfId="733" priority="779">
      <formula>"FRAGMENT.TEKSTU($A10;1;11)=""DORZECZE ODRY"""</formula>
    </cfRule>
  </conditionalFormatting>
  <conditionalFormatting sqref="B14">
    <cfRule type="expression" dxfId="732" priority="780">
      <formula>"FRAGMENT.TEKSTU($A10;1;23)=""DORZECZA RZEK PRZYMORZA"""</formula>
    </cfRule>
  </conditionalFormatting>
  <conditionalFormatting sqref="B16">
    <cfRule type="expression" dxfId="731" priority="775">
      <formula>"FRAGMENT.TEKSTU($A10;1;14)=""DORZECZE WISŁY"""</formula>
    </cfRule>
  </conditionalFormatting>
  <conditionalFormatting sqref="B16">
    <cfRule type="expression" dxfId="730" priority="776">
      <formula>"FRAGMENT.TEKSTU($A10;1;11)=""DORZECZE ODRY"""</formula>
    </cfRule>
  </conditionalFormatting>
  <conditionalFormatting sqref="B16">
    <cfRule type="expression" dxfId="729" priority="777">
      <formula>"FRAGMENT.TEKSTU($A10;1;23)=""DORZECZA RZEK PRZYMORZA"""</formula>
    </cfRule>
  </conditionalFormatting>
  <conditionalFormatting sqref="G37">
    <cfRule type="expression" dxfId="728" priority="97">
      <formula>"FRAGMENT.TEKSTU($A10;1;14)=""DORZECZE WISŁY"""</formula>
    </cfRule>
  </conditionalFormatting>
  <conditionalFormatting sqref="B19">
    <cfRule type="expression" dxfId="727" priority="772">
      <formula>"FRAGMENT.TEKSTU($A10;1;14)=""DORZECZE WISŁY"""</formula>
    </cfRule>
  </conditionalFormatting>
  <conditionalFormatting sqref="B19">
    <cfRule type="expression" dxfId="726" priority="773">
      <formula>"FRAGMENT.TEKSTU($A10;1;11)=""DORZECZE ODRY"""</formula>
    </cfRule>
  </conditionalFormatting>
  <conditionalFormatting sqref="B19">
    <cfRule type="expression" dxfId="725" priority="774">
      <formula>"FRAGMENT.TEKSTU($A10;1;23)=""DORZECZA RZEK PRZYMORZA"""</formula>
    </cfRule>
  </conditionalFormatting>
  <conditionalFormatting sqref="B21">
    <cfRule type="expression" dxfId="724" priority="769">
      <formula>"FRAGMENT.TEKSTU($A10;1;14)=""DORZECZE WISŁY"""</formula>
    </cfRule>
  </conditionalFormatting>
  <conditionalFormatting sqref="B21">
    <cfRule type="expression" dxfId="723" priority="770">
      <formula>"FRAGMENT.TEKSTU($A10;1;11)=""DORZECZE ODRY"""</formula>
    </cfRule>
  </conditionalFormatting>
  <conditionalFormatting sqref="B21">
    <cfRule type="expression" dxfId="722" priority="771">
      <formula>"FRAGMENT.TEKSTU($A10;1;23)=""DORZECZA RZEK PRZYMORZA"""</formula>
    </cfRule>
  </conditionalFormatting>
  <conditionalFormatting sqref="B23">
    <cfRule type="expression" dxfId="721" priority="766">
      <formula>"FRAGMENT.TEKSTU($A10;1;14)=""DORZECZE WISŁY"""</formula>
    </cfRule>
  </conditionalFormatting>
  <conditionalFormatting sqref="B23">
    <cfRule type="expression" dxfId="720" priority="767">
      <formula>"FRAGMENT.TEKSTU($A10;1;11)=""DORZECZE ODRY"""</formula>
    </cfRule>
  </conditionalFormatting>
  <conditionalFormatting sqref="B23">
    <cfRule type="expression" dxfId="719" priority="768">
      <formula>"FRAGMENT.TEKSTU($A10;1;23)=""DORZECZA RZEK PRZYMORZA"""</formula>
    </cfRule>
  </conditionalFormatting>
  <conditionalFormatting sqref="B25">
    <cfRule type="expression" dxfId="718" priority="763">
      <formula>"FRAGMENT.TEKSTU($A10;1;14)=""DORZECZE WISŁY"""</formula>
    </cfRule>
  </conditionalFormatting>
  <conditionalFormatting sqref="B25">
    <cfRule type="expression" dxfId="717" priority="764">
      <formula>"FRAGMENT.TEKSTU($A10;1;11)=""DORZECZE ODRY"""</formula>
    </cfRule>
  </conditionalFormatting>
  <conditionalFormatting sqref="B25">
    <cfRule type="expression" dxfId="716" priority="765">
      <formula>"FRAGMENT.TEKSTU($A10;1;23)=""DORZECZA RZEK PRZYMORZA"""</formula>
    </cfRule>
  </conditionalFormatting>
  <conditionalFormatting sqref="B27">
    <cfRule type="expression" dxfId="715" priority="760">
      <formula>"FRAGMENT.TEKSTU($A10;1;14)=""DORZECZE WISŁY"""</formula>
    </cfRule>
  </conditionalFormatting>
  <conditionalFormatting sqref="B27">
    <cfRule type="expression" dxfId="714" priority="761">
      <formula>"FRAGMENT.TEKSTU($A10;1;11)=""DORZECZE ODRY"""</formula>
    </cfRule>
  </conditionalFormatting>
  <conditionalFormatting sqref="B27">
    <cfRule type="expression" dxfId="713" priority="762">
      <formula>"FRAGMENT.TEKSTU($A10;1;23)=""DORZECZA RZEK PRZYMORZA"""</formula>
    </cfRule>
  </conditionalFormatting>
  <conditionalFormatting sqref="B29">
    <cfRule type="expression" dxfId="712" priority="757">
      <formula>"FRAGMENT.TEKSTU($A10;1;14)=""DORZECZE WISŁY"""</formula>
    </cfRule>
  </conditionalFormatting>
  <conditionalFormatting sqref="B29">
    <cfRule type="expression" dxfId="711" priority="758">
      <formula>"FRAGMENT.TEKSTU($A10;1;11)=""DORZECZE ODRY"""</formula>
    </cfRule>
  </conditionalFormatting>
  <conditionalFormatting sqref="B29">
    <cfRule type="expression" dxfId="710" priority="759">
      <formula>"FRAGMENT.TEKSTU($A10;1;23)=""DORZECZA RZEK PRZYMORZA"""</formula>
    </cfRule>
  </conditionalFormatting>
  <conditionalFormatting sqref="B31">
    <cfRule type="expression" dxfId="709" priority="754">
      <formula>"FRAGMENT.TEKSTU($A10;1;14)=""DORZECZE WISŁY"""</formula>
    </cfRule>
  </conditionalFormatting>
  <conditionalFormatting sqref="B31">
    <cfRule type="expression" dxfId="708" priority="755">
      <formula>"FRAGMENT.TEKSTU($A10;1;11)=""DORZECZE ODRY"""</formula>
    </cfRule>
  </conditionalFormatting>
  <conditionalFormatting sqref="B31">
    <cfRule type="expression" dxfId="707" priority="756">
      <formula>"FRAGMENT.TEKSTU($A10;1;23)=""DORZECZA RZEK PRZYMORZA"""</formula>
    </cfRule>
  </conditionalFormatting>
  <conditionalFormatting sqref="B33">
    <cfRule type="expression" dxfId="706" priority="751">
      <formula>"FRAGMENT.TEKSTU($A10;1;14)=""DORZECZE WISŁY"""</formula>
    </cfRule>
  </conditionalFormatting>
  <conditionalFormatting sqref="B33">
    <cfRule type="expression" dxfId="705" priority="752">
      <formula>"FRAGMENT.TEKSTU($A10;1;11)=""DORZECZE ODRY"""</formula>
    </cfRule>
  </conditionalFormatting>
  <conditionalFormatting sqref="B33">
    <cfRule type="expression" dxfId="704" priority="753">
      <formula>"FRAGMENT.TEKSTU($A10;1;23)=""DORZECZA RZEK PRZYMORZA"""</formula>
    </cfRule>
  </conditionalFormatting>
  <conditionalFormatting sqref="B35">
    <cfRule type="expression" dxfId="703" priority="748">
      <formula>"FRAGMENT.TEKSTU($A10;1;14)=""DORZECZE WISŁY"""</formula>
    </cfRule>
  </conditionalFormatting>
  <conditionalFormatting sqref="B35">
    <cfRule type="expression" dxfId="702" priority="749">
      <formula>"FRAGMENT.TEKSTU($A10;1;11)=""DORZECZE ODRY"""</formula>
    </cfRule>
  </conditionalFormatting>
  <conditionalFormatting sqref="B35">
    <cfRule type="expression" dxfId="701" priority="750">
      <formula>"FRAGMENT.TEKSTU($A10;1;23)=""DORZECZA RZEK PRZYMORZA"""</formula>
    </cfRule>
  </conditionalFormatting>
  <conditionalFormatting sqref="B37">
    <cfRule type="expression" dxfId="700" priority="745">
      <formula>"FRAGMENT.TEKSTU($A10;1;14)=""DORZECZE WISŁY"""</formula>
    </cfRule>
  </conditionalFormatting>
  <conditionalFormatting sqref="B37">
    <cfRule type="expression" dxfId="699" priority="746">
      <formula>"FRAGMENT.TEKSTU($A10;1;11)=""DORZECZE ODRY"""</formula>
    </cfRule>
  </conditionalFormatting>
  <conditionalFormatting sqref="B37">
    <cfRule type="expression" dxfId="698" priority="747">
      <formula>"FRAGMENT.TEKSTU($A10;1;23)=""DORZECZA RZEK PRZYMORZA"""</formula>
    </cfRule>
  </conditionalFormatting>
  <conditionalFormatting sqref="B39">
    <cfRule type="expression" dxfId="697" priority="742">
      <formula>"FRAGMENT.TEKSTU($A10;1;14)=""DORZECZE WISŁY"""</formula>
    </cfRule>
  </conditionalFormatting>
  <conditionalFormatting sqref="B39">
    <cfRule type="expression" dxfId="696" priority="743">
      <formula>"FRAGMENT.TEKSTU($A10;1;11)=""DORZECZE ODRY"""</formula>
    </cfRule>
  </conditionalFormatting>
  <conditionalFormatting sqref="B39">
    <cfRule type="expression" dxfId="695" priority="744">
      <formula>"FRAGMENT.TEKSTU($A10;1;23)=""DORZECZA RZEK PRZYMORZA"""</formula>
    </cfRule>
  </conditionalFormatting>
  <conditionalFormatting sqref="B41">
    <cfRule type="expression" dxfId="694" priority="739">
      <formula>"FRAGMENT.TEKSTU($A10;1;14)=""DORZECZE WISŁY"""</formula>
    </cfRule>
  </conditionalFormatting>
  <conditionalFormatting sqref="B41">
    <cfRule type="expression" dxfId="693" priority="740">
      <formula>"FRAGMENT.TEKSTU($A10;1;11)=""DORZECZE ODRY"""</formula>
    </cfRule>
  </conditionalFormatting>
  <conditionalFormatting sqref="B41">
    <cfRule type="expression" dxfId="692" priority="741">
      <formula>"FRAGMENT.TEKSTU($A10;1;23)=""DORZECZA RZEK PRZYMORZA"""</formula>
    </cfRule>
  </conditionalFormatting>
  <conditionalFormatting sqref="B43">
    <cfRule type="expression" dxfId="691" priority="736">
      <formula>"FRAGMENT.TEKSTU($A10;1;14)=""DORZECZE WISŁY"""</formula>
    </cfRule>
  </conditionalFormatting>
  <conditionalFormatting sqref="B43">
    <cfRule type="expression" dxfId="690" priority="737">
      <formula>"FRAGMENT.TEKSTU($A10;1;11)=""DORZECZE ODRY"""</formula>
    </cfRule>
  </conditionalFormatting>
  <conditionalFormatting sqref="B43">
    <cfRule type="expression" dxfId="689" priority="738">
      <formula>"FRAGMENT.TEKSTU($A10;1;23)=""DORZECZA RZEK PRZYMORZA"""</formula>
    </cfRule>
  </conditionalFormatting>
  <conditionalFormatting sqref="B45">
    <cfRule type="expression" dxfId="688" priority="733">
      <formula>"FRAGMENT.TEKSTU($A10;1;14)=""DORZECZE WISŁY"""</formula>
    </cfRule>
  </conditionalFormatting>
  <conditionalFormatting sqref="B45">
    <cfRule type="expression" dxfId="687" priority="734">
      <formula>"FRAGMENT.TEKSTU($A10;1;11)=""DORZECZE ODRY"""</formula>
    </cfRule>
  </conditionalFormatting>
  <conditionalFormatting sqref="B45">
    <cfRule type="expression" dxfId="686" priority="735">
      <formula>"FRAGMENT.TEKSTU($A10;1;23)=""DORZECZA RZEK PRZYMORZA"""</formula>
    </cfRule>
  </conditionalFormatting>
  <conditionalFormatting sqref="B48">
    <cfRule type="expression" dxfId="685" priority="730">
      <formula>"FRAGMENT.TEKSTU($A10;1;14)=""DORZECZE WISŁY"""</formula>
    </cfRule>
  </conditionalFormatting>
  <conditionalFormatting sqref="B48">
    <cfRule type="expression" dxfId="684" priority="731">
      <formula>"FRAGMENT.TEKSTU($A10;1;11)=""DORZECZE ODRY"""</formula>
    </cfRule>
  </conditionalFormatting>
  <conditionalFormatting sqref="B48">
    <cfRule type="expression" dxfId="683" priority="732">
      <formula>"FRAGMENT.TEKSTU($A10;1;23)=""DORZECZA RZEK PRZYMORZA"""</formula>
    </cfRule>
  </conditionalFormatting>
  <conditionalFormatting sqref="B50">
    <cfRule type="expression" dxfId="682" priority="727">
      <formula>"FRAGMENT.TEKSTU($A10;1;14)=""DORZECZE WISŁY"""</formula>
    </cfRule>
  </conditionalFormatting>
  <conditionalFormatting sqref="B50">
    <cfRule type="expression" dxfId="681" priority="728">
      <formula>"FRAGMENT.TEKSTU($A10;1;11)=""DORZECZE ODRY"""</formula>
    </cfRule>
  </conditionalFormatting>
  <conditionalFormatting sqref="B50">
    <cfRule type="expression" dxfId="680" priority="729">
      <formula>"FRAGMENT.TEKSTU($A10;1;23)=""DORZECZA RZEK PRZYMORZA"""</formula>
    </cfRule>
  </conditionalFormatting>
  <conditionalFormatting sqref="B52">
    <cfRule type="expression" dxfId="679" priority="724">
      <formula>"FRAGMENT.TEKSTU($A10;1;14)=""DORZECZE WISŁY"""</formula>
    </cfRule>
  </conditionalFormatting>
  <conditionalFormatting sqref="B52">
    <cfRule type="expression" dxfId="678" priority="725">
      <formula>"FRAGMENT.TEKSTU($A10;1;11)=""DORZECZE ODRY"""</formula>
    </cfRule>
  </conditionalFormatting>
  <conditionalFormatting sqref="B52">
    <cfRule type="expression" dxfId="677" priority="726">
      <formula>"FRAGMENT.TEKSTU($A10;1;23)=""DORZECZA RZEK PRZYMORZA"""</formula>
    </cfRule>
  </conditionalFormatting>
  <conditionalFormatting sqref="B55">
    <cfRule type="expression" dxfId="676" priority="721">
      <formula>"FRAGMENT.TEKSTU($A10;1;14)=""DORZECZE WISŁY"""</formula>
    </cfRule>
  </conditionalFormatting>
  <conditionalFormatting sqref="B55">
    <cfRule type="expression" dxfId="675" priority="722">
      <formula>"FRAGMENT.TEKSTU($A10;1;11)=""DORZECZE ODRY"""</formula>
    </cfRule>
  </conditionalFormatting>
  <conditionalFormatting sqref="B55">
    <cfRule type="expression" dxfId="674" priority="723">
      <formula>"FRAGMENT.TEKSTU($A10;1;23)=""DORZECZA RZEK PRZYMORZA"""</formula>
    </cfRule>
  </conditionalFormatting>
  <conditionalFormatting sqref="B59">
    <cfRule type="expression" dxfId="673" priority="718">
      <formula>"FRAGMENT.TEKSTU($A10;1;14)=""DORZECZE WISŁY"""</formula>
    </cfRule>
  </conditionalFormatting>
  <conditionalFormatting sqref="B59">
    <cfRule type="expression" dxfId="672" priority="719">
      <formula>"FRAGMENT.TEKSTU($A10;1;11)=""DORZECZE ODRY"""</formula>
    </cfRule>
  </conditionalFormatting>
  <conditionalFormatting sqref="B59">
    <cfRule type="expression" dxfId="671" priority="720">
      <formula>"FRAGMENT.TEKSTU($A10;1;23)=""DORZECZA RZEK PRZYMORZA"""</formula>
    </cfRule>
  </conditionalFormatting>
  <conditionalFormatting sqref="B61">
    <cfRule type="expression" dxfId="670" priority="715">
      <formula>"FRAGMENT.TEKSTU($A10;1;14)=""DORZECZE WISŁY"""</formula>
    </cfRule>
  </conditionalFormatting>
  <conditionalFormatting sqref="B61">
    <cfRule type="expression" dxfId="669" priority="716">
      <formula>"FRAGMENT.TEKSTU($A10;1;11)=""DORZECZE ODRY"""</formula>
    </cfRule>
  </conditionalFormatting>
  <conditionalFormatting sqref="B61">
    <cfRule type="expression" dxfId="668" priority="717">
      <formula>"FRAGMENT.TEKSTU($A10;1;23)=""DORZECZA RZEK PRZYMORZA"""</formula>
    </cfRule>
  </conditionalFormatting>
  <conditionalFormatting sqref="B63">
    <cfRule type="expression" dxfId="667" priority="712">
      <formula>"FRAGMENT.TEKSTU($A10;1;14)=""DORZECZE WISŁY"""</formula>
    </cfRule>
  </conditionalFormatting>
  <conditionalFormatting sqref="B63">
    <cfRule type="expression" dxfId="666" priority="713">
      <formula>"FRAGMENT.TEKSTU($A10;1;11)=""DORZECZE ODRY"""</formula>
    </cfRule>
  </conditionalFormatting>
  <conditionalFormatting sqref="B63">
    <cfRule type="expression" dxfId="665" priority="714">
      <formula>"FRAGMENT.TEKSTU($A10;1;23)=""DORZECZA RZEK PRZYMORZA"""</formula>
    </cfRule>
  </conditionalFormatting>
  <conditionalFormatting sqref="B65">
    <cfRule type="expression" dxfId="664" priority="709">
      <formula>"FRAGMENT.TEKSTU($A10;1;14)=""DORZECZE WISŁY"""</formula>
    </cfRule>
  </conditionalFormatting>
  <conditionalFormatting sqref="B65">
    <cfRule type="expression" dxfId="663" priority="710">
      <formula>"FRAGMENT.TEKSTU($A10;1;11)=""DORZECZE ODRY"""</formula>
    </cfRule>
  </conditionalFormatting>
  <conditionalFormatting sqref="B65">
    <cfRule type="expression" dxfId="662" priority="711">
      <formula>"FRAGMENT.TEKSTU($A10;1;23)=""DORZECZA RZEK PRZYMORZA"""</formula>
    </cfRule>
  </conditionalFormatting>
  <conditionalFormatting sqref="B68">
    <cfRule type="expression" dxfId="661" priority="706">
      <formula>"FRAGMENT.TEKSTU($A10;1;14)=""DORZECZE WISŁY"""</formula>
    </cfRule>
  </conditionalFormatting>
  <conditionalFormatting sqref="B68">
    <cfRule type="expression" dxfId="660" priority="707">
      <formula>"FRAGMENT.TEKSTU($A10;1;11)=""DORZECZE ODRY"""</formula>
    </cfRule>
  </conditionalFormatting>
  <conditionalFormatting sqref="B68">
    <cfRule type="expression" dxfId="659" priority="708">
      <formula>"FRAGMENT.TEKSTU($A10;1;23)=""DORZECZA RZEK PRZYMORZA"""</formula>
    </cfRule>
  </conditionalFormatting>
  <conditionalFormatting sqref="B70">
    <cfRule type="expression" dxfId="658" priority="703">
      <formula>"FRAGMENT.TEKSTU($A10;1;14)=""DORZECZE WISŁY"""</formula>
    </cfRule>
  </conditionalFormatting>
  <conditionalFormatting sqref="B70">
    <cfRule type="expression" dxfId="657" priority="704">
      <formula>"FRAGMENT.TEKSTU($A10;1;11)=""DORZECZE ODRY"""</formula>
    </cfRule>
  </conditionalFormatting>
  <conditionalFormatting sqref="B70">
    <cfRule type="expression" dxfId="656" priority="705">
      <formula>"FRAGMENT.TEKSTU($A10;1;23)=""DORZECZA RZEK PRZYMORZA"""</formula>
    </cfRule>
  </conditionalFormatting>
  <conditionalFormatting sqref="B72">
    <cfRule type="expression" dxfId="655" priority="700">
      <formula>"FRAGMENT.TEKSTU($A10;1;14)=""DORZECZE WISŁY"""</formula>
    </cfRule>
  </conditionalFormatting>
  <conditionalFormatting sqref="B72">
    <cfRule type="expression" dxfId="654" priority="701">
      <formula>"FRAGMENT.TEKSTU($A10;1;11)=""DORZECZE ODRY"""</formula>
    </cfRule>
  </conditionalFormatting>
  <conditionalFormatting sqref="B72">
    <cfRule type="expression" dxfId="653" priority="702">
      <formula>"FRAGMENT.TEKSTU($A10;1;23)=""DORZECZA RZEK PRZYMORZA"""</formula>
    </cfRule>
  </conditionalFormatting>
  <conditionalFormatting sqref="B74">
    <cfRule type="expression" dxfId="652" priority="697">
      <formula>"FRAGMENT.TEKSTU($A10;1;14)=""DORZECZE WISŁY"""</formula>
    </cfRule>
  </conditionalFormatting>
  <conditionalFormatting sqref="B74">
    <cfRule type="expression" dxfId="651" priority="698">
      <formula>"FRAGMENT.TEKSTU($A10;1;11)=""DORZECZE ODRY"""</formula>
    </cfRule>
  </conditionalFormatting>
  <conditionalFormatting sqref="B74">
    <cfRule type="expression" dxfId="650" priority="699">
      <formula>"FRAGMENT.TEKSTU($A10;1;23)=""DORZECZA RZEK PRZYMORZA"""</formula>
    </cfRule>
  </conditionalFormatting>
  <conditionalFormatting sqref="B76">
    <cfRule type="expression" dxfId="649" priority="694">
      <formula>"FRAGMENT.TEKSTU($A10;1;14)=""DORZECZE WISŁY"""</formula>
    </cfRule>
  </conditionalFormatting>
  <conditionalFormatting sqref="B76">
    <cfRule type="expression" dxfId="648" priority="695">
      <formula>"FRAGMENT.TEKSTU($A10;1;11)=""DORZECZE ODRY"""</formula>
    </cfRule>
  </conditionalFormatting>
  <conditionalFormatting sqref="B76">
    <cfRule type="expression" dxfId="647" priority="696">
      <formula>"FRAGMENT.TEKSTU($A10;1;23)=""DORZECZA RZEK PRZYMORZA"""</formula>
    </cfRule>
  </conditionalFormatting>
  <conditionalFormatting sqref="B78">
    <cfRule type="expression" dxfId="646" priority="691">
      <formula>"FRAGMENT.TEKSTU($A10;1;14)=""DORZECZE WISŁY"""</formula>
    </cfRule>
  </conditionalFormatting>
  <conditionalFormatting sqref="B78">
    <cfRule type="expression" dxfId="645" priority="692">
      <formula>"FRAGMENT.TEKSTU($A10;1;11)=""DORZECZE ODRY"""</formula>
    </cfRule>
  </conditionalFormatting>
  <conditionalFormatting sqref="B78">
    <cfRule type="expression" dxfId="644" priority="693">
      <formula>"FRAGMENT.TEKSTU($A10;1;23)=""DORZECZA RZEK PRZYMORZA"""</formula>
    </cfRule>
  </conditionalFormatting>
  <conditionalFormatting sqref="B80">
    <cfRule type="expression" dxfId="643" priority="688">
      <formula>"FRAGMENT.TEKSTU($A10;1;14)=""DORZECZE WISŁY"""</formula>
    </cfRule>
  </conditionalFormatting>
  <conditionalFormatting sqref="B80">
    <cfRule type="expression" dxfId="642" priority="689">
      <formula>"FRAGMENT.TEKSTU($A10;1;11)=""DORZECZE ODRY"""</formula>
    </cfRule>
  </conditionalFormatting>
  <conditionalFormatting sqref="B80">
    <cfRule type="expression" dxfId="641" priority="690">
      <formula>"FRAGMENT.TEKSTU($A10;1;23)=""DORZECZA RZEK PRZYMORZA"""</formula>
    </cfRule>
  </conditionalFormatting>
  <conditionalFormatting sqref="B83">
    <cfRule type="expression" dxfId="640" priority="685">
      <formula>"FRAGMENT.TEKSTU($A10;1;14)=""DORZECZE WISŁY"""</formula>
    </cfRule>
  </conditionalFormatting>
  <conditionalFormatting sqref="B83">
    <cfRule type="expression" dxfId="639" priority="686">
      <formula>"FRAGMENT.TEKSTU($A10;1;11)=""DORZECZE ODRY"""</formula>
    </cfRule>
  </conditionalFormatting>
  <conditionalFormatting sqref="B83">
    <cfRule type="expression" dxfId="638" priority="687">
      <formula>"FRAGMENT.TEKSTU($A10;1;23)=""DORZECZA RZEK PRZYMORZA"""</formula>
    </cfRule>
  </conditionalFormatting>
  <conditionalFormatting sqref="B85">
    <cfRule type="expression" dxfId="637" priority="682">
      <formula>"FRAGMENT.TEKSTU($A10;1;14)=""DORZECZE WISŁY"""</formula>
    </cfRule>
  </conditionalFormatting>
  <conditionalFormatting sqref="B85">
    <cfRule type="expression" dxfId="636" priority="683">
      <formula>"FRAGMENT.TEKSTU($A10;1;11)=""DORZECZE ODRY"""</formula>
    </cfRule>
  </conditionalFormatting>
  <conditionalFormatting sqref="B85">
    <cfRule type="expression" dxfId="635" priority="684">
      <formula>"FRAGMENT.TEKSTU($A10;1;23)=""DORZECZA RZEK PRZYMORZA"""</formula>
    </cfRule>
  </conditionalFormatting>
  <conditionalFormatting sqref="B87">
    <cfRule type="expression" dxfId="634" priority="679">
      <formula>"FRAGMENT.TEKSTU($A10;1;14)=""DORZECZE WISŁY"""</formula>
    </cfRule>
  </conditionalFormatting>
  <conditionalFormatting sqref="B87">
    <cfRule type="expression" dxfId="633" priority="680">
      <formula>"FRAGMENT.TEKSTU($A10;1;11)=""DORZECZE ODRY"""</formula>
    </cfRule>
  </conditionalFormatting>
  <conditionalFormatting sqref="B87">
    <cfRule type="expression" dxfId="632" priority="681">
      <formula>"FRAGMENT.TEKSTU($A10;1;23)=""DORZECZA RZEK PRZYMORZA"""</formula>
    </cfRule>
  </conditionalFormatting>
  <conditionalFormatting sqref="B101">
    <cfRule type="expression" dxfId="631" priority="661">
      <formula>"FRAGMENT.TEKSTU($A10;1;14)=""DORZECZE WISŁY"""</formula>
    </cfRule>
  </conditionalFormatting>
  <conditionalFormatting sqref="B101">
    <cfRule type="expression" dxfId="630" priority="662">
      <formula>"FRAGMENT.TEKSTU($A10;1;11)=""DORZECZE ODRY"""</formula>
    </cfRule>
  </conditionalFormatting>
  <conditionalFormatting sqref="B101">
    <cfRule type="expression" dxfId="629" priority="663">
      <formula>"FRAGMENT.TEKSTU($A10;1;23)=""DORZECZA RZEK PRZYMORZA"""</formula>
    </cfRule>
  </conditionalFormatting>
  <conditionalFormatting sqref="B95">
    <cfRule type="expression" dxfId="628" priority="670">
      <formula>"FRAGMENT.TEKSTU($A10;1;14)=""DORZECZE WISŁY"""</formula>
    </cfRule>
  </conditionalFormatting>
  <conditionalFormatting sqref="B95">
    <cfRule type="expression" dxfId="627" priority="671">
      <formula>"FRAGMENT.TEKSTU($A10;1;11)=""DORZECZE ODRY"""</formula>
    </cfRule>
  </conditionalFormatting>
  <conditionalFormatting sqref="B95">
    <cfRule type="expression" dxfId="626" priority="672">
      <formula>"FRAGMENT.TEKSTU($A10;1;23)=""DORZECZA RZEK PRZYMORZA"""</formula>
    </cfRule>
  </conditionalFormatting>
  <conditionalFormatting sqref="B97">
    <cfRule type="expression" dxfId="625" priority="667">
      <formula>"FRAGMENT.TEKSTU($A10;1;14)=""DORZECZE WISŁY"""</formula>
    </cfRule>
  </conditionalFormatting>
  <conditionalFormatting sqref="B97">
    <cfRule type="expression" dxfId="624" priority="668">
      <formula>"FRAGMENT.TEKSTU($A10;1;11)=""DORZECZE ODRY"""</formula>
    </cfRule>
  </conditionalFormatting>
  <conditionalFormatting sqref="B97">
    <cfRule type="expression" dxfId="623" priority="669">
      <formula>"FRAGMENT.TEKSTU($A10;1;23)=""DORZECZA RZEK PRZYMORZA"""</formula>
    </cfRule>
  </conditionalFormatting>
  <conditionalFormatting sqref="B99">
    <cfRule type="expression" dxfId="622" priority="664">
      <formula>"FRAGMENT.TEKSTU($A10;1;14)=""DORZECZE WISŁY"""</formula>
    </cfRule>
  </conditionalFormatting>
  <conditionalFormatting sqref="B99">
    <cfRule type="expression" dxfId="621" priority="665">
      <formula>"FRAGMENT.TEKSTU($A10;1;11)=""DORZECZE ODRY"""</formula>
    </cfRule>
  </conditionalFormatting>
  <conditionalFormatting sqref="B99">
    <cfRule type="expression" dxfId="620" priority="666">
      <formula>"FRAGMENT.TEKSTU($A10;1;23)=""DORZECZA RZEK PRZYMORZA"""</formula>
    </cfRule>
  </conditionalFormatting>
  <conditionalFormatting sqref="B103">
    <cfRule type="expression" dxfId="619" priority="658">
      <formula>"FRAGMENT.TEKSTU($A10;1;14)=""DORZECZE WISŁY"""</formula>
    </cfRule>
  </conditionalFormatting>
  <conditionalFormatting sqref="B103">
    <cfRule type="expression" dxfId="618" priority="659">
      <formula>"FRAGMENT.TEKSTU($A10;1;11)=""DORZECZE ODRY"""</formula>
    </cfRule>
  </conditionalFormatting>
  <conditionalFormatting sqref="B103">
    <cfRule type="expression" dxfId="617" priority="660">
      <formula>"FRAGMENT.TEKSTU($A10;1;23)=""DORZECZA RZEK PRZYMORZA"""</formula>
    </cfRule>
  </conditionalFormatting>
  <conditionalFormatting sqref="C8">
    <cfRule type="expression" dxfId="616" priority="655">
      <formula>"FRAGMENT.TEKSTU($A10;1;14)=""DORZECZE WISŁY"""</formula>
    </cfRule>
  </conditionalFormatting>
  <conditionalFormatting sqref="C8">
    <cfRule type="expression" dxfId="615" priority="656">
      <formula>"FRAGMENT.TEKSTU($A10;1;11)=""DORZECZE ODRY"""</formula>
    </cfRule>
  </conditionalFormatting>
  <conditionalFormatting sqref="C8">
    <cfRule type="expression" dxfId="614" priority="657">
      <formula>"FRAGMENT.TEKSTU($A10;1;23)=""DORZECZA RZEK PRZYMORZA"""</formula>
    </cfRule>
  </conditionalFormatting>
  <conditionalFormatting sqref="C10">
    <cfRule type="expression" dxfId="613" priority="652">
      <formula>"FRAGMENT.TEKSTU($A10;1;14)=""DORZECZE WISŁY"""</formula>
    </cfRule>
  </conditionalFormatting>
  <conditionalFormatting sqref="C10">
    <cfRule type="expression" dxfId="612" priority="653">
      <formula>"FRAGMENT.TEKSTU($A10;1;11)=""DORZECZE ODRY"""</formula>
    </cfRule>
  </conditionalFormatting>
  <conditionalFormatting sqref="C10">
    <cfRule type="expression" dxfId="611" priority="654">
      <formula>"FRAGMENT.TEKSTU($A10;1;23)=""DORZECZA RZEK PRZYMORZA"""</formula>
    </cfRule>
  </conditionalFormatting>
  <conditionalFormatting sqref="C12">
    <cfRule type="expression" dxfId="610" priority="649">
      <formula>"FRAGMENT.TEKSTU($A10;1;14)=""DORZECZE WISŁY"""</formula>
    </cfRule>
  </conditionalFormatting>
  <conditionalFormatting sqref="C12">
    <cfRule type="expression" dxfId="609" priority="650">
      <formula>"FRAGMENT.TEKSTU($A10;1;11)=""DORZECZE ODRY"""</formula>
    </cfRule>
  </conditionalFormatting>
  <conditionalFormatting sqref="C12">
    <cfRule type="expression" dxfId="608" priority="651">
      <formula>"FRAGMENT.TEKSTU($A10;1;23)=""DORZECZA RZEK PRZYMORZA"""</formula>
    </cfRule>
  </conditionalFormatting>
  <conditionalFormatting sqref="C14">
    <cfRule type="expression" dxfId="607" priority="646">
      <formula>"FRAGMENT.TEKSTU($A10;1;14)=""DORZECZE WISŁY"""</formula>
    </cfRule>
  </conditionalFormatting>
  <conditionalFormatting sqref="C14">
    <cfRule type="expression" dxfId="606" priority="647">
      <formula>"FRAGMENT.TEKSTU($A10;1;11)=""DORZECZE ODRY"""</formula>
    </cfRule>
  </conditionalFormatting>
  <conditionalFormatting sqref="C14">
    <cfRule type="expression" dxfId="605" priority="648">
      <formula>"FRAGMENT.TEKSTU($A10;1;23)=""DORZECZA RZEK PRZYMORZA"""</formula>
    </cfRule>
  </conditionalFormatting>
  <conditionalFormatting sqref="C16">
    <cfRule type="expression" dxfId="604" priority="643">
      <formula>"FRAGMENT.TEKSTU($A10;1;14)=""DORZECZE WISŁY"""</formula>
    </cfRule>
  </conditionalFormatting>
  <conditionalFormatting sqref="C16">
    <cfRule type="expression" dxfId="603" priority="644">
      <formula>"FRAGMENT.TEKSTU($A10;1;11)=""DORZECZE ODRY"""</formula>
    </cfRule>
  </conditionalFormatting>
  <conditionalFormatting sqref="C16">
    <cfRule type="expression" dxfId="602" priority="645">
      <formula>"FRAGMENT.TEKSTU($A10;1;23)=""DORZECZA RZEK PRZYMORZA"""</formula>
    </cfRule>
  </conditionalFormatting>
  <conditionalFormatting sqref="C19">
    <cfRule type="expression" dxfId="601" priority="640">
      <formula>"FRAGMENT.TEKSTU($A10;1;14)=""DORZECZE WISŁY"""</formula>
    </cfRule>
  </conditionalFormatting>
  <conditionalFormatting sqref="C19">
    <cfRule type="expression" dxfId="600" priority="641">
      <formula>"FRAGMENT.TEKSTU($A10;1;11)=""DORZECZE ODRY"""</formula>
    </cfRule>
  </conditionalFormatting>
  <conditionalFormatting sqref="C19">
    <cfRule type="expression" dxfId="599" priority="642">
      <formula>"FRAGMENT.TEKSTU($A10;1;23)=""DORZECZA RZEK PRZYMORZA"""</formula>
    </cfRule>
  </conditionalFormatting>
  <conditionalFormatting sqref="C21">
    <cfRule type="expression" dxfId="598" priority="637">
      <formula>"FRAGMENT.TEKSTU($A10;1;14)=""DORZECZE WISŁY"""</formula>
    </cfRule>
  </conditionalFormatting>
  <conditionalFormatting sqref="C21">
    <cfRule type="expression" dxfId="597" priority="638">
      <formula>"FRAGMENT.TEKSTU($A10;1;11)=""DORZECZE ODRY"""</formula>
    </cfRule>
  </conditionalFormatting>
  <conditionalFormatting sqref="C21">
    <cfRule type="expression" dxfId="596" priority="639">
      <formula>"FRAGMENT.TEKSTU($A10;1;23)=""DORZECZA RZEK PRZYMORZA"""</formula>
    </cfRule>
  </conditionalFormatting>
  <conditionalFormatting sqref="C23">
    <cfRule type="expression" dxfId="595" priority="634">
      <formula>"FRAGMENT.TEKSTU($A10;1;14)=""DORZECZE WISŁY"""</formula>
    </cfRule>
  </conditionalFormatting>
  <conditionalFormatting sqref="C23">
    <cfRule type="expression" dxfId="594" priority="635">
      <formula>"FRAGMENT.TEKSTU($A10;1;11)=""DORZECZE ODRY"""</formula>
    </cfRule>
  </conditionalFormatting>
  <conditionalFormatting sqref="C23">
    <cfRule type="expression" dxfId="593" priority="636">
      <formula>"FRAGMENT.TEKSTU($A10;1;23)=""DORZECZA RZEK PRZYMORZA"""</formula>
    </cfRule>
  </conditionalFormatting>
  <conditionalFormatting sqref="C25">
    <cfRule type="expression" dxfId="592" priority="631">
      <formula>"FRAGMENT.TEKSTU($A10;1;14)=""DORZECZE WISŁY"""</formula>
    </cfRule>
  </conditionalFormatting>
  <conditionalFormatting sqref="C25">
    <cfRule type="expression" dxfId="591" priority="632">
      <formula>"FRAGMENT.TEKSTU($A10;1;11)=""DORZECZE ODRY"""</formula>
    </cfRule>
  </conditionalFormatting>
  <conditionalFormatting sqref="C25">
    <cfRule type="expression" dxfId="590" priority="633">
      <formula>"FRAGMENT.TEKSTU($A10;1;23)=""DORZECZA RZEK PRZYMORZA"""</formula>
    </cfRule>
  </conditionalFormatting>
  <conditionalFormatting sqref="C27">
    <cfRule type="expression" dxfId="589" priority="628">
      <formula>"FRAGMENT.TEKSTU($A10;1;14)=""DORZECZE WISŁY"""</formula>
    </cfRule>
  </conditionalFormatting>
  <conditionalFormatting sqref="C27">
    <cfRule type="expression" dxfId="588" priority="629">
      <formula>"FRAGMENT.TEKSTU($A10;1;11)=""DORZECZE ODRY"""</formula>
    </cfRule>
  </conditionalFormatting>
  <conditionalFormatting sqref="C27">
    <cfRule type="expression" dxfId="587" priority="630">
      <formula>"FRAGMENT.TEKSTU($A10;1;23)=""DORZECZA RZEK PRZYMORZA"""</formula>
    </cfRule>
  </conditionalFormatting>
  <conditionalFormatting sqref="C29">
    <cfRule type="expression" dxfId="586" priority="625">
      <formula>"FRAGMENT.TEKSTU($A10;1;14)=""DORZECZE WISŁY"""</formula>
    </cfRule>
  </conditionalFormatting>
  <conditionalFormatting sqref="C29">
    <cfRule type="expression" dxfId="585" priority="626">
      <formula>"FRAGMENT.TEKSTU($A10;1;11)=""DORZECZE ODRY"""</formula>
    </cfRule>
  </conditionalFormatting>
  <conditionalFormatting sqref="C29">
    <cfRule type="expression" dxfId="584" priority="627">
      <formula>"FRAGMENT.TEKSTU($A10;1;23)=""DORZECZA RZEK PRZYMORZA"""</formula>
    </cfRule>
  </conditionalFormatting>
  <conditionalFormatting sqref="C31">
    <cfRule type="expression" dxfId="583" priority="622">
      <formula>"FRAGMENT.TEKSTU($A10;1;14)=""DORZECZE WISŁY"""</formula>
    </cfRule>
  </conditionalFormatting>
  <conditionalFormatting sqref="C31">
    <cfRule type="expression" dxfId="582" priority="623">
      <formula>"FRAGMENT.TEKSTU($A10;1;11)=""DORZECZE ODRY"""</formula>
    </cfRule>
  </conditionalFormatting>
  <conditionalFormatting sqref="C31">
    <cfRule type="expression" dxfId="581" priority="624">
      <formula>"FRAGMENT.TEKSTU($A10;1;23)=""DORZECZA RZEK PRZYMORZA"""</formula>
    </cfRule>
  </conditionalFormatting>
  <conditionalFormatting sqref="C33">
    <cfRule type="expression" dxfId="580" priority="619">
      <formula>"FRAGMENT.TEKSTU($A10;1;14)=""DORZECZE WISŁY"""</formula>
    </cfRule>
  </conditionalFormatting>
  <conditionalFormatting sqref="C33">
    <cfRule type="expression" dxfId="579" priority="620">
      <formula>"FRAGMENT.TEKSTU($A10;1;11)=""DORZECZE ODRY"""</formula>
    </cfRule>
  </conditionalFormatting>
  <conditionalFormatting sqref="C33">
    <cfRule type="expression" dxfId="578" priority="621">
      <formula>"FRAGMENT.TEKSTU($A10;1;23)=""DORZECZA RZEK PRZYMORZA"""</formula>
    </cfRule>
  </conditionalFormatting>
  <conditionalFormatting sqref="C39">
    <cfRule type="expression" dxfId="577" priority="616">
      <formula>"FRAGMENT.TEKSTU($A10;1;14)=""DORZECZE WISŁY"""</formula>
    </cfRule>
  </conditionalFormatting>
  <conditionalFormatting sqref="C39">
    <cfRule type="expression" dxfId="576" priority="617">
      <formula>"FRAGMENT.TEKSTU($A10;1;11)=""DORZECZE ODRY"""</formula>
    </cfRule>
  </conditionalFormatting>
  <conditionalFormatting sqref="C39">
    <cfRule type="expression" dxfId="575" priority="618">
      <formula>"FRAGMENT.TEKSTU($A10;1;23)=""DORZECZA RZEK PRZYMORZA"""</formula>
    </cfRule>
  </conditionalFormatting>
  <conditionalFormatting sqref="C41">
    <cfRule type="expression" dxfId="574" priority="613">
      <formula>"FRAGMENT.TEKSTU($A10;1;14)=""DORZECZE WISŁY"""</formula>
    </cfRule>
  </conditionalFormatting>
  <conditionalFormatting sqref="C41">
    <cfRule type="expression" dxfId="573" priority="614">
      <formula>"FRAGMENT.TEKSTU($A10;1;11)=""DORZECZE ODRY"""</formula>
    </cfRule>
  </conditionalFormatting>
  <conditionalFormatting sqref="C41">
    <cfRule type="expression" dxfId="572" priority="615">
      <formula>"FRAGMENT.TEKSTU($A10;1;23)=""DORZECZA RZEK PRZYMORZA"""</formula>
    </cfRule>
  </conditionalFormatting>
  <conditionalFormatting sqref="C43">
    <cfRule type="expression" dxfId="571" priority="610">
      <formula>"FRAGMENT.TEKSTU($A10;1;14)=""DORZECZE WISŁY"""</formula>
    </cfRule>
  </conditionalFormatting>
  <conditionalFormatting sqref="C43">
    <cfRule type="expression" dxfId="570" priority="611">
      <formula>"FRAGMENT.TEKSTU($A10;1;11)=""DORZECZE ODRY"""</formula>
    </cfRule>
  </conditionalFormatting>
  <conditionalFormatting sqref="C43">
    <cfRule type="expression" dxfId="569" priority="612">
      <formula>"FRAGMENT.TEKSTU($A10;1;23)=""DORZECZA RZEK PRZYMORZA"""</formula>
    </cfRule>
  </conditionalFormatting>
  <conditionalFormatting sqref="C45">
    <cfRule type="expression" dxfId="568" priority="607">
      <formula>"FRAGMENT.TEKSTU($A10;1;14)=""DORZECZE WISŁY"""</formula>
    </cfRule>
  </conditionalFormatting>
  <conditionalFormatting sqref="C45">
    <cfRule type="expression" dxfId="567" priority="608">
      <formula>"FRAGMENT.TEKSTU($A10;1;11)=""DORZECZE ODRY"""</formula>
    </cfRule>
  </conditionalFormatting>
  <conditionalFormatting sqref="C45">
    <cfRule type="expression" dxfId="566" priority="609">
      <formula>"FRAGMENT.TEKSTU($A10;1;23)=""DORZECZA RZEK PRZYMORZA"""</formula>
    </cfRule>
  </conditionalFormatting>
  <conditionalFormatting sqref="C48">
    <cfRule type="expression" dxfId="565" priority="604">
      <formula>"FRAGMENT.TEKSTU($A10;1;14)=""DORZECZE WISŁY"""</formula>
    </cfRule>
  </conditionalFormatting>
  <conditionalFormatting sqref="C48">
    <cfRule type="expression" dxfId="564" priority="605">
      <formula>"FRAGMENT.TEKSTU($A10;1;11)=""DORZECZE ODRY"""</formula>
    </cfRule>
  </conditionalFormatting>
  <conditionalFormatting sqref="C48">
    <cfRule type="expression" dxfId="563" priority="606">
      <formula>"FRAGMENT.TEKSTU($A10;1;23)=""DORZECZA RZEK PRZYMORZA"""</formula>
    </cfRule>
  </conditionalFormatting>
  <conditionalFormatting sqref="C50">
    <cfRule type="expression" dxfId="562" priority="601">
      <formula>"FRAGMENT.TEKSTU($A10;1;14)=""DORZECZE WISŁY"""</formula>
    </cfRule>
  </conditionalFormatting>
  <conditionalFormatting sqref="C50">
    <cfRule type="expression" dxfId="561" priority="602">
      <formula>"FRAGMENT.TEKSTU($A10;1;11)=""DORZECZE ODRY"""</formula>
    </cfRule>
  </conditionalFormatting>
  <conditionalFormatting sqref="C50">
    <cfRule type="expression" dxfId="560" priority="603">
      <formula>"FRAGMENT.TEKSTU($A10;1;23)=""DORZECZA RZEK PRZYMORZA"""</formula>
    </cfRule>
  </conditionalFormatting>
  <conditionalFormatting sqref="C52">
    <cfRule type="expression" dxfId="559" priority="598">
      <formula>"FRAGMENT.TEKSTU($A10;1;14)=""DORZECZE WISŁY"""</formula>
    </cfRule>
  </conditionalFormatting>
  <conditionalFormatting sqref="C52">
    <cfRule type="expression" dxfId="558" priority="599">
      <formula>"FRAGMENT.TEKSTU($A10;1;11)=""DORZECZE ODRY"""</formula>
    </cfRule>
  </conditionalFormatting>
  <conditionalFormatting sqref="C52">
    <cfRule type="expression" dxfId="557" priority="600">
      <formula>"FRAGMENT.TEKSTU($A10;1;23)=""DORZECZA RZEK PRZYMORZA"""</formula>
    </cfRule>
  </conditionalFormatting>
  <conditionalFormatting sqref="C55">
    <cfRule type="expression" dxfId="556" priority="595">
      <formula>"FRAGMENT.TEKSTU($A10;1;14)=""DORZECZE WISŁY"""</formula>
    </cfRule>
  </conditionalFormatting>
  <conditionalFormatting sqref="C55">
    <cfRule type="expression" dxfId="555" priority="596">
      <formula>"FRAGMENT.TEKSTU($A10;1;11)=""DORZECZE ODRY"""</formula>
    </cfRule>
  </conditionalFormatting>
  <conditionalFormatting sqref="C55">
    <cfRule type="expression" dxfId="554" priority="597">
      <formula>"FRAGMENT.TEKSTU($A10;1;23)=""DORZECZA RZEK PRZYMORZA"""</formula>
    </cfRule>
  </conditionalFormatting>
  <conditionalFormatting sqref="C59">
    <cfRule type="expression" dxfId="553" priority="592">
      <formula>"FRAGMENT.TEKSTU($A10;1;14)=""DORZECZE WISŁY"""</formula>
    </cfRule>
  </conditionalFormatting>
  <conditionalFormatting sqref="C59">
    <cfRule type="expression" dxfId="552" priority="593">
      <formula>"FRAGMENT.TEKSTU($A10;1;11)=""DORZECZE ODRY"""</formula>
    </cfRule>
  </conditionalFormatting>
  <conditionalFormatting sqref="C59">
    <cfRule type="expression" dxfId="551" priority="594">
      <formula>"FRAGMENT.TEKSTU($A10;1;23)=""DORZECZA RZEK PRZYMORZA"""</formula>
    </cfRule>
  </conditionalFormatting>
  <conditionalFormatting sqref="C61">
    <cfRule type="expression" dxfId="550" priority="589">
      <formula>"FRAGMENT.TEKSTU($A10;1;14)=""DORZECZE WISŁY"""</formula>
    </cfRule>
  </conditionalFormatting>
  <conditionalFormatting sqref="C61">
    <cfRule type="expression" dxfId="549" priority="590">
      <formula>"FRAGMENT.TEKSTU($A10;1;11)=""DORZECZE ODRY"""</formula>
    </cfRule>
  </conditionalFormatting>
  <conditionalFormatting sqref="C61">
    <cfRule type="expression" dxfId="548" priority="591">
      <formula>"FRAGMENT.TEKSTU($A10;1;23)=""DORZECZA RZEK PRZYMORZA"""</formula>
    </cfRule>
  </conditionalFormatting>
  <conditionalFormatting sqref="C63">
    <cfRule type="expression" dxfId="547" priority="586">
      <formula>"FRAGMENT.TEKSTU($A10;1;14)=""DORZECZE WISŁY"""</formula>
    </cfRule>
  </conditionalFormatting>
  <conditionalFormatting sqref="C63">
    <cfRule type="expression" dxfId="546" priority="587">
      <formula>"FRAGMENT.TEKSTU($A10;1;11)=""DORZECZE ODRY"""</formula>
    </cfRule>
  </conditionalFormatting>
  <conditionalFormatting sqref="C63">
    <cfRule type="expression" dxfId="545" priority="588">
      <formula>"FRAGMENT.TEKSTU($A10;1;23)=""DORZECZA RZEK PRZYMORZA"""</formula>
    </cfRule>
  </conditionalFormatting>
  <conditionalFormatting sqref="C65">
    <cfRule type="expression" dxfId="544" priority="583">
      <formula>"FRAGMENT.TEKSTU($A10;1;14)=""DORZECZE WISŁY"""</formula>
    </cfRule>
  </conditionalFormatting>
  <conditionalFormatting sqref="C65">
    <cfRule type="expression" dxfId="543" priority="584">
      <formula>"FRAGMENT.TEKSTU($A10;1;11)=""DORZECZE ODRY"""</formula>
    </cfRule>
  </conditionalFormatting>
  <conditionalFormatting sqref="C65">
    <cfRule type="expression" dxfId="542" priority="585">
      <formula>"FRAGMENT.TEKSTU($A10;1;23)=""DORZECZA RZEK PRZYMORZA"""</formula>
    </cfRule>
  </conditionalFormatting>
  <conditionalFormatting sqref="C68">
    <cfRule type="expression" dxfId="541" priority="580">
      <formula>"FRAGMENT.TEKSTU($A10;1;14)=""DORZECZE WISŁY"""</formula>
    </cfRule>
  </conditionalFormatting>
  <conditionalFormatting sqref="C68">
    <cfRule type="expression" dxfId="540" priority="581">
      <formula>"FRAGMENT.TEKSTU($A10;1;11)=""DORZECZE ODRY"""</formula>
    </cfRule>
  </conditionalFormatting>
  <conditionalFormatting sqref="C68">
    <cfRule type="expression" dxfId="539" priority="582">
      <formula>"FRAGMENT.TEKSTU($A10;1;23)=""DORZECZA RZEK PRZYMORZA"""</formula>
    </cfRule>
  </conditionalFormatting>
  <conditionalFormatting sqref="C70">
    <cfRule type="expression" dxfId="538" priority="577">
      <formula>"FRAGMENT.TEKSTU($A10;1;14)=""DORZECZE WISŁY"""</formula>
    </cfRule>
  </conditionalFormatting>
  <conditionalFormatting sqref="C70">
    <cfRule type="expression" dxfId="537" priority="578">
      <formula>"FRAGMENT.TEKSTU($A10;1;11)=""DORZECZE ODRY"""</formula>
    </cfRule>
  </conditionalFormatting>
  <conditionalFormatting sqref="C70">
    <cfRule type="expression" dxfId="536" priority="579">
      <formula>"FRAGMENT.TEKSTU($A10;1;23)=""DORZECZA RZEK PRZYMORZA"""</formula>
    </cfRule>
  </conditionalFormatting>
  <conditionalFormatting sqref="C72">
    <cfRule type="expression" dxfId="535" priority="574">
      <formula>"FRAGMENT.TEKSTU($A10;1;14)=""DORZECZE WISŁY"""</formula>
    </cfRule>
  </conditionalFormatting>
  <conditionalFormatting sqref="C72">
    <cfRule type="expression" dxfId="534" priority="575">
      <formula>"FRAGMENT.TEKSTU($A10;1;11)=""DORZECZE ODRY"""</formula>
    </cfRule>
  </conditionalFormatting>
  <conditionalFormatting sqref="C72">
    <cfRule type="expression" dxfId="533" priority="576">
      <formula>"FRAGMENT.TEKSTU($A10;1;23)=""DORZECZA RZEK PRZYMORZA"""</formula>
    </cfRule>
  </conditionalFormatting>
  <conditionalFormatting sqref="C74">
    <cfRule type="expression" dxfId="532" priority="571">
      <formula>"FRAGMENT.TEKSTU($A10;1;14)=""DORZECZE WISŁY"""</formula>
    </cfRule>
  </conditionalFormatting>
  <conditionalFormatting sqref="C74">
    <cfRule type="expression" dxfId="531" priority="572">
      <formula>"FRAGMENT.TEKSTU($A10;1;11)=""DORZECZE ODRY"""</formula>
    </cfRule>
  </conditionalFormatting>
  <conditionalFormatting sqref="C74">
    <cfRule type="expression" dxfId="530" priority="573">
      <formula>"FRAGMENT.TEKSTU($A10;1;23)=""DORZECZA RZEK PRZYMORZA"""</formula>
    </cfRule>
  </conditionalFormatting>
  <conditionalFormatting sqref="C76">
    <cfRule type="expression" dxfId="529" priority="568">
      <formula>"FRAGMENT.TEKSTU($A10;1;14)=""DORZECZE WISŁY"""</formula>
    </cfRule>
  </conditionalFormatting>
  <conditionalFormatting sqref="C76">
    <cfRule type="expression" dxfId="528" priority="569">
      <formula>"FRAGMENT.TEKSTU($A10;1;11)=""DORZECZE ODRY"""</formula>
    </cfRule>
  </conditionalFormatting>
  <conditionalFormatting sqref="C76">
    <cfRule type="expression" dxfId="527" priority="570">
      <formula>"FRAGMENT.TEKSTU($A10;1;23)=""DORZECZA RZEK PRZYMORZA"""</formula>
    </cfRule>
  </conditionalFormatting>
  <conditionalFormatting sqref="C78">
    <cfRule type="expression" dxfId="526" priority="565">
      <formula>"FRAGMENT.TEKSTU($A10;1;14)=""DORZECZE WISŁY"""</formula>
    </cfRule>
  </conditionalFormatting>
  <conditionalFormatting sqref="C78">
    <cfRule type="expression" dxfId="525" priority="566">
      <formula>"FRAGMENT.TEKSTU($A10;1;11)=""DORZECZE ODRY"""</formula>
    </cfRule>
  </conditionalFormatting>
  <conditionalFormatting sqref="C78">
    <cfRule type="expression" dxfId="524" priority="567">
      <formula>"FRAGMENT.TEKSTU($A10;1;23)=""DORZECZA RZEK PRZYMORZA"""</formula>
    </cfRule>
  </conditionalFormatting>
  <conditionalFormatting sqref="C80">
    <cfRule type="expression" dxfId="523" priority="562">
      <formula>"FRAGMENT.TEKSTU($A10;1;14)=""DORZECZE WISŁY"""</formula>
    </cfRule>
  </conditionalFormatting>
  <conditionalFormatting sqref="C80">
    <cfRule type="expression" dxfId="522" priority="563">
      <formula>"FRAGMENT.TEKSTU($A10;1;11)=""DORZECZE ODRY"""</formula>
    </cfRule>
  </conditionalFormatting>
  <conditionalFormatting sqref="C80">
    <cfRule type="expression" dxfId="521" priority="564">
      <formula>"FRAGMENT.TEKSTU($A10;1;23)=""DORZECZA RZEK PRZYMORZA"""</formula>
    </cfRule>
  </conditionalFormatting>
  <conditionalFormatting sqref="C83">
    <cfRule type="expression" dxfId="520" priority="559">
      <formula>"FRAGMENT.TEKSTU($A10;1;14)=""DORZECZE WISŁY"""</formula>
    </cfRule>
  </conditionalFormatting>
  <conditionalFormatting sqref="C83">
    <cfRule type="expression" dxfId="519" priority="560">
      <formula>"FRAGMENT.TEKSTU($A10;1;11)=""DORZECZE ODRY"""</formula>
    </cfRule>
  </conditionalFormatting>
  <conditionalFormatting sqref="C83">
    <cfRule type="expression" dxfId="518" priority="561">
      <formula>"FRAGMENT.TEKSTU($A10;1;23)=""DORZECZA RZEK PRZYMORZA"""</formula>
    </cfRule>
  </conditionalFormatting>
  <conditionalFormatting sqref="C85">
    <cfRule type="expression" dxfId="517" priority="556">
      <formula>"FRAGMENT.TEKSTU($A10;1;14)=""DORZECZE WISŁY"""</formula>
    </cfRule>
  </conditionalFormatting>
  <conditionalFormatting sqref="C85">
    <cfRule type="expression" dxfId="516" priority="557">
      <formula>"FRAGMENT.TEKSTU($A10;1;11)=""DORZECZE ODRY"""</formula>
    </cfRule>
  </conditionalFormatting>
  <conditionalFormatting sqref="C85">
    <cfRule type="expression" dxfId="515" priority="558">
      <formula>"FRAGMENT.TEKSTU($A10;1;23)=""DORZECZA RZEK PRZYMORZA"""</formula>
    </cfRule>
  </conditionalFormatting>
  <conditionalFormatting sqref="C87">
    <cfRule type="expression" dxfId="514" priority="553">
      <formula>"FRAGMENT.TEKSTU($A10;1;14)=""DORZECZE WISŁY"""</formula>
    </cfRule>
  </conditionalFormatting>
  <conditionalFormatting sqref="C87">
    <cfRule type="expression" dxfId="513" priority="554">
      <formula>"FRAGMENT.TEKSTU($A10;1;11)=""DORZECZE ODRY"""</formula>
    </cfRule>
  </conditionalFormatting>
  <conditionalFormatting sqref="C87">
    <cfRule type="expression" dxfId="512" priority="555">
      <formula>"FRAGMENT.TEKSTU($A10;1;23)=""DORZECZA RZEK PRZYMORZA"""</formula>
    </cfRule>
  </conditionalFormatting>
  <conditionalFormatting sqref="D8">
    <cfRule type="expression" dxfId="511" priority="535">
      <formula>"FRAGMENT.TEKSTU($A10;1;14)=""DORZECZE WISŁY"""</formula>
    </cfRule>
  </conditionalFormatting>
  <conditionalFormatting sqref="D8">
    <cfRule type="expression" dxfId="510" priority="536">
      <formula>"FRAGMENT.TEKSTU($A10;1;11)=""DORZECZE ODRY"""</formula>
    </cfRule>
  </conditionalFormatting>
  <conditionalFormatting sqref="D8">
    <cfRule type="expression" dxfId="509" priority="537">
      <formula>"FRAGMENT.TEKSTU($A10;1;23)=""DORZECZA RZEK PRZYMORZA"""</formula>
    </cfRule>
  </conditionalFormatting>
  <conditionalFormatting sqref="C95">
    <cfRule type="expression" dxfId="508" priority="544">
      <formula>"FRAGMENT.TEKSTU($A10;1;14)=""DORZECZE WISŁY"""</formula>
    </cfRule>
  </conditionalFormatting>
  <conditionalFormatting sqref="C95">
    <cfRule type="expression" dxfId="507" priority="545">
      <formula>"FRAGMENT.TEKSTU($A10;1;11)=""DORZECZE ODRY"""</formula>
    </cfRule>
  </conditionalFormatting>
  <conditionalFormatting sqref="C95">
    <cfRule type="expression" dxfId="506" priority="546">
      <formula>"FRAGMENT.TEKSTU($A10;1;23)=""DORZECZA RZEK PRZYMORZA"""</formula>
    </cfRule>
  </conditionalFormatting>
  <conditionalFormatting sqref="C97">
    <cfRule type="expression" dxfId="505" priority="541">
      <formula>"FRAGMENT.TEKSTU($A10;1;14)=""DORZECZE WISŁY"""</formula>
    </cfRule>
  </conditionalFormatting>
  <conditionalFormatting sqref="C97">
    <cfRule type="expression" dxfId="504" priority="542">
      <formula>"FRAGMENT.TEKSTU($A10;1;11)=""DORZECZE ODRY"""</formula>
    </cfRule>
  </conditionalFormatting>
  <conditionalFormatting sqref="C97">
    <cfRule type="expression" dxfId="503" priority="543">
      <formula>"FRAGMENT.TEKSTU($A10;1;23)=""DORZECZA RZEK PRZYMORZA"""</formula>
    </cfRule>
  </conditionalFormatting>
  <conditionalFormatting sqref="C101">
    <cfRule type="expression" dxfId="502" priority="538">
      <formula>"FRAGMENT.TEKSTU($A10;1;14)=""DORZECZE WISŁY"""</formula>
    </cfRule>
  </conditionalFormatting>
  <conditionalFormatting sqref="C101">
    <cfRule type="expression" dxfId="501" priority="539">
      <formula>"FRAGMENT.TEKSTU($A10;1;11)=""DORZECZE ODRY"""</formula>
    </cfRule>
  </conditionalFormatting>
  <conditionalFormatting sqref="C101">
    <cfRule type="expression" dxfId="500" priority="540">
      <formula>"FRAGMENT.TEKSTU($A10;1;23)=""DORZECZA RZEK PRZYMORZA"""</formula>
    </cfRule>
  </conditionalFormatting>
  <conditionalFormatting sqref="D10">
    <cfRule type="expression" dxfId="499" priority="532">
      <formula>"FRAGMENT.TEKSTU($A10;1;14)=""DORZECZE WISŁY"""</formula>
    </cfRule>
  </conditionalFormatting>
  <conditionalFormatting sqref="D10">
    <cfRule type="expression" dxfId="498" priority="533">
      <formula>"FRAGMENT.TEKSTU($A10;1;11)=""DORZECZE ODRY"""</formula>
    </cfRule>
  </conditionalFormatting>
  <conditionalFormatting sqref="D10">
    <cfRule type="expression" dxfId="497" priority="534">
      <formula>"FRAGMENT.TEKSTU($A10;1;23)=""DORZECZA RZEK PRZYMORZA"""</formula>
    </cfRule>
  </conditionalFormatting>
  <conditionalFormatting sqref="D12">
    <cfRule type="expression" dxfId="496" priority="529">
      <formula>"FRAGMENT.TEKSTU($A10;1;14)=""DORZECZE WISŁY"""</formula>
    </cfRule>
  </conditionalFormatting>
  <conditionalFormatting sqref="D12">
    <cfRule type="expression" dxfId="495" priority="530">
      <formula>"FRAGMENT.TEKSTU($A10;1;11)=""DORZECZE ODRY"""</formula>
    </cfRule>
  </conditionalFormatting>
  <conditionalFormatting sqref="D12">
    <cfRule type="expression" dxfId="494" priority="531">
      <formula>"FRAGMENT.TEKSTU($A10;1;23)=""DORZECZA RZEK PRZYMORZA"""</formula>
    </cfRule>
  </conditionalFormatting>
  <conditionalFormatting sqref="D14">
    <cfRule type="expression" dxfId="493" priority="526">
      <formula>"FRAGMENT.TEKSTU($A10;1;14)=""DORZECZE WISŁY"""</formula>
    </cfRule>
  </conditionalFormatting>
  <conditionalFormatting sqref="D14">
    <cfRule type="expression" dxfId="492" priority="527">
      <formula>"FRAGMENT.TEKSTU($A10;1;11)=""DORZECZE ODRY"""</formula>
    </cfRule>
  </conditionalFormatting>
  <conditionalFormatting sqref="D14">
    <cfRule type="expression" dxfId="491" priority="528">
      <formula>"FRAGMENT.TEKSTU($A10;1;23)=""DORZECZA RZEK PRZYMORZA"""</formula>
    </cfRule>
  </conditionalFormatting>
  <conditionalFormatting sqref="D16">
    <cfRule type="expression" dxfId="490" priority="523">
      <formula>"FRAGMENT.TEKSTU($A10;1;14)=""DORZECZE WISŁY"""</formula>
    </cfRule>
  </conditionalFormatting>
  <conditionalFormatting sqref="D16">
    <cfRule type="expression" dxfId="489" priority="524">
      <formula>"FRAGMENT.TEKSTU($A10;1;11)=""DORZECZE ODRY"""</formula>
    </cfRule>
  </conditionalFormatting>
  <conditionalFormatting sqref="D16">
    <cfRule type="expression" dxfId="488" priority="525">
      <formula>"FRAGMENT.TEKSTU($A10;1;23)=""DORZECZA RZEK PRZYMORZA"""</formula>
    </cfRule>
  </conditionalFormatting>
  <conditionalFormatting sqref="D19">
    <cfRule type="expression" dxfId="487" priority="520">
      <formula>"FRAGMENT.TEKSTU($A10;1;14)=""DORZECZE WISŁY"""</formula>
    </cfRule>
  </conditionalFormatting>
  <conditionalFormatting sqref="D19">
    <cfRule type="expression" dxfId="486" priority="521">
      <formula>"FRAGMENT.TEKSTU($A10;1;11)=""DORZECZE ODRY"""</formula>
    </cfRule>
  </conditionalFormatting>
  <conditionalFormatting sqref="D19">
    <cfRule type="expression" dxfId="485" priority="522">
      <formula>"FRAGMENT.TEKSTU($A10;1;23)=""DORZECZA RZEK PRZYMORZA"""</formula>
    </cfRule>
  </conditionalFormatting>
  <conditionalFormatting sqref="D21">
    <cfRule type="expression" dxfId="484" priority="517">
      <formula>"FRAGMENT.TEKSTU($A10;1;14)=""DORZECZE WISŁY"""</formula>
    </cfRule>
  </conditionalFormatting>
  <conditionalFormatting sqref="D21">
    <cfRule type="expression" dxfId="483" priority="518">
      <formula>"FRAGMENT.TEKSTU($A10;1;11)=""DORZECZE ODRY"""</formula>
    </cfRule>
  </conditionalFormatting>
  <conditionalFormatting sqref="D21">
    <cfRule type="expression" dxfId="482" priority="519">
      <formula>"FRAGMENT.TEKSTU($A10;1;23)=""DORZECZA RZEK PRZYMORZA"""</formula>
    </cfRule>
  </conditionalFormatting>
  <conditionalFormatting sqref="D23">
    <cfRule type="expression" dxfId="481" priority="514">
      <formula>"FRAGMENT.TEKSTU($A10;1;14)=""DORZECZE WISŁY"""</formula>
    </cfRule>
  </conditionalFormatting>
  <conditionalFormatting sqref="D23">
    <cfRule type="expression" dxfId="480" priority="515">
      <formula>"FRAGMENT.TEKSTU($A10;1;11)=""DORZECZE ODRY"""</formula>
    </cfRule>
  </conditionalFormatting>
  <conditionalFormatting sqref="D23">
    <cfRule type="expression" dxfId="479" priority="516">
      <formula>"FRAGMENT.TEKSTU($A10;1;23)=""DORZECZA RZEK PRZYMORZA"""</formula>
    </cfRule>
  </conditionalFormatting>
  <conditionalFormatting sqref="D25">
    <cfRule type="expression" dxfId="478" priority="511">
      <formula>"FRAGMENT.TEKSTU($A10;1;14)=""DORZECZE WISŁY"""</formula>
    </cfRule>
  </conditionalFormatting>
  <conditionalFormatting sqref="D25">
    <cfRule type="expression" dxfId="477" priority="512">
      <formula>"FRAGMENT.TEKSTU($A10;1;11)=""DORZECZE ODRY"""</formula>
    </cfRule>
  </conditionalFormatting>
  <conditionalFormatting sqref="D25">
    <cfRule type="expression" dxfId="476" priority="513">
      <formula>"FRAGMENT.TEKSTU($A10;1;23)=""DORZECZA RZEK PRZYMORZA"""</formula>
    </cfRule>
  </conditionalFormatting>
  <conditionalFormatting sqref="D27">
    <cfRule type="expression" dxfId="475" priority="508">
      <formula>"FRAGMENT.TEKSTU($A10;1;14)=""DORZECZE WISŁY"""</formula>
    </cfRule>
  </conditionalFormatting>
  <conditionalFormatting sqref="D27">
    <cfRule type="expression" dxfId="474" priority="509">
      <formula>"FRAGMENT.TEKSTU($A10;1;11)=""DORZECZE ODRY"""</formula>
    </cfRule>
  </conditionalFormatting>
  <conditionalFormatting sqref="D27">
    <cfRule type="expression" dxfId="473" priority="510">
      <formula>"FRAGMENT.TEKSTU($A10;1;23)=""DORZECZA RZEK PRZYMORZA"""</formula>
    </cfRule>
  </conditionalFormatting>
  <conditionalFormatting sqref="D29">
    <cfRule type="expression" dxfId="472" priority="505">
      <formula>"FRAGMENT.TEKSTU($A10;1;14)=""DORZECZE WISŁY"""</formula>
    </cfRule>
  </conditionalFormatting>
  <conditionalFormatting sqref="D29">
    <cfRule type="expression" dxfId="471" priority="506">
      <formula>"FRAGMENT.TEKSTU($A10;1;11)=""DORZECZE ODRY"""</formula>
    </cfRule>
  </conditionalFormatting>
  <conditionalFormatting sqref="D29">
    <cfRule type="expression" dxfId="470" priority="507">
      <formula>"FRAGMENT.TEKSTU($A10;1;23)=""DORZECZA RZEK PRZYMORZA"""</formula>
    </cfRule>
  </conditionalFormatting>
  <conditionalFormatting sqref="D31">
    <cfRule type="expression" dxfId="469" priority="502">
      <formula>"FRAGMENT.TEKSTU($A10;1;14)=""DORZECZE WISŁY"""</formula>
    </cfRule>
  </conditionalFormatting>
  <conditionalFormatting sqref="D31">
    <cfRule type="expression" dxfId="468" priority="503">
      <formula>"FRAGMENT.TEKSTU($A10;1;11)=""DORZECZE ODRY"""</formula>
    </cfRule>
  </conditionalFormatting>
  <conditionalFormatting sqref="D31">
    <cfRule type="expression" dxfId="467" priority="504">
      <formula>"FRAGMENT.TEKSTU($A10;1;23)=""DORZECZA RZEK PRZYMORZA"""</formula>
    </cfRule>
  </conditionalFormatting>
  <conditionalFormatting sqref="D33">
    <cfRule type="expression" dxfId="466" priority="499">
      <formula>"FRAGMENT.TEKSTU($A10;1;14)=""DORZECZE WISŁY"""</formula>
    </cfRule>
  </conditionalFormatting>
  <conditionalFormatting sqref="D33">
    <cfRule type="expression" dxfId="465" priority="500">
      <formula>"FRAGMENT.TEKSTU($A10;1;11)=""DORZECZE ODRY"""</formula>
    </cfRule>
  </conditionalFormatting>
  <conditionalFormatting sqref="D33">
    <cfRule type="expression" dxfId="464" priority="501">
      <formula>"FRAGMENT.TEKSTU($A10;1;23)=""DORZECZA RZEK PRZYMORZA"""</formula>
    </cfRule>
  </conditionalFormatting>
  <conditionalFormatting sqref="D35">
    <cfRule type="expression" dxfId="463" priority="496">
      <formula>"FRAGMENT.TEKSTU($A10;1;14)=""DORZECZE WISŁY"""</formula>
    </cfRule>
  </conditionalFormatting>
  <conditionalFormatting sqref="D35">
    <cfRule type="expression" dxfId="462" priority="497">
      <formula>"FRAGMENT.TEKSTU($A10;1;11)=""DORZECZE ODRY"""</formula>
    </cfRule>
  </conditionalFormatting>
  <conditionalFormatting sqref="D35">
    <cfRule type="expression" dxfId="461" priority="498">
      <formula>"FRAGMENT.TEKSTU($A10;1;23)=""DORZECZA RZEK PRZYMORZA"""</formula>
    </cfRule>
  </conditionalFormatting>
  <conditionalFormatting sqref="D37">
    <cfRule type="expression" dxfId="460" priority="493">
      <formula>"FRAGMENT.TEKSTU($A10;1;14)=""DORZECZE WISŁY"""</formula>
    </cfRule>
  </conditionalFormatting>
  <conditionalFormatting sqref="D37">
    <cfRule type="expression" dxfId="459" priority="494">
      <formula>"FRAGMENT.TEKSTU($A10;1;11)=""DORZECZE ODRY"""</formula>
    </cfRule>
  </conditionalFormatting>
  <conditionalFormatting sqref="D37">
    <cfRule type="expression" dxfId="458" priority="495">
      <formula>"FRAGMENT.TEKSTU($A10;1;23)=""DORZECZA RZEK PRZYMORZA"""</formula>
    </cfRule>
  </conditionalFormatting>
  <conditionalFormatting sqref="D39">
    <cfRule type="expression" dxfId="457" priority="490">
      <formula>"FRAGMENT.TEKSTU($A10;1;14)=""DORZECZE WISŁY"""</formula>
    </cfRule>
  </conditionalFormatting>
  <conditionalFormatting sqref="D39">
    <cfRule type="expression" dxfId="456" priority="491">
      <formula>"FRAGMENT.TEKSTU($A10;1;11)=""DORZECZE ODRY"""</formula>
    </cfRule>
  </conditionalFormatting>
  <conditionalFormatting sqref="D39">
    <cfRule type="expression" dxfId="455" priority="492">
      <formula>"FRAGMENT.TEKSTU($A10;1;23)=""DORZECZA RZEK PRZYMORZA"""</formula>
    </cfRule>
  </conditionalFormatting>
  <conditionalFormatting sqref="D41">
    <cfRule type="expression" dxfId="454" priority="487">
      <formula>"FRAGMENT.TEKSTU($A10;1;14)=""DORZECZE WISŁY"""</formula>
    </cfRule>
  </conditionalFormatting>
  <conditionalFormatting sqref="D41">
    <cfRule type="expression" dxfId="453" priority="488">
      <formula>"FRAGMENT.TEKSTU($A10;1;11)=""DORZECZE ODRY"""</formula>
    </cfRule>
  </conditionalFormatting>
  <conditionalFormatting sqref="D41">
    <cfRule type="expression" dxfId="452" priority="489">
      <formula>"FRAGMENT.TEKSTU($A10;1;23)=""DORZECZA RZEK PRZYMORZA"""</formula>
    </cfRule>
  </conditionalFormatting>
  <conditionalFormatting sqref="D43">
    <cfRule type="expression" dxfId="451" priority="484">
      <formula>"FRAGMENT.TEKSTU($A10;1;14)=""DORZECZE WISŁY"""</formula>
    </cfRule>
  </conditionalFormatting>
  <conditionalFormatting sqref="D43">
    <cfRule type="expression" dxfId="450" priority="485">
      <formula>"FRAGMENT.TEKSTU($A10;1;11)=""DORZECZE ODRY"""</formula>
    </cfRule>
  </conditionalFormatting>
  <conditionalFormatting sqref="D43">
    <cfRule type="expression" dxfId="449" priority="486">
      <formula>"FRAGMENT.TEKSTU($A10;1;23)=""DORZECZA RZEK PRZYMORZA"""</formula>
    </cfRule>
  </conditionalFormatting>
  <conditionalFormatting sqref="D45">
    <cfRule type="expression" dxfId="448" priority="481">
      <formula>"FRAGMENT.TEKSTU($A10;1;14)=""DORZECZE WISŁY"""</formula>
    </cfRule>
  </conditionalFormatting>
  <conditionalFormatting sqref="D45">
    <cfRule type="expression" dxfId="447" priority="482">
      <formula>"FRAGMENT.TEKSTU($A10;1;11)=""DORZECZE ODRY"""</formula>
    </cfRule>
  </conditionalFormatting>
  <conditionalFormatting sqref="D45">
    <cfRule type="expression" dxfId="446" priority="483">
      <formula>"FRAGMENT.TEKSTU($A10;1;23)=""DORZECZA RZEK PRZYMORZA"""</formula>
    </cfRule>
  </conditionalFormatting>
  <conditionalFormatting sqref="D48">
    <cfRule type="expression" dxfId="445" priority="478">
      <formula>"FRAGMENT.TEKSTU($A10;1;14)=""DORZECZE WISŁY"""</formula>
    </cfRule>
  </conditionalFormatting>
  <conditionalFormatting sqref="D48">
    <cfRule type="expression" dxfId="444" priority="479">
      <formula>"FRAGMENT.TEKSTU($A10;1;11)=""DORZECZE ODRY"""</formula>
    </cfRule>
  </conditionalFormatting>
  <conditionalFormatting sqref="D48">
    <cfRule type="expression" dxfId="443" priority="480">
      <formula>"FRAGMENT.TEKSTU($A10;1;23)=""DORZECZA RZEK PRZYMORZA"""</formula>
    </cfRule>
  </conditionalFormatting>
  <conditionalFormatting sqref="D50">
    <cfRule type="expression" dxfId="442" priority="475">
      <formula>"FRAGMENT.TEKSTU($A10;1;14)=""DORZECZE WISŁY"""</formula>
    </cfRule>
  </conditionalFormatting>
  <conditionalFormatting sqref="D50">
    <cfRule type="expression" dxfId="441" priority="476">
      <formula>"FRAGMENT.TEKSTU($A10;1;11)=""DORZECZE ODRY"""</formula>
    </cfRule>
  </conditionalFormatting>
  <conditionalFormatting sqref="D50">
    <cfRule type="expression" dxfId="440" priority="477">
      <formula>"FRAGMENT.TEKSTU($A10;1;23)=""DORZECZA RZEK PRZYMORZA"""</formula>
    </cfRule>
  </conditionalFormatting>
  <conditionalFormatting sqref="D52">
    <cfRule type="expression" dxfId="439" priority="472">
      <formula>"FRAGMENT.TEKSTU($A10;1;14)=""DORZECZE WISŁY"""</formula>
    </cfRule>
  </conditionalFormatting>
  <conditionalFormatting sqref="D52">
    <cfRule type="expression" dxfId="438" priority="473">
      <formula>"FRAGMENT.TEKSTU($A10;1;11)=""DORZECZE ODRY"""</formula>
    </cfRule>
  </conditionalFormatting>
  <conditionalFormatting sqref="D52">
    <cfRule type="expression" dxfId="437" priority="474">
      <formula>"FRAGMENT.TEKSTU($A10;1;23)=""DORZECZA RZEK PRZYMORZA"""</formula>
    </cfRule>
  </conditionalFormatting>
  <conditionalFormatting sqref="D55">
    <cfRule type="expression" dxfId="436" priority="469">
      <formula>"FRAGMENT.TEKSTU($A10;1;14)=""DORZECZE WISŁY"""</formula>
    </cfRule>
  </conditionalFormatting>
  <conditionalFormatting sqref="D55">
    <cfRule type="expression" dxfId="435" priority="470">
      <formula>"FRAGMENT.TEKSTU($A10;1;11)=""DORZECZE ODRY"""</formula>
    </cfRule>
  </conditionalFormatting>
  <conditionalFormatting sqref="D55">
    <cfRule type="expression" dxfId="434" priority="471">
      <formula>"FRAGMENT.TEKSTU($A10;1;23)=""DORZECZA RZEK PRZYMORZA"""</formula>
    </cfRule>
  </conditionalFormatting>
  <conditionalFormatting sqref="D59">
    <cfRule type="expression" dxfId="433" priority="466">
      <formula>"FRAGMENT.TEKSTU($A10;1;14)=""DORZECZE WISŁY"""</formula>
    </cfRule>
  </conditionalFormatting>
  <conditionalFormatting sqref="D59">
    <cfRule type="expression" dxfId="432" priority="467">
      <formula>"FRAGMENT.TEKSTU($A10;1;11)=""DORZECZE ODRY"""</formula>
    </cfRule>
  </conditionalFormatting>
  <conditionalFormatting sqref="D59">
    <cfRule type="expression" dxfId="431" priority="468">
      <formula>"FRAGMENT.TEKSTU($A10;1;23)=""DORZECZA RZEK PRZYMORZA"""</formula>
    </cfRule>
  </conditionalFormatting>
  <conditionalFormatting sqref="D61">
    <cfRule type="expression" dxfId="430" priority="463">
      <formula>"FRAGMENT.TEKSTU($A10;1;14)=""DORZECZE WISŁY"""</formula>
    </cfRule>
  </conditionalFormatting>
  <conditionalFormatting sqref="D61">
    <cfRule type="expression" dxfId="429" priority="464">
      <formula>"FRAGMENT.TEKSTU($A10;1;11)=""DORZECZE ODRY"""</formula>
    </cfRule>
  </conditionalFormatting>
  <conditionalFormatting sqref="D61">
    <cfRule type="expression" dxfId="428" priority="465">
      <formula>"FRAGMENT.TEKSTU($A10;1;23)=""DORZECZA RZEK PRZYMORZA"""</formula>
    </cfRule>
  </conditionalFormatting>
  <conditionalFormatting sqref="D63">
    <cfRule type="expression" dxfId="427" priority="460">
      <formula>"FRAGMENT.TEKSTU($A10;1;14)=""DORZECZE WISŁY"""</formula>
    </cfRule>
  </conditionalFormatting>
  <conditionalFormatting sqref="D63">
    <cfRule type="expression" dxfId="426" priority="461">
      <formula>"FRAGMENT.TEKSTU($A10;1;11)=""DORZECZE ODRY"""</formula>
    </cfRule>
  </conditionalFormatting>
  <conditionalFormatting sqref="D63">
    <cfRule type="expression" dxfId="425" priority="462">
      <formula>"FRAGMENT.TEKSTU($A10;1;23)=""DORZECZA RZEK PRZYMORZA"""</formula>
    </cfRule>
  </conditionalFormatting>
  <conditionalFormatting sqref="D65">
    <cfRule type="expression" dxfId="424" priority="457">
      <formula>"FRAGMENT.TEKSTU($A10;1;14)=""DORZECZE WISŁY"""</formula>
    </cfRule>
  </conditionalFormatting>
  <conditionalFormatting sqref="D65">
    <cfRule type="expression" dxfId="423" priority="458">
      <formula>"FRAGMENT.TEKSTU($A10;1;11)=""DORZECZE ODRY"""</formula>
    </cfRule>
  </conditionalFormatting>
  <conditionalFormatting sqref="D65">
    <cfRule type="expression" dxfId="422" priority="459">
      <formula>"FRAGMENT.TEKSTU($A10;1;23)=""DORZECZA RZEK PRZYMORZA"""</formula>
    </cfRule>
  </conditionalFormatting>
  <conditionalFormatting sqref="D68">
    <cfRule type="expression" dxfId="421" priority="454">
      <formula>"FRAGMENT.TEKSTU($A10;1;14)=""DORZECZE WISŁY"""</formula>
    </cfRule>
  </conditionalFormatting>
  <conditionalFormatting sqref="D68">
    <cfRule type="expression" dxfId="420" priority="455">
      <formula>"FRAGMENT.TEKSTU($A10;1;11)=""DORZECZE ODRY"""</formula>
    </cfRule>
  </conditionalFormatting>
  <conditionalFormatting sqref="D68">
    <cfRule type="expression" dxfId="419" priority="456">
      <formula>"FRAGMENT.TEKSTU($A10;1;23)=""DORZECZA RZEK PRZYMORZA"""</formula>
    </cfRule>
  </conditionalFormatting>
  <conditionalFormatting sqref="D70">
    <cfRule type="expression" dxfId="418" priority="451">
      <formula>"FRAGMENT.TEKSTU($A10;1;14)=""DORZECZE WISŁY"""</formula>
    </cfRule>
  </conditionalFormatting>
  <conditionalFormatting sqref="D70">
    <cfRule type="expression" dxfId="417" priority="452">
      <formula>"FRAGMENT.TEKSTU($A10;1;11)=""DORZECZE ODRY"""</formula>
    </cfRule>
  </conditionalFormatting>
  <conditionalFormatting sqref="D70">
    <cfRule type="expression" dxfId="416" priority="453">
      <formula>"FRAGMENT.TEKSTU($A10;1;23)=""DORZECZA RZEK PRZYMORZA"""</formula>
    </cfRule>
  </conditionalFormatting>
  <conditionalFormatting sqref="D72">
    <cfRule type="expression" dxfId="415" priority="448">
      <formula>"FRAGMENT.TEKSTU($A10;1;14)=""DORZECZE WISŁY"""</formula>
    </cfRule>
  </conditionalFormatting>
  <conditionalFormatting sqref="D72">
    <cfRule type="expression" dxfId="414" priority="449">
      <formula>"FRAGMENT.TEKSTU($A10;1;11)=""DORZECZE ODRY"""</formula>
    </cfRule>
  </conditionalFormatting>
  <conditionalFormatting sqref="D72">
    <cfRule type="expression" dxfId="413" priority="450">
      <formula>"FRAGMENT.TEKSTU($A10;1;23)=""DORZECZA RZEK PRZYMORZA"""</formula>
    </cfRule>
  </conditionalFormatting>
  <conditionalFormatting sqref="D74">
    <cfRule type="expression" dxfId="412" priority="445">
      <formula>"FRAGMENT.TEKSTU($A10;1;14)=""DORZECZE WISŁY"""</formula>
    </cfRule>
  </conditionalFormatting>
  <conditionalFormatting sqref="D74">
    <cfRule type="expression" dxfId="411" priority="446">
      <formula>"FRAGMENT.TEKSTU($A10;1;11)=""DORZECZE ODRY"""</formula>
    </cfRule>
  </conditionalFormatting>
  <conditionalFormatting sqref="D74">
    <cfRule type="expression" dxfId="410" priority="447">
      <formula>"FRAGMENT.TEKSTU($A10;1;23)=""DORZECZA RZEK PRZYMORZA"""</formula>
    </cfRule>
  </conditionalFormatting>
  <conditionalFormatting sqref="D76">
    <cfRule type="expression" dxfId="409" priority="442">
      <formula>"FRAGMENT.TEKSTU($A10;1;14)=""DORZECZE WISŁY"""</formula>
    </cfRule>
  </conditionalFormatting>
  <conditionalFormatting sqref="D76">
    <cfRule type="expression" dxfId="408" priority="443">
      <formula>"FRAGMENT.TEKSTU($A10;1;11)=""DORZECZE ODRY"""</formula>
    </cfRule>
  </conditionalFormatting>
  <conditionalFormatting sqref="D76">
    <cfRule type="expression" dxfId="407" priority="444">
      <formula>"FRAGMENT.TEKSTU($A10;1;23)=""DORZECZA RZEK PRZYMORZA"""</formula>
    </cfRule>
  </conditionalFormatting>
  <conditionalFormatting sqref="D78">
    <cfRule type="expression" dxfId="406" priority="439">
      <formula>"FRAGMENT.TEKSTU($A10;1;14)=""DORZECZE WISŁY"""</formula>
    </cfRule>
  </conditionalFormatting>
  <conditionalFormatting sqref="D78">
    <cfRule type="expression" dxfId="405" priority="440">
      <formula>"FRAGMENT.TEKSTU($A10;1;11)=""DORZECZE ODRY"""</formula>
    </cfRule>
  </conditionalFormatting>
  <conditionalFormatting sqref="D78">
    <cfRule type="expression" dxfId="404" priority="441">
      <formula>"FRAGMENT.TEKSTU($A10;1;23)=""DORZECZA RZEK PRZYMORZA"""</formula>
    </cfRule>
  </conditionalFormatting>
  <conditionalFormatting sqref="D80">
    <cfRule type="expression" dxfId="403" priority="436">
      <formula>"FRAGMENT.TEKSTU($A10;1;14)=""DORZECZE WISŁY"""</formula>
    </cfRule>
  </conditionalFormatting>
  <conditionalFormatting sqref="D80">
    <cfRule type="expression" dxfId="402" priority="437">
      <formula>"FRAGMENT.TEKSTU($A10;1;11)=""DORZECZE ODRY"""</formula>
    </cfRule>
  </conditionalFormatting>
  <conditionalFormatting sqref="D80">
    <cfRule type="expression" dxfId="401" priority="438">
      <formula>"FRAGMENT.TEKSTU($A10;1;23)=""DORZECZA RZEK PRZYMORZA"""</formula>
    </cfRule>
  </conditionalFormatting>
  <conditionalFormatting sqref="D83">
    <cfRule type="expression" dxfId="400" priority="433">
      <formula>"FRAGMENT.TEKSTU($A10;1;14)=""DORZECZE WISŁY"""</formula>
    </cfRule>
  </conditionalFormatting>
  <conditionalFormatting sqref="D83">
    <cfRule type="expression" dxfId="399" priority="434">
      <formula>"FRAGMENT.TEKSTU($A10;1;11)=""DORZECZE ODRY"""</formula>
    </cfRule>
  </conditionalFormatting>
  <conditionalFormatting sqref="D83">
    <cfRule type="expression" dxfId="398" priority="435">
      <formula>"FRAGMENT.TEKSTU($A10;1;23)=""DORZECZA RZEK PRZYMORZA"""</formula>
    </cfRule>
  </conditionalFormatting>
  <conditionalFormatting sqref="D85">
    <cfRule type="expression" dxfId="397" priority="430">
      <formula>"FRAGMENT.TEKSTU($A10;1;14)=""DORZECZE WISŁY"""</formula>
    </cfRule>
  </conditionalFormatting>
  <conditionalFormatting sqref="D85">
    <cfRule type="expression" dxfId="396" priority="431">
      <formula>"FRAGMENT.TEKSTU($A10;1;11)=""DORZECZE ODRY"""</formula>
    </cfRule>
  </conditionalFormatting>
  <conditionalFormatting sqref="D85">
    <cfRule type="expression" dxfId="395" priority="432">
      <formula>"FRAGMENT.TEKSTU($A10;1;23)=""DORZECZA RZEK PRZYMORZA"""</formula>
    </cfRule>
  </conditionalFormatting>
  <conditionalFormatting sqref="D87">
    <cfRule type="expression" dxfId="394" priority="427">
      <formula>"FRAGMENT.TEKSTU($A10;1;14)=""DORZECZE WISŁY"""</formula>
    </cfRule>
  </conditionalFormatting>
  <conditionalFormatting sqref="D87">
    <cfRule type="expression" dxfId="393" priority="428">
      <formula>"FRAGMENT.TEKSTU($A10;1;11)=""DORZECZE ODRY"""</formula>
    </cfRule>
  </conditionalFormatting>
  <conditionalFormatting sqref="D87">
    <cfRule type="expression" dxfId="392" priority="429">
      <formula>"FRAGMENT.TEKSTU($A10;1;23)=""DORZECZA RZEK PRZYMORZA"""</formula>
    </cfRule>
  </conditionalFormatting>
  <conditionalFormatting sqref="D101">
    <cfRule type="expression" dxfId="391" priority="409">
      <formula>"FRAGMENT.TEKSTU($A10;1;14)=""DORZECZE WISŁY"""</formula>
    </cfRule>
  </conditionalFormatting>
  <conditionalFormatting sqref="D101">
    <cfRule type="expression" dxfId="390" priority="410">
      <formula>"FRAGMENT.TEKSTU($A10;1;11)=""DORZECZE ODRY"""</formula>
    </cfRule>
  </conditionalFormatting>
  <conditionalFormatting sqref="D101">
    <cfRule type="expression" dxfId="389" priority="411">
      <formula>"FRAGMENT.TEKSTU($A10;1;23)=""DORZECZA RZEK PRZYMORZA"""</formula>
    </cfRule>
  </conditionalFormatting>
  <conditionalFormatting sqref="D95">
    <cfRule type="expression" dxfId="388" priority="418">
      <formula>"FRAGMENT.TEKSTU($A10;1;14)=""DORZECZE WISŁY"""</formula>
    </cfRule>
  </conditionalFormatting>
  <conditionalFormatting sqref="D95">
    <cfRule type="expression" dxfId="387" priority="419">
      <formula>"FRAGMENT.TEKSTU($A10;1;11)=""DORZECZE ODRY"""</formula>
    </cfRule>
  </conditionalFormatting>
  <conditionalFormatting sqref="D95">
    <cfRule type="expression" dxfId="386" priority="420">
      <formula>"FRAGMENT.TEKSTU($A10;1;23)=""DORZECZA RZEK PRZYMORZA"""</formula>
    </cfRule>
  </conditionalFormatting>
  <conditionalFormatting sqref="D97">
    <cfRule type="expression" dxfId="385" priority="415">
      <formula>"FRAGMENT.TEKSTU($A10;1;14)=""DORZECZE WISŁY"""</formula>
    </cfRule>
  </conditionalFormatting>
  <conditionalFormatting sqref="D97">
    <cfRule type="expression" dxfId="384" priority="416">
      <formula>"FRAGMENT.TEKSTU($A10;1;11)=""DORZECZE ODRY"""</formula>
    </cfRule>
  </conditionalFormatting>
  <conditionalFormatting sqref="D97">
    <cfRule type="expression" dxfId="383" priority="417">
      <formula>"FRAGMENT.TEKSTU($A10;1;23)=""DORZECZA RZEK PRZYMORZA"""</formula>
    </cfRule>
  </conditionalFormatting>
  <conditionalFormatting sqref="D99">
    <cfRule type="expression" dxfId="382" priority="412">
      <formula>"FRAGMENT.TEKSTU($A10;1;14)=""DORZECZE WISŁY"""</formula>
    </cfRule>
  </conditionalFormatting>
  <conditionalFormatting sqref="D99">
    <cfRule type="expression" dxfId="381" priority="413">
      <formula>"FRAGMENT.TEKSTU($A10;1;11)=""DORZECZE ODRY"""</formula>
    </cfRule>
  </conditionalFormatting>
  <conditionalFormatting sqref="D99">
    <cfRule type="expression" dxfId="380" priority="414">
      <formula>"FRAGMENT.TEKSTU($A10;1;23)=""DORZECZA RZEK PRZYMORZA"""</formula>
    </cfRule>
  </conditionalFormatting>
  <conditionalFormatting sqref="D103">
    <cfRule type="expression" dxfId="379" priority="406">
      <formula>"FRAGMENT.TEKSTU($A10;1;14)=""DORZECZE WISŁY"""</formula>
    </cfRule>
  </conditionalFormatting>
  <conditionalFormatting sqref="D103">
    <cfRule type="expression" dxfId="378" priority="407">
      <formula>"FRAGMENT.TEKSTU($A10;1;11)=""DORZECZE ODRY"""</formula>
    </cfRule>
  </conditionalFormatting>
  <conditionalFormatting sqref="D103">
    <cfRule type="expression" dxfId="377" priority="408">
      <formula>"FRAGMENT.TEKSTU($A10;1;23)=""DORZECZA RZEK PRZYMORZA"""</formula>
    </cfRule>
  </conditionalFormatting>
  <conditionalFormatting sqref="E8">
    <cfRule type="expression" dxfId="376" priority="403">
      <formula>"FRAGMENT.TEKSTU($A10;1;14)=""DORZECZE WISŁY"""</formula>
    </cfRule>
  </conditionalFormatting>
  <conditionalFormatting sqref="E8">
    <cfRule type="expression" dxfId="375" priority="404">
      <formula>"FRAGMENT.TEKSTU($A10;1;11)=""DORZECZE ODRY"""</formula>
    </cfRule>
  </conditionalFormatting>
  <conditionalFormatting sqref="E8">
    <cfRule type="expression" dxfId="374" priority="405">
      <formula>"FRAGMENT.TEKSTU($A10;1;23)=""DORZECZA RZEK PRZYMORZA"""</formula>
    </cfRule>
  </conditionalFormatting>
  <conditionalFormatting sqref="E10">
    <cfRule type="expression" dxfId="373" priority="400">
      <formula>"FRAGMENT.TEKSTU($A10;1;14)=""DORZECZE WISŁY"""</formula>
    </cfRule>
  </conditionalFormatting>
  <conditionalFormatting sqref="E10">
    <cfRule type="expression" dxfId="372" priority="401">
      <formula>"FRAGMENT.TEKSTU($A10;1;11)=""DORZECZE ODRY"""</formula>
    </cfRule>
  </conditionalFormatting>
  <conditionalFormatting sqref="E10">
    <cfRule type="expression" dxfId="371" priority="402">
      <formula>"FRAGMENT.TEKSTU($A10;1;23)=""DORZECZA RZEK PRZYMORZA"""</formula>
    </cfRule>
  </conditionalFormatting>
  <conditionalFormatting sqref="E12">
    <cfRule type="expression" dxfId="370" priority="397">
      <formula>"FRAGMENT.TEKSTU($A10;1;14)=""DORZECZE WISŁY"""</formula>
    </cfRule>
  </conditionalFormatting>
  <conditionalFormatting sqref="E12">
    <cfRule type="expression" dxfId="369" priority="398">
      <formula>"FRAGMENT.TEKSTU($A10;1;11)=""DORZECZE ODRY"""</formula>
    </cfRule>
  </conditionalFormatting>
  <conditionalFormatting sqref="E12">
    <cfRule type="expression" dxfId="368" priority="399">
      <formula>"FRAGMENT.TEKSTU($A10;1;23)=""DORZECZA RZEK PRZYMORZA"""</formula>
    </cfRule>
  </conditionalFormatting>
  <conditionalFormatting sqref="E14">
    <cfRule type="expression" dxfId="367" priority="394">
      <formula>"FRAGMENT.TEKSTU($A10;1;14)=""DORZECZE WISŁY"""</formula>
    </cfRule>
  </conditionalFormatting>
  <conditionalFormatting sqref="E14">
    <cfRule type="expression" dxfId="366" priority="395">
      <formula>"FRAGMENT.TEKSTU($A10;1;11)=""DORZECZE ODRY"""</formula>
    </cfRule>
  </conditionalFormatting>
  <conditionalFormatting sqref="E14">
    <cfRule type="expression" dxfId="365" priority="396">
      <formula>"FRAGMENT.TEKSTU($A10;1;23)=""DORZECZA RZEK PRZYMORZA"""</formula>
    </cfRule>
  </conditionalFormatting>
  <conditionalFormatting sqref="E16">
    <cfRule type="expression" dxfId="364" priority="391">
      <formula>"FRAGMENT.TEKSTU($A10;1;14)=""DORZECZE WISŁY"""</formula>
    </cfRule>
  </conditionalFormatting>
  <conditionalFormatting sqref="E16">
    <cfRule type="expression" dxfId="363" priority="392">
      <formula>"FRAGMENT.TEKSTU($A10;1;11)=""DORZECZE ODRY"""</formula>
    </cfRule>
  </conditionalFormatting>
  <conditionalFormatting sqref="E16">
    <cfRule type="expression" dxfId="362" priority="393">
      <formula>"FRAGMENT.TEKSTU($A10;1;23)=""DORZECZA RZEK PRZYMORZA"""</formula>
    </cfRule>
  </conditionalFormatting>
  <conditionalFormatting sqref="E19">
    <cfRule type="expression" dxfId="361" priority="388">
      <formula>"FRAGMENT.TEKSTU($A10;1;14)=""DORZECZE WISŁY"""</formula>
    </cfRule>
  </conditionalFormatting>
  <conditionalFormatting sqref="E19">
    <cfRule type="expression" dxfId="360" priority="389">
      <formula>"FRAGMENT.TEKSTU($A10;1;11)=""DORZECZE ODRY"""</formula>
    </cfRule>
  </conditionalFormatting>
  <conditionalFormatting sqref="E19">
    <cfRule type="expression" dxfId="359" priority="390">
      <formula>"FRAGMENT.TEKSTU($A10;1;23)=""DORZECZA RZEK PRZYMORZA"""</formula>
    </cfRule>
  </conditionalFormatting>
  <conditionalFormatting sqref="E21">
    <cfRule type="expression" dxfId="358" priority="385">
      <formula>"FRAGMENT.TEKSTU($A10;1;14)=""DORZECZE WISŁY"""</formula>
    </cfRule>
  </conditionalFormatting>
  <conditionalFormatting sqref="E21">
    <cfRule type="expression" dxfId="357" priority="386">
      <formula>"FRAGMENT.TEKSTU($A10;1;11)=""DORZECZE ODRY"""</formula>
    </cfRule>
  </conditionalFormatting>
  <conditionalFormatting sqref="E21">
    <cfRule type="expression" dxfId="356" priority="387">
      <formula>"FRAGMENT.TEKSTU($A10;1;23)=""DORZECZA RZEK PRZYMORZA"""</formula>
    </cfRule>
  </conditionalFormatting>
  <conditionalFormatting sqref="E23">
    <cfRule type="expression" dxfId="355" priority="382">
      <formula>"FRAGMENT.TEKSTU($A10;1;14)=""DORZECZE WISŁY"""</formula>
    </cfRule>
  </conditionalFormatting>
  <conditionalFormatting sqref="E23">
    <cfRule type="expression" dxfId="354" priority="383">
      <formula>"FRAGMENT.TEKSTU($A10;1;11)=""DORZECZE ODRY"""</formula>
    </cfRule>
  </conditionalFormatting>
  <conditionalFormatting sqref="E23">
    <cfRule type="expression" dxfId="353" priority="384">
      <formula>"FRAGMENT.TEKSTU($A10;1;23)=""DORZECZA RZEK PRZYMORZA"""</formula>
    </cfRule>
  </conditionalFormatting>
  <conditionalFormatting sqref="E25">
    <cfRule type="expression" dxfId="352" priority="379">
      <formula>"FRAGMENT.TEKSTU($A10;1;14)=""DORZECZE WISŁY"""</formula>
    </cfRule>
  </conditionalFormatting>
  <conditionalFormatting sqref="E25">
    <cfRule type="expression" dxfId="351" priority="380">
      <formula>"FRAGMENT.TEKSTU($A10;1;11)=""DORZECZE ODRY"""</formula>
    </cfRule>
  </conditionalFormatting>
  <conditionalFormatting sqref="E25">
    <cfRule type="expression" dxfId="350" priority="381">
      <formula>"FRAGMENT.TEKSTU($A10;1;23)=""DORZECZA RZEK PRZYMORZA"""</formula>
    </cfRule>
  </conditionalFormatting>
  <conditionalFormatting sqref="E27">
    <cfRule type="expression" dxfId="349" priority="376">
      <formula>"FRAGMENT.TEKSTU($A10;1;14)=""DORZECZE WISŁY"""</formula>
    </cfRule>
  </conditionalFormatting>
  <conditionalFormatting sqref="E27">
    <cfRule type="expression" dxfId="348" priority="377">
      <formula>"FRAGMENT.TEKSTU($A10;1;11)=""DORZECZE ODRY"""</formula>
    </cfRule>
  </conditionalFormatting>
  <conditionalFormatting sqref="E27">
    <cfRule type="expression" dxfId="347" priority="378">
      <formula>"FRAGMENT.TEKSTU($A10;1;23)=""DORZECZA RZEK PRZYMORZA"""</formula>
    </cfRule>
  </conditionalFormatting>
  <conditionalFormatting sqref="E29">
    <cfRule type="expression" dxfId="346" priority="373">
      <formula>"FRAGMENT.TEKSTU($A10;1;14)=""DORZECZE WISŁY"""</formula>
    </cfRule>
  </conditionalFormatting>
  <conditionalFormatting sqref="E29">
    <cfRule type="expression" dxfId="345" priority="374">
      <formula>"FRAGMENT.TEKSTU($A10;1;11)=""DORZECZE ODRY"""</formula>
    </cfRule>
  </conditionalFormatting>
  <conditionalFormatting sqref="E29">
    <cfRule type="expression" dxfId="344" priority="375">
      <formula>"FRAGMENT.TEKSTU($A10;1;23)=""DORZECZA RZEK PRZYMORZA"""</formula>
    </cfRule>
  </conditionalFormatting>
  <conditionalFormatting sqref="E31">
    <cfRule type="expression" dxfId="343" priority="370">
      <formula>"FRAGMENT.TEKSTU($A10;1;14)=""DORZECZE WISŁY"""</formula>
    </cfRule>
  </conditionalFormatting>
  <conditionalFormatting sqref="E31">
    <cfRule type="expression" dxfId="342" priority="371">
      <formula>"FRAGMENT.TEKSTU($A10;1;11)=""DORZECZE ODRY"""</formula>
    </cfRule>
  </conditionalFormatting>
  <conditionalFormatting sqref="E31">
    <cfRule type="expression" dxfId="341" priority="372">
      <formula>"FRAGMENT.TEKSTU($A10;1;23)=""DORZECZA RZEK PRZYMORZA"""</formula>
    </cfRule>
  </conditionalFormatting>
  <conditionalFormatting sqref="E33">
    <cfRule type="expression" dxfId="340" priority="367">
      <formula>"FRAGMENT.TEKSTU($A10;1;14)=""DORZECZE WISŁY"""</formula>
    </cfRule>
  </conditionalFormatting>
  <conditionalFormatting sqref="E33">
    <cfRule type="expression" dxfId="339" priority="368">
      <formula>"FRAGMENT.TEKSTU($A10;1;11)=""DORZECZE ODRY"""</formula>
    </cfRule>
  </conditionalFormatting>
  <conditionalFormatting sqref="E33">
    <cfRule type="expression" dxfId="338" priority="369">
      <formula>"FRAGMENT.TEKSTU($A10;1;23)=""DORZECZA RZEK PRZYMORZA"""</formula>
    </cfRule>
  </conditionalFormatting>
  <conditionalFormatting sqref="E35">
    <cfRule type="expression" dxfId="337" priority="364">
      <formula>"FRAGMENT.TEKSTU($A10;1;14)=""DORZECZE WISŁY"""</formula>
    </cfRule>
  </conditionalFormatting>
  <conditionalFormatting sqref="E35">
    <cfRule type="expression" dxfId="336" priority="365">
      <formula>"FRAGMENT.TEKSTU($A10;1;11)=""DORZECZE ODRY"""</formula>
    </cfRule>
  </conditionalFormatting>
  <conditionalFormatting sqref="E35">
    <cfRule type="expression" dxfId="335" priority="366">
      <formula>"FRAGMENT.TEKSTU($A10;1;23)=""DORZECZA RZEK PRZYMORZA"""</formula>
    </cfRule>
  </conditionalFormatting>
  <conditionalFormatting sqref="E37">
    <cfRule type="expression" dxfId="334" priority="361">
      <formula>"FRAGMENT.TEKSTU($A10;1;14)=""DORZECZE WISŁY"""</formula>
    </cfRule>
  </conditionalFormatting>
  <conditionalFormatting sqref="E37">
    <cfRule type="expression" dxfId="333" priority="362">
      <formula>"FRAGMENT.TEKSTU($A10;1;11)=""DORZECZE ODRY"""</formula>
    </cfRule>
  </conditionalFormatting>
  <conditionalFormatting sqref="E37">
    <cfRule type="expression" dxfId="332" priority="363">
      <formula>"FRAGMENT.TEKSTU($A10;1;23)=""DORZECZA RZEK PRZYMORZA"""</formula>
    </cfRule>
  </conditionalFormatting>
  <conditionalFormatting sqref="E39">
    <cfRule type="expression" dxfId="331" priority="358">
      <formula>"FRAGMENT.TEKSTU($A10;1;14)=""DORZECZE WISŁY"""</formula>
    </cfRule>
  </conditionalFormatting>
  <conditionalFormatting sqref="E39">
    <cfRule type="expression" dxfId="330" priority="359">
      <formula>"FRAGMENT.TEKSTU($A10;1;11)=""DORZECZE ODRY"""</formula>
    </cfRule>
  </conditionalFormatting>
  <conditionalFormatting sqref="E39">
    <cfRule type="expression" dxfId="329" priority="360">
      <formula>"FRAGMENT.TEKSTU($A10;1;23)=""DORZECZA RZEK PRZYMORZA"""</formula>
    </cfRule>
  </conditionalFormatting>
  <conditionalFormatting sqref="E41">
    <cfRule type="expression" dxfId="328" priority="355">
      <formula>"FRAGMENT.TEKSTU($A10;1;14)=""DORZECZE WISŁY"""</formula>
    </cfRule>
  </conditionalFormatting>
  <conditionalFormatting sqref="E41">
    <cfRule type="expression" dxfId="327" priority="356">
      <formula>"FRAGMENT.TEKSTU($A10;1;11)=""DORZECZE ODRY"""</formula>
    </cfRule>
  </conditionalFormatting>
  <conditionalFormatting sqref="E41">
    <cfRule type="expression" dxfId="326" priority="357">
      <formula>"FRAGMENT.TEKSTU($A10;1;23)=""DORZECZA RZEK PRZYMORZA"""</formula>
    </cfRule>
  </conditionalFormatting>
  <conditionalFormatting sqref="E43">
    <cfRule type="expression" dxfId="325" priority="352">
      <formula>"FRAGMENT.TEKSTU($A10;1;14)=""DORZECZE WISŁY"""</formula>
    </cfRule>
  </conditionalFormatting>
  <conditionalFormatting sqref="E43">
    <cfRule type="expression" dxfId="324" priority="353">
      <formula>"FRAGMENT.TEKSTU($A10;1;11)=""DORZECZE ODRY"""</formula>
    </cfRule>
  </conditionalFormatting>
  <conditionalFormatting sqref="E43">
    <cfRule type="expression" dxfId="323" priority="354">
      <formula>"FRAGMENT.TEKSTU($A10;1;23)=""DORZECZA RZEK PRZYMORZA"""</formula>
    </cfRule>
  </conditionalFormatting>
  <conditionalFormatting sqref="E45">
    <cfRule type="expression" dxfId="322" priority="349">
      <formula>"FRAGMENT.TEKSTU($A10;1;14)=""DORZECZE WISŁY"""</formula>
    </cfRule>
  </conditionalFormatting>
  <conditionalFormatting sqref="E45">
    <cfRule type="expression" dxfId="321" priority="350">
      <formula>"FRAGMENT.TEKSTU($A10;1;11)=""DORZECZE ODRY"""</formula>
    </cfRule>
  </conditionalFormatting>
  <conditionalFormatting sqref="E45">
    <cfRule type="expression" dxfId="320" priority="351">
      <formula>"FRAGMENT.TEKSTU($A10;1;23)=""DORZECZA RZEK PRZYMORZA"""</formula>
    </cfRule>
  </conditionalFormatting>
  <conditionalFormatting sqref="E48">
    <cfRule type="expression" dxfId="319" priority="346">
      <formula>"FRAGMENT.TEKSTU($A10;1;14)=""DORZECZE WISŁY"""</formula>
    </cfRule>
  </conditionalFormatting>
  <conditionalFormatting sqref="E48">
    <cfRule type="expression" dxfId="318" priority="347">
      <formula>"FRAGMENT.TEKSTU($A10;1;11)=""DORZECZE ODRY"""</formula>
    </cfRule>
  </conditionalFormatting>
  <conditionalFormatting sqref="E48">
    <cfRule type="expression" dxfId="317" priority="348">
      <formula>"FRAGMENT.TEKSTU($A10;1;23)=""DORZECZA RZEK PRZYMORZA"""</formula>
    </cfRule>
  </conditionalFormatting>
  <conditionalFormatting sqref="E50">
    <cfRule type="expression" dxfId="316" priority="343">
      <formula>"FRAGMENT.TEKSTU($A10;1;14)=""DORZECZE WISŁY"""</formula>
    </cfRule>
  </conditionalFormatting>
  <conditionalFormatting sqref="E50">
    <cfRule type="expression" dxfId="315" priority="344">
      <formula>"FRAGMENT.TEKSTU($A10;1;11)=""DORZECZE ODRY"""</formula>
    </cfRule>
  </conditionalFormatting>
  <conditionalFormatting sqref="E50">
    <cfRule type="expression" dxfId="314" priority="345">
      <formula>"FRAGMENT.TEKSTU($A10;1;23)=""DORZECZA RZEK PRZYMORZA"""</formula>
    </cfRule>
  </conditionalFormatting>
  <conditionalFormatting sqref="E52">
    <cfRule type="expression" dxfId="313" priority="340">
      <formula>"FRAGMENT.TEKSTU($A10;1;14)=""DORZECZE WISŁY"""</formula>
    </cfRule>
  </conditionalFormatting>
  <conditionalFormatting sqref="E52">
    <cfRule type="expression" dxfId="312" priority="341">
      <formula>"FRAGMENT.TEKSTU($A10;1;11)=""DORZECZE ODRY"""</formula>
    </cfRule>
  </conditionalFormatting>
  <conditionalFormatting sqref="E52">
    <cfRule type="expression" dxfId="311" priority="342">
      <formula>"FRAGMENT.TEKSTU($A10;1;23)=""DORZECZA RZEK PRZYMORZA"""</formula>
    </cfRule>
  </conditionalFormatting>
  <conditionalFormatting sqref="E55">
    <cfRule type="expression" dxfId="310" priority="337">
      <formula>"FRAGMENT.TEKSTU($A10;1;14)=""DORZECZE WISŁY"""</formula>
    </cfRule>
  </conditionalFormatting>
  <conditionalFormatting sqref="E55">
    <cfRule type="expression" dxfId="309" priority="338">
      <formula>"FRAGMENT.TEKSTU($A10;1;11)=""DORZECZE ODRY"""</formula>
    </cfRule>
  </conditionalFormatting>
  <conditionalFormatting sqref="E55">
    <cfRule type="expression" dxfId="308" priority="339">
      <formula>"FRAGMENT.TEKSTU($A10;1;23)=""DORZECZA RZEK PRZYMORZA"""</formula>
    </cfRule>
  </conditionalFormatting>
  <conditionalFormatting sqref="E59">
    <cfRule type="expression" dxfId="307" priority="334">
      <formula>"FRAGMENT.TEKSTU($A10;1;14)=""DORZECZE WISŁY"""</formula>
    </cfRule>
  </conditionalFormatting>
  <conditionalFormatting sqref="E59">
    <cfRule type="expression" dxfId="306" priority="335">
      <formula>"FRAGMENT.TEKSTU($A10;1;11)=""DORZECZE ODRY"""</formula>
    </cfRule>
  </conditionalFormatting>
  <conditionalFormatting sqref="E59">
    <cfRule type="expression" dxfId="305" priority="336">
      <formula>"FRAGMENT.TEKSTU($A10;1;23)=""DORZECZA RZEK PRZYMORZA"""</formula>
    </cfRule>
  </conditionalFormatting>
  <conditionalFormatting sqref="E61">
    <cfRule type="expression" dxfId="304" priority="331">
      <formula>"FRAGMENT.TEKSTU($A10;1;14)=""DORZECZE WISŁY"""</formula>
    </cfRule>
  </conditionalFormatting>
  <conditionalFormatting sqref="E61">
    <cfRule type="expression" dxfId="303" priority="332">
      <formula>"FRAGMENT.TEKSTU($A10;1;11)=""DORZECZE ODRY"""</formula>
    </cfRule>
  </conditionalFormatting>
  <conditionalFormatting sqref="E61">
    <cfRule type="expression" dxfId="302" priority="333">
      <formula>"FRAGMENT.TEKSTU($A10;1;23)=""DORZECZA RZEK PRZYMORZA"""</formula>
    </cfRule>
  </conditionalFormatting>
  <conditionalFormatting sqref="E63">
    <cfRule type="expression" dxfId="301" priority="328">
      <formula>"FRAGMENT.TEKSTU($A10;1;14)=""DORZECZE WISŁY"""</formula>
    </cfRule>
  </conditionalFormatting>
  <conditionalFormatting sqref="E63">
    <cfRule type="expression" dxfId="300" priority="329">
      <formula>"FRAGMENT.TEKSTU($A10;1;11)=""DORZECZE ODRY"""</formula>
    </cfRule>
  </conditionalFormatting>
  <conditionalFormatting sqref="E63">
    <cfRule type="expression" dxfId="299" priority="330">
      <formula>"FRAGMENT.TEKSTU($A10;1;23)=""DORZECZA RZEK PRZYMORZA"""</formula>
    </cfRule>
  </conditionalFormatting>
  <conditionalFormatting sqref="E65">
    <cfRule type="expression" dxfId="298" priority="325">
      <formula>"FRAGMENT.TEKSTU($A10;1;14)=""DORZECZE WISŁY"""</formula>
    </cfRule>
  </conditionalFormatting>
  <conditionalFormatting sqref="E65">
    <cfRule type="expression" dxfId="297" priority="326">
      <formula>"FRAGMENT.TEKSTU($A10;1;11)=""DORZECZE ODRY"""</formula>
    </cfRule>
  </conditionalFormatting>
  <conditionalFormatting sqref="E65">
    <cfRule type="expression" dxfId="296" priority="327">
      <formula>"FRAGMENT.TEKSTU($A10;1;23)=""DORZECZA RZEK PRZYMORZA"""</formula>
    </cfRule>
  </conditionalFormatting>
  <conditionalFormatting sqref="E68">
    <cfRule type="expression" dxfId="295" priority="322">
      <formula>"FRAGMENT.TEKSTU($A10;1;14)=""DORZECZE WISŁY"""</formula>
    </cfRule>
  </conditionalFormatting>
  <conditionalFormatting sqref="E68">
    <cfRule type="expression" dxfId="294" priority="323">
      <formula>"FRAGMENT.TEKSTU($A10;1;11)=""DORZECZE ODRY"""</formula>
    </cfRule>
  </conditionalFormatting>
  <conditionalFormatting sqref="E68">
    <cfRule type="expression" dxfId="293" priority="324">
      <formula>"FRAGMENT.TEKSTU($A10;1;23)=""DORZECZA RZEK PRZYMORZA"""</formula>
    </cfRule>
  </conditionalFormatting>
  <conditionalFormatting sqref="E70">
    <cfRule type="expression" dxfId="292" priority="319">
      <formula>"FRAGMENT.TEKSTU($A10;1;14)=""DORZECZE WISŁY"""</formula>
    </cfRule>
  </conditionalFormatting>
  <conditionalFormatting sqref="E70">
    <cfRule type="expression" dxfId="291" priority="320">
      <formula>"FRAGMENT.TEKSTU($A10;1;11)=""DORZECZE ODRY"""</formula>
    </cfRule>
  </conditionalFormatting>
  <conditionalFormatting sqref="E70">
    <cfRule type="expression" dxfId="290" priority="321">
      <formula>"FRAGMENT.TEKSTU($A10;1;23)=""DORZECZA RZEK PRZYMORZA"""</formula>
    </cfRule>
  </conditionalFormatting>
  <conditionalFormatting sqref="E72">
    <cfRule type="expression" dxfId="289" priority="316">
      <formula>"FRAGMENT.TEKSTU($A10;1;14)=""DORZECZE WISŁY"""</formula>
    </cfRule>
  </conditionalFormatting>
  <conditionalFormatting sqref="E72">
    <cfRule type="expression" dxfId="288" priority="317">
      <formula>"FRAGMENT.TEKSTU($A10;1;11)=""DORZECZE ODRY"""</formula>
    </cfRule>
  </conditionalFormatting>
  <conditionalFormatting sqref="E72">
    <cfRule type="expression" dxfId="287" priority="318">
      <formula>"FRAGMENT.TEKSTU($A10;1;23)=""DORZECZA RZEK PRZYMORZA"""</formula>
    </cfRule>
  </conditionalFormatting>
  <conditionalFormatting sqref="E74">
    <cfRule type="expression" dxfId="286" priority="313">
      <formula>"FRAGMENT.TEKSTU($A10;1;14)=""DORZECZE WISŁY"""</formula>
    </cfRule>
  </conditionalFormatting>
  <conditionalFormatting sqref="E74">
    <cfRule type="expression" dxfId="285" priority="314">
      <formula>"FRAGMENT.TEKSTU($A10;1;11)=""DORZECZE ODRY"""</formula>
    </cfRule>
  </conditionalFormatting>
  <conditionalFormatting sqref="E74">
    <cfRule type="expression" dxfId="284" priority="315">
      <formula>"FRAGMENT.TEKSTU($A10;1;23)=""DORZECZA RZEK PRZYMORZA"""</formula>
    </cfRule>
  </conditionalFormatting>
  <conditionalFormatting sqref="E76">
    <cfRule type="expression" dxfId="283" priority="310">
      <formula>"FRAGMENT.TEKSTU($A10;1;14)=""DORZECZE WISŁY"""</formula>
    </cfRule>
  </conditionalFormatting>
  <conditionalFormatting sqref="E76">
    <cfRule type="expression" dxfId="282" priority="311">
      <formula>"FRAGMENT.TEKSTU($A10;1;11)=""DORZECZE ODRY"""</formula>
    </cfRule>
  </conditionalFormatting>
  <conditionalFormatting sqref="E76">
    <cfRule type="expression" dxfId="281" priority="312">
      <formula>"FRAGMENT.TEKSTU($A10;1;23)=""DORZECZA RZEK PRZYMORZA"""</formula>
    </cfRule>
  </conditionalFormatting>
  <conditionalFormatting sqref="E78">
    <cfRule type="expression" dxfId="280" priority="307">
      <formula>"FRAGMENT.TEKSTU($A10;1;14)=""DORZECZE WISŁY"""</formula>
    </cfRule>
  </conditionalFormatting>
  <conditionalFormatting sqref="E78">
    <cfRule type="expression" dxfId="279" priority="308">
      <formula>"FRAGMENT.TEKSTU($A10;1;11)=""DORZECZE ODRY"""</formula>
    </cfRule>
  </conditionalFormatting>
  <conditionalFormatting sqref="E78">
    <cfRule type="expression" dxfId="278" priority="309">
      <formula>"FRAGMENT.TEKSTU($A10;1;23)=""DORZECZA RZEK PRZYMORZA"""</formula>
    </cfRule>
  </conditionalFormatting>
  <conditionalFormatting sqref="E80">
    <cfRule type="expression" dxfId="277" priority="304">
      <formula>"FRAGMENT.TEKSTU($A10;1;14)=""DORZECZE WISŁY"""</formula>
    </cfRule>
  </conditionalFormatting>
  <conditionalFormatting sqref="E80">
    <cfRule type="expression" dxfId="276" priority="305">
      <formula>"FRAGMENT.TEKSTU($A10;1;11)=""DORZECZE ODRY"""</formula>
    </cfRule>
  </conditionalFormatting>
  <conditionalFormatting sqref="E80">
    <cfRule type="expression" dxfId="275" priority="306">
      <formula>"FRAGMENT.TEKSTU($A10;1;23)=""DORZECZA RZEK PRZYMORZA"""</formula>
    </cfRule>
  </conditionalFormatting>
  <conditionalFormatting sqref="E83">
    <cfRule type="expression" dxfId="274" priority="301">
      <formula>"FRAGMENT.TEKSTU($A10;1;14)=""DORZECZE WISŁY"""</formula>
    </cfRule>
  </conditionalFormatting>
  <conditionalFormatting sqref="E83">
    <cfRule type="expression" dxfId="273" priority="302">
      <formula>"FRAGMENT.TEKSTU($A10;1;11)=""DORZECZE ODRY"""</formula>
    </cfRule>
  </conditionalFormatting>
  <conditionalFormatting sqref="E83">
    <cfRule type="expression" dxfId="272" priority="303">
      <formula>"FRAGMENT.TEKSTU($A10;1;23)=""DORZECZA RZEK PRZYMORZA"""</formula>
    </cfRule>
  </conditionalFormatting>
  <conditionalFormatting sqref="E85">
    <cfRule type="expression" dxfId="271" priority="298">
      <formula>"FRAGMENT.TEKSTU($A10;1;14)=""DORZECZE WISŁY"""</formula>
    </cfRule>
  </conditionalFormatting>
  <conditionalFormatting sqref="E85">
    <cfRule type="expression" dxfId="270" priority="299">
      <formula>"FRAGMENT.TEKSTU($A10;1;11)=""DORZECZE ODRY"""</formula>
    </cfRule>
  </conditionalFormatting>
  <conditionalFormatting sqref="E85">
    <cfRule type="expression" dxfId="269" priority="300">
      <formula>"FRAGMENT.TEKSTU($A10;1;23)=""DORZECZA RZEK PRZYMORZA"""</formula>
    </cfRule>
  </conditionalFormatting>
  <conditionalFormatting sqref="E87">
    <cfRule type="expression" dxfId="268" priority="295">
      <formula>"FRAGMENT.TEKSTU($A10;1;14)=""DORZECZE WISŁY"""</formula>
    </cfRule>
  </conditionalFormatting>
  <conditionalFormatting sqref="E87">
    <cfRule type="expression" dxfId="267" priority="296">
      <formula>"FRAGMENT.TEKSTU($A10;1;11)=""DORZECZE ODRY"""</formula>
    </cfRule>
  </conditionalFormatting>
  <conditionalFormatting sqref="E87">
    <cfRule type="expression" dxfId="266" priority="297">
      <formula>"FRAGMENT.TEKSTU($A10;1;23)=""DORZECZA RZEK PRZYMORZA"""</formula>
    </cfRule>
  </conditionalFormatting>
  <conditionalFormatting sqref="E101">
    <cfRule type="expression" dxfId="265" priority="277">
      <formula>"FRAGMENT.TEKSTU($A10;1;14)=""DORZECZE WISŁY"""</formula>
    </cfRule>
  </conditionalFormatting>
  <conditionalFormatting sqref="E101">
    <cfRule type="expression" dxfId="264" priority="278">
      <formula>"FRAGMENT.TEKSTU($A10;1;11)=""DORZECZE ODRY"""</formula>
    </cfRule>
  </conditionalFormatting>
  <conditionalFormatting sqref="E101">
    <cfRule type="expression" dxfId="263" priority="279">
      <formula>"FRAGMENT.TEKSTU($A10;1;23)=""DORZECZA RZEK PRZYMORZA"""</formula>
    </cfRule>
  </conditionalFormatting>
  <conditionalFormatting sqref="E95">
    <cfRule type="expression" dxfId="262" priority="286">
      <formula>"FRAGMENT.TEKSTU($A10;1;14)=""DORZECZE WISŁY"""</formula>
    </cfRule>
  </conditionalFormatting>
  <conditionalFormatting sqref="E95">
    <cfRule type="expression" dxfId="261" priority="287">
      <formula>"FRAGMENT.TEKSTU($A10;1;11)=""DORZECZE ODRY"""</formula>
    </cfRule>
  </conditionalFormatting>
  <conditionalFormatting sqref="E95">
    <cfRule type="expression" dxfId="260" priority="288">
      <formula>"FRAGMENT.TEKSTU($A10;1;23)=""DORZECZA RZEK PRZYMORZA"""</formula>
    </cfRule>
  </conditionalFormatting>
  <conditionalFormatting sqref="E97">
    <cfRule type="expression" dxfId="259" priority="283">
      <formula>"FRAGMENT.TEKSTU($A10;1;14)=""DORZECZE WISŁY"""</formula>
    </cfRule>
  </conditionalFormatting>
  <conditionalFormatting sqref="E97">
    <cfRule type="expression" dxfId="258" priority="284">
      <formula>"FRAGMENT.TEKSTU($A10;1;11)=""DORZECZE ODRY"""</formula>
    </cfRule>
  </conditionalFormatting>
  <conditionalFormatting sqref="E97">
    <cfRule type="expression" dxfId="257" priority="285">
      <formula>"FRAGMENT.TEKSTU($A10;1;23)=""DORZECZA RZEK PRZYMORZA"""</formula>
    </cfRule>
  </conditionalFormatting>
  <conditionalFormatting sqref="E99">
    <cfRule type="expression" dxfId="256" priority="280">
      <formula>"FRAGMENT.TEKSTU($A10;1;14)=""DORZECZE WISŁY"""</formula>
    </cfRule>
  </conditionalFormatting>
  <conditionalFormatting sqref="E99">
    <cfRule type="expression" dxfId="255" priority="281">
      <formula>"FRAGMENT.TEKSTU($A10;1;11)=""DORZECZE ODRY"""</formula>
    </cfRule>
  </conditionalFormatting>
  <conditionalFormatting sqref="E99">
    <cfRule type="expression" dxfId="254" priority="282">
      <formula>"FRAGMENT.TEKSTU($A10;1;23)=""DORZECZA RZEK PRZYMORZA"""</formula>
    </cfRule>
  </conditionalFormatting>
  <conditionalFormatting sqref="E103">
    <cfRule type="expression" dxfId="253" priority="274">
      <formula>"FRAGMENT.TEKSTU($A10;1;14)=""DORZECZE WISŁY"""</formula>
    </cfRule>
  </conditionalFormatting>
  <conditionalFormatting sqref="E103">
    <cfRule type="expression" dxfId="252" priority="275">
      <formula>"FRAGMENT.TEKSTU($A10;1;11)=""DORZECZE ODRY"""</formula>
    </cfRule>
  </conditionalFormatting>
  <conditionalFormatting sqref="E103">
    <cfRule type="expression" dxfId="251" priority="276">
      <formula>"FRAGMENT.TEKSTU($A10;1;23)=""DORZECZA RZEK PRZYMORZA"""</formula>
    </cfRule>
  </conditionalFormatting>
  <conditionalFormatting sqref="F8">
    <cfRule type="expression" dxfId="250" priority="271">
      <formula>"FRAGMENT.TEKSTU($A10;1;14)=""DORZECZE WISŁY"""</formula>
    </cfRule>
  </conditionalFormatting>
  <conditionalFormatting sqref="F8">
    <cfRule type="expression" dxfId="249" priority="272">
      <formula>"FRAGMENT.TEKSTU($A10;1;11)=""DORZECZE ODRY"""</formula>
    </cfRule>
  </conditionalFormatting>
  <conditionalFormatting sqref="F8">
    <cfRule type="expression" dxfId="248" priority="273">
      <formula>"FRAGMENT.TEKSTU($A10;1;23)=""DORZECZA RZEK PRZYMORZA"""</formula>
    </cfRule>
  </conditionalFormatting>
  <conditionalFormatting sqref="F10">
    <cfRule type="expression" dxfId="247" priority="268">
      <formula>"FRAGMENT.TEKSTU($A10;1;14)=""DORZECZE WISŁY"""</formula>
    </cfRule>
  </conditionalFormatting>
  <conditionalFormatting sqref="F10">
    <cfRule type="expression" dxfId="246" priority="269">
      <formula>"FRAGMENT.TEKSTU($A10;1;11)=""DORZECZE ODRY"""</formula>
    </cfRule>
  </conditionalFormatting>
  <conditionalFormatting sqref="F10">
    <cfRule type="expression" dxfId="245" priority="270">
      <formula>"FRAGMENT.TEKSTU($A10;1;23)=""DORZECZA RZEK PRZYMORZA"""</formula>
    </cfRule>
  </conditionalFormatting>
  <conditionalFormatting sqref="F12">
    <cfRule type="expression" dxfId="244" priority="265">
      <formula>"FRAGMENT.TEKSTU($A10;1;14)=""DORZECZE WISŁY"""</formula>
    </cfRule>
  </conditionalFormatting>
  <conditionalFormatting sqref="F12">
    <cfRule type="expression" dxfId="243" priority="266">
      <formula>"FRAGMENT.TEKSTU($A10;1;11)=""DORZECZE ODRY"""</formula>
    </cfRule>
  </conditionalFormatting>
  <conditionalFormatting sqref="F12">
    <cfRule type="expression" dxfId="242" priority="267">
      <formula>"FRAGMENT.TEKSTU($A10;1;23)=""DORZECZA RZEK PRZYMORZA"""</formula>
    </cfRule>
  </conditionalFormatting>
  <conditionalFormatting sqref="F14">
    <cfRule type="expression" dxfId="241" priority="262">
      <formula>"FRAGMENT.TEKSTU($A10;1;14)=""DORZECZE WISŁY"""</formula>
    </cfRule>
  </conditionalFormatting>
  <conditionalFormatting sqref="F14">
    <cfRule type="expression" dxfId="240" priority="263">
      <formula>"FRAGMENT.TEKSTU($A10;1;11)=""DORZECZE ODRY"""</formula>
    </cfRule>
  </conditionalFormatting>
  <conditionalFormatting sqref="F14">
    <cfRule type="expression" dxfId="239" priority="264">
      <formula>"FRAGMENT.TEKSTU($A10;1;23)=""DORZECZA RZEK PRZYMORZA"""</formula>
    </cfRule>
  </conditionalFormatting>
  <conditionalFormatting sqref="F16">
    <cfRule type="expression" dxfId="238" priority="259">
      <formula>"FRAGMENT.TEKSTU($A10;1;14)=""DORZECZE WISŁY"""</formula>
    </cfRule>
  </conditionalFormatting>
  <conditionalFormatting sqref="F16">
    <cfRule type="expression" dxfId="237" priority="260">
      <formula>"FRAGMENT.TEKSTU($A10;1;11)=""DORZECZE ODRY"""</formula>
    </cfRule>
  </conditionalFormatting>
  <conditionalFormatting sqref="F16">
    <cfRule type="expression" dxfId="236" priority="261">
      <formula>"FRAGMENT.TEKSTU($A10;1;23)=""DORZECZA RZEK PRZYMORZA"""</formula>
    </cfRule>
  </conditionalFormatting>
  <conditionalFormatting sqref="F19">
    <cfRule type="expression" dxfId="235" priority="256">
      <formula>"FRAGMENT.TEKSTU($A10;1;14)=""DORZECZE WISŁY"""</formula>
    </cfRule>
  </conditionalFormatting>
  <conditionalFormatting sqref="F19">
    <cfRule type="expression" dxfId="234" priority="257">
      <formula>"FRAGMENT.TEKSTU($A10;1;11)=""DORZECZE ODRY"""</formula>
    </cfRule>
  </conditionalFormatting>
  <conditionalFormatting sqref="F19">
    <cfRule type="expression" dxfId="233" priority="258">
      <formula>"FRAGMENT.TEKSTU($A10;1;23)=""DORZECZA RZEK PRZYMORZA"""</formula>
    </cfRule>
  </conditionalFormatting>
  <conditionalFormatting sqref="F21">
    <cfRule type="expression" dxfId="232" priority="253">
      <formula>"FRAGMENT.TEKSTU($A10;1;14)=""DORZECZE WISŁY"""</formula>
    </cfRule>
  </conditionalFormatting>
  <conditionalFormatting sqref="F21">
    <cfRule type="expression" dxfId="231" priority="254">
      <formula>"FRAGMENT.TEKSTU($A10;1;11)=""DORZECZE ODRY"""</formula>
    </cfRule>
  </conditionalFormatting>
  <conditionalFormatting sqref="F21">
    <cfRule type="expression" dxfId="230" priority="255">
      <formula>"FRAGMENT.TEKSTU($A10;1;23)=""DORZECZA RZEK PRZYMORZA"""</formula>
    </cfRule>
  </conditionalFormatting>
  <conditionalFormatting sqref="F23">
    <cfRule type="expression" dxfId="229" priority="250">
      <formula>"FRAGMENT.TEKSTU($A10;1;14)=""DORZECZE WISŁY"""</formula>
    </cfRule>
  </conditionalFormatting>
  <conditionalFormatting sqref="F23">
    <cfRule type="expression" dxfId="228" priority="251">
      <formula>"FRAGMENT.TEKSTU($A10;1;11)=""DORZECZE ODRY"""</formula>
    </cfRule>
  </conditionalFormatting>
  <conditionalFormatting sqref="F23">
    <cfRule type="expression" dxfId="227" priority="252">
      <formula>"FRAGMENT.TEKSTU($A10;1;23)=""DORZECZA RZEK PRZYMORZA"""</formula>
    </cfRule>
  </conditionalFormatting>
  <conditionalFormatting sqref="F25">
    <cfRule type="expression" dxfId="226" priority="247">
      <formula>"FRAGMENT.TEKSTU($A10;1;14)=""DORZECZE WISŁY"""</formula>
    </cfRule>
  </conditionalFormatting>
  <conditionalFormatting sqref="F25">
    <cfRule type="expression" dxfId="225" priority="248">
      <formula>"FRAGMENT.TEKSTU($A10;1;11)=""DORZECZE ODRY"""</formula>
    </cfRule>
  </conditionalFormatting>
  <conditionalFormatting sqref="F25">
    <cfRule type="expression" dxfId="224" priority="249">
      <formula>"FRAGMENT.TEKSTU($A10;1;23)=""DORZECZA RZEK PRZYMORZA"""</formula>
    </cfRule>
  </conditionalFormatting>
  <conditionalFormatting sqref="F27">
    <cfRule type="expression" dxfId="223" priority="244">
      <formula>"FRAGMENT.TEKSTU($A10;1;14)=""DORZECZE WISŁY"""</formula>
    </cfRule>
  </conditionalFormatting>
  <conditionalFormatting sqref="F27">
    <cfRule type="expression" dxfId="222" priority="245">
      <formula>"FRAGMENT.TEKSTU($A10;1;11)=""DORZECZE ODRY"""</formula>
    </cfRule>
  </conditionalFormatting>
  <conditionalFormatting sqref="F27">
    <cfRule type="expression" dxfId="221" priority="246">
      <formula>"FRAGMENT.TEKSTU($A10;1;23)=""DORZECZA RZEK PRZYMORZA"""</formula>
    </cfRule>
  </conditionalFormatting>
  <conditionalFormatting sqref="F29">
    <cfRule type="expression" dxfId="220" priority="241">
      <formula>"FRAGMENT.TEKSTU($A10;1;14)=""DORZECZE WISŁY"""</formula>
    </cfRule>
  </conditionalFormatting>
  <conditionalFormatting sqref="F29">
    <cfRule type="expression" dxfId="219" priority="242">
      <formula>"FRAGMENT.TEKSTU($A10;1;11)=""DORZECZE ODRY"""</formula>
    </cfRule>
  </conditionalFormatting>
  <conditionalFormatting sqref="F29">
    <cfRule type="expression" dxfId="218" priority="243">
      <formula>"FRAGMENT.TEKSTU($A10;1;23)=""DORZECZA RZEK PRZYMORZA"""</formula>
    </cfRule>
  </conditionalFormatting>
  <conditionalFormatting sqref="F31">
    <cfRule type="expression" dxfId="217" priority="238">
      <formula>"FRAGMENT.TEKSTU($A10;1;14)=""DORZECZE WISŁY"""</formula>
    </cfRule>
  </conditionalFormatting>
  <conditionalFormatting sqref="F31">
    <cfRule type="expression" dxfId="216" priority="239">
      <formula>"FRAGMENT.TEKSTU($A10;1;11)=""DORZECZE ODRY"""</formula>
    </cfRule>
  </conditionalFormatting>
  <conditionalFormatting sqref="F31">
    <cfRule type="expression" dxfId="215" priority="240">
      <formula>"FRAGMENT.TEKSTU($A10;1;23)=""DORZECZA RZEK PRZYMORZA"""</formula>
    </cfRule>
  </conditionalFormatting>
  <conditionalFormatting sqref="F33">
    <cfRule type="expression" dxfId="214" priority="235">
      <formula>"FRAGMENT.TEKSTU($A10;1;14)=""DORZECZE WISŁY"""</formula>
    </cfRule>
  </conditionalFormatting>
  <conditionalFormatting sqref="F33">
    <cfRule type="expression" dxfId="213" priority="236">
      <formula>"FRAGMENT.TEKSTU($A10;1;11)=""DORZECZE ODRY"""</formula>
    </cfRule>
  </conditionalFormatting>
  <conditionalFormatting sqref="F33">
    <cfRule type="expression" dxfId="212" priority="237">
      <formula>"FRAGMENT.TEKSTU($A10;1;23)=""DORZECZA RZEK PRZYMORZA"""</formula>
    </cfRule>
  </conditionalFormatting>
  <conditionalFormatting sqref="F35">
    <cfRule type="expression" dxfId="211" priority="232">
      <formula>"FRAGMENT.TEKSTU($A10;1;14)=""DORZECZE WISŁY"""</formula>
    </cfRule>
  </conditionalFormatting>
  <conditionalFormatting sqref="F35">
    <cfRule type="expression" dxfId="210" priority="233">
      <formula>"FRAGMENT.TEKSTU($A10;1;11)=""DORZECZE ODRY"""</formula>
    </cfRule>
  </conditionalFormatting>
  <conditionalFormatting sqref="F35">
    <cfRule type="expression" dxfId="209" priority="234">
      <formula>"FRAGMENT.TEKSTU($A10;1;23)=""DORZECZA RZEK PRZYMORZA"""</formula>
    </cfRule>
  </conditionalFormatting>
  <conditionalFormatting sqref="F37">
    <cfRule type="expression" dxfId="208" priority="229">
      <formula>"FRAGMENT.TEKSTU($A10;1;14)=""DORZECZE WISŁY"""</formula>
    </cfRule>
  </conditionalFormatting>
  <conditionalFormatting sqref="F37">
    <cfRule type="expression" dxfId="207" priority="230">
      <formula>"FRAGMENT.TEKSTU($A10;1;11)=""DORZECZE ODRY"""</formula>
    </cfRule>
  </conditionalFormatting>
  <conditionalFormatting sqref="F37">
    <cfRule type="expression" dxfId="206" priority="231">
      <formula>"FRAGMENT.TEKSTU($A10;1;23)=""DORZECZA RZEK PRZYMORZA"""</formula>
    </cfRule>
  </conditionalFormatting>
  <conditionalFormatting sqref="F39">
    <cfRule type="expression" dxfId="205" priority="226">
      <formula>"FRAGMENT.TEKSTU($A10;1;14)=""DORZECZE WISŁY"""</formula>
    </cfRule>
  </conditionalFormatting>
  <conditionalFormatting sqref="F39">
    <cfRule type="expression" dxfId="204" priority="227">
      <formula>"FRAGMENT.TEKSTU($A10;1;11)=""DORZECZE ODRY"""</formula>
    </cfRule>
  </conditionalFormatting>
  <conditionalFormatting sqref="F39">
    <cfRule type="expression" dxfId="203" priority="228">
      <formula>"FRAGMENT.TEKSTU($A10;1;23)=""DORZECZA RZEK PRZYMORZA"""</formula>
    </cfRule>
  </conditionalFormatting>
  <conditionalFormatting sqref="F41">
    <cfRule type="expression" dxfId="202" priority="223">
      <formula>"FRAGMENT.TEKSTU($A10;1;14)=""DORZECZE WISŁY"""</formula>
    </cfRule>
  </conditionalFormatting>
  <conditionalFormatting sqref="F41">
    <cfRule type="expression" dxfId="201" priority="224">
      <formula>"FRAGMENT.TEKSTU($A10;1;11)=""DORZECZE ODRY"""</formula>
    </cfRule>
  </conditionalFormatting>
  <conditionalFormatting sqref="F41">
    <cfRule type="expression" dxfId="200" priority="225">
      <formula>"FRAGMENT.TEKSTU($A10;1;23)=""DORZECZA RZEK PRZYMORZA"""</formula>
    </cfRule>
  </conditionalFormatting>
  <conditionalFormatting sqref="F43">
    <cfRule type="expression" dxfId="199" priority="220">
      <formula>"FRAGMENT.TEKSTU($A10;1;14)=""DORZECZE WISŁY"""</formula>
    </cfRule>
  </conditionalFormatting>
  <conditionalFormatting sqref="F43">
    <cfRule type="expression" dxfId="198" priority="221">
      <formula>"FRAGMENT.TEKSTU($A10;1;11)=""DORZECZE ODRY"""</formula>
    </cfRule>
  </conditionalFormatting>
  <conditionalFormatting sqref="F43">
    <cfRule type="expression" dxfId="197" priority="222">
      <formula>"FRAGMENT.TEKSTU($A10;1;23)=""DORZECZA RZEK PRZYMORZA"""</formula>
    </cfRule>
  </conditionalFormatting>
  <conditionalFormatting sqref="F45">
    <cfRule type="expression" dxfId="196" priority="217">
      <formula>"FRAGMENT.TEKSTU($A10;1;14)=""DORZECZE WISŁY"""</formula>
    </cfRule>
  </conditionalFormatting>
  <conditionalFormatting sqref="F45">
    <cfRule type="expression" dxfId="195" priority="218">
      <formula>"FRAGMENT.TEKSTU($A10;1;11)=""DORZECZE ODRY"""</formula>
    </cfRule>
  </conditionalFormatting>
  <conditionalFormatting sqref="F45">
    <cfRule type="expression" dxfId="194" priority="219">
      <formula>"FRAGMENT.TEKSTU($A10;1;23)=""DORZECZA RZEK PRZYMORZA"""</formula>
    </cfRule>
  </conditionalFormatting>
  <conditionalFormatting sqref="F48">
    <cfRule type="expression" dxfId="193" priority="214">
      <formula>"FRAGMENT.TEKSTU($A10;1;14)=""DORZECZE WISŁY"""</formula>
    </cfRule>
  </conditionalFormatting>
  <conditionalFormatting sqref="F48">
    <cfRule type="expression" dxfId="192" priority="215">
      <formula>"FRAGMENT.TEKSTU($A10;1;11)=""DORZECZE ODRY"""</formula>
    </cfRule>
  </conditionalFormatting>
  <conditionalFormatting sqref="F48">
    <cfRule type="expression" dxfId="191" priority="216">
      <formula>"FRAGMENT.TEKSTU($A10;1;23)=""DORZECZA RZEK PRZYMORZA"""</formula>
    </cfRule>
  </conditionalFormatting>
  <conditionalFormatting sqref="F50">
    <cfRule type="expression" dxfId="190" priority="211">
      <formula>"FRAGMENT.TEKSTU($A10;1;14)=""DORZECZE WISŁY"""</formula>
    </cfRule>
  </conditionalFormatting>
  <conditionalFormatting sqref="F50">
    <cfRule type="expression" dxfId="189" priority="212">
      <formula>"FRAGMENT.TEKSTU($A10;1;11)=""DORZECZE ODRY"""</formula>
    </cfRule>
  </conditionalFormatting>
  <conditionalFormatting sqref="F50">
    <cfRule type="expression" dxfId="188" priority="213">
      <formula>"FRAGMENT.TEKSTU($A10;1;23)=""DORZECZA RZEK PRZYMORZA"""</formula>
    </cfRule>
  </conditionalFormatting>
  <conditionalFormatting sqref="F52">
    <cfRule type="expression" dxfId="187" priority="208">
      <formula>"FRAGMENT.TEKSTU($A10;1;14)=""DORZECZE WISŁY"""</formula>
    </cfRule>
  </conditionalFormatting>
  <conditionalFormatting sqref="F52">
    <cfRule type="expression" dxfId="186" priority="209">
      <formula>"FRAGMENT.TEKSTU($A10;1;11)=""DORZECZE ODRY"""</formula>
    </cfRule>
  </conditionalFormatting>
  <conditionalFormatting sqref="F52">
    <cfRule type="expression" dxfId="185" priority="210">
      <formula>"FRAGMENT.TEKSTU($A10;1;23)=""DORZECZA RZEK PRZYMORZA"""</formula>
    </cfRule>
  </conditionalFormatting>
  <conditionalFormatting sqref="F55">
    <cfRule type="expression" dxfId="184" priority="205">
      <formula>"FRAGMENT.TEKSTU($A10;1;14)=""DORZECZE WISŁY"""</formula>
    </cfRule>
  </conditionalFormatting>
  <conditionalFormatting sqref="F55">
    <cfRule type="expression" dxfId="183" priority="206">
      <formula>"FRAGMENT.TEKSTU($A10;1;11)=""DORZECZE ODRY"""</formula>
    </cfRule>
  </conditionalFormatting>
  <conditionalFormatting sqref="F55">
    <cfRule type="expression" dxfId="182" priority="207">
      <formula>"FRAGMENT.TEKSTU($A10;1;23)=""DORZECZA RZEK PRZYMORZA"""</formula>
    </cfRule>
  </conditionalFormatting>
  <conditionalFormatting sqref="F59">
    <cfRule type="expression" dxfId="181" priority="202">
      <formula>"FRAGMENT.TEKSTU($A10;1;14)=""DORZECZE WISŁY"""</formula>
    </cfRule>
  </conditionalFormatting>
  <conditionalFormatting sqref="F59">
    <cfRule type="expression" dxfId="180" priority="203">
      <formula>"FRAGMENT.TEKSTU($A10;1;11)=""DORZECZE ODRY"""</formula>
    </cfRule>
  </conditionalFormatting>
  <conditionalFormatting sqref="F59">
    <cfRule type="expression" dxfId="179" priority="204">
      <formula>"FRAGMENT.TEKSTU($A10;1;23)=""DORZECZA RZEK PRZYMORZA"""</formula>
    </cfRule>
  </conditionalFormatting>
  <conditionalFormatting sqref="F61">
    <cfRule type="expression" dxfId="178" priority="199">
      <formula>"FRAGMENT.TEKSTU($A10;1;14)=""DORZECZE WISŁY"""</formula>
    </cfRule>
  </conditionalFormatting>
  <conditionalFormatting sqref="F61">
    <cfRule type="expression" dxfId="177" priority="200">
      <formula>"FRAGMENT.TEKSTU($A10;1;11)=""DORZECZE ODRY"""</formula>
    </cfRule>
  </conditionalFormatting>
  <conditionalFormatting sqref="F61">
    <cfRule type="expression" dxfId="176" priority="201">
      <formula>"FRAGMENT.TEKSTU($A10;1;23)=""DORZECZA RZEK PRZYMORZA"""</formula>
    </cfRule>
  </conditionalFormatting>
  <conditionalFormatting sqref="F63">
    <cfRule type="expression" dxfId="175" priority="196">
      <formula>"FRAGMENT.TEKSTU($A10;1;14)=""DORZECZE WISŁY"""</formula>
    </cfRule>
  </conditionalFormatting>
  <conditionalFormatting sqref="F63">
    <cfRule type="expression" dxfId="174" priority="197">
      <formula>"FRAGMENT.TEKSTU($A10;1;11)=""DORZECZE ODRY"""</formula>
    </cfRule>
  </conditionalFormatting>
  <conditionalFormatting sqref="F63">
    <cfRule type="expression" dxfId="173" priority="198">
      <formula>"FRAGMENT.TEKSTU($A10;1;23)=""DORZECZA RZEK PRZYMORZA"""</formula>
    </cfRule>
  </conditionalFormatting>
  <conditionalFormatting sqref="F65">
    <cfRule type="expression" dxfId="172" priority="193">
      <formula>"FRAGMENT.TEKSTU($A10;1;14)=""DORZECZE WISŁY"""</formula>
    </cfRule>
  </conditionalFormatting>
  <conditionalFormatting sqref="F65">
    <cfRule type="expression" dxfId="171" priority="194">
      <formula>"FRAGMENT.TEKSTU($A10;1;11)=""DORZECZE ODRY"""</formula>
    </cfRule>
  </conditionalFormatting>
  <conditionalFormatting sqref="F65">
    <cfRule type="expression" dxfId="170" priority="195">
      <formula>"FRAGMENT.TEKSTU($A10;1;23)=""DORZECZA RZEK PRZYMORZA"""</formula>
    </cfRule>
  </conditionalFormatting>
  <conditionalFormatting sqref="F68">
    <cfRule type="expression" dxfId="169" priority="190">
      <formula>"FRAGMENT.TEKSTU($A10;1;14)=""DORZECZE WISŁY"""</formula>
    </cfRule>
  </conditionalFormatting>
  <conditionalFormatting sqref="F68">
    <cfRule type="expression" dxfId="168" priority="191">
      <formula>"FRAGMENT.TEKSTU($A10;1;11)=""DORZECZE ODRY"""</formula>
    </cfRule>
  </conditionalFormatting>
  <conditionalFormatting sqref="F68">
    <cfRule type="expression" dxfId="167" priority="192">
      <formula>"FRAGMENT.TEKSTU($A10;1;23)=""DORZECZA RZEK PRZYMORZA"""</formula>
    </cfRule>
  </conditionalFormatting>
  <conditionalFormatting sqref="F70">
    <cfRule type="expression" dxfId="166" priority="187">
      <formula>"FRAGMENT.TEKSTU($A10;1;14)=""DORZECZE WISŁY"""</formula>
    </cfRule>
  </conditionalFormatting>
  <conditionalFormatting sqref="F70">
    <cfRule type="expression" dxfId="165" priority="188">
      <formula>"FRAGMENT.TEKSTU($A10;1;11)=""DORZECZE ODRY"""</formula>
    </cfRule>
  </conditionalFormatting>
  <conditionalFormatting sqref="F70">
    <cfRule type="expression" dxfId="164" priority="189">
      <formula>"FRAGMENT.TEKSTU($A10;1;23)=""DORZECZA RZEK PRZYMORZA"""</formula>
    </cfRule>
  </conditionalFormatting>
  <conditionalFormatting sqref="F72">
    <cfRule type="expression" dxfId="163" priority="184">
      <formula>"FRAGMENT.TEKSTU($A10;1;14)=""DORZECZE WISŁY"""</formula>
    </cfRule>
  </conditionalFormatting>
  <conditionalFormatting sqref="F72">
    <cfRule type="expression" dxfId="162" priority="185">
      <formula>"FRAGMENT.TEKSTU($A10;1;11)=""DORZECZE ODRY"""</formula>
    </cfRule>
  </conditionalFormatting>
  <conditionalFormatting sqref="F72">
    <cfRule type="expression" dxfId="161" priority="186">
      <formula>"FRAGMENT.TEKSTU($A10;1;23)=""DORZECZA RZEK PRZYMORZA"""</formula>
    </cfRule>
  </conditionalFormatting>
  <conditionalFormatting sqref="F74">
    <cfRule type="expression" dxfId="160" priority="181">
      <formula>"FRAGMENT.TEKSTU($A10;1;14)=""DORZECZE WISŁY"""</formula>
    </cfRule>
  </conditionalFormatting>
  <conditionalFormatting sqref="F74">
    <cfRule type="expression" dxfId="159" priority="182">
      <formula>"FRAGMENT.TEKSTU($A10;1;11)=""DORZECZE ODRY"""</formula>
    </cfRule>
  </conditionalFormatting>
  <conditionalFormatting sqref="F74">
    <cfRule type="expression" dxfId="158" priority="183">
      <formula>"FRAGMENT.TEKSTU($A10;1;23)=""DORZECZA RZEK PRZYMORZA"""</formula>
    </cfRule>
  </conditionalFormatting>
  <conditionalFormatting sqref="F76">
    <cfRule type="expression" dxfId="157" priority="178">
      <formula>"FRAGMENT.TEKSTU($A10;1;14)=""DORZECZE WISŁY"""</formula>
    </cfRule>
  </conditionalFormatting>
  <conditionalFormatting sqref="F76">
    <cfRule type="expression" dxfId="156" priority="179">
      <formula>"FRAGMENT.TEKSTU($A10;1;11)=""DORZECZE ODRY"""</formula>
    </cfRule>
  </conditionalFormatting>
  <conditionalFormatting sqref="F76">
    <cfRule type="expression" dxfId="155" priority="180">
      <formula>"FRAGMENT.TEKSTU($A10;1;23)=""DORZECZA RZEK PRZYMORZA"""</formula>
    </cfRule>
  </conditionalFormatting>
  <conditionalFormatting sqref="F78">
    <cfRule type="expression" dxfId="154" priority="175">
      <formula>"FRAGMENT.TEKSTU($A10;1;14)=""DORZECZE WISŁY"""</formula>
    </cfRule>
  </conditionalFormatting>
  <conditionalFormatting sqref="F78">
    <cfRule type="expression" dxfId="153" priority="176">
      <formula>"FRAGMENT.TEKSTU($A10;1;11)=""DORZECZE ODRY"""</formula>
    </cfRule>
  </conditionalFormatting>
  <conditionalFormatting sqref="F78">
    <cfRule type="expression" dxfId="152" priority="177">
      <formula>"FRAGMENT.TEKSTU($A10;1;23)=""DORZECZA RZEK PRZYMORZA"""</formula>
    </cfRule>
  </conditionalFormatting>
  <conditionalFormatting sqref="F80">
    <cfRule type="expression" dxfId="151" priority="172">
      <formula>"FRAGMENT.TEKSTU($A10;1;14)=""DORZECZE WISŁY"""</formula>
    </cfRule>
  </conditionalFormatting>
  <conditionalFormatting sqref="F80">
    <cfRule type="expression" dxfId="150" priority="173">
      <formula>"FRAGMENT.TEKSTU($A10;1;11)=""DORZECZE ODRY"""</formula>
    </cfRule>
  </conditionalFormatting>
  <conditionalFormatting sqref="F80">
    <cfRule type="expression" dxfId="149" priority="174">
      <formula>"FRAGMENT.TEKSTU($A10;1;23)=""DORZECZA RZEK PRZYMORZA"""</formula>
    </cfRule>
  </conditionalFormatting>
  <conditionalFormatting sqref="F83">
    <cfRule type="expression" dxfId="148" priority="169">
      <formula>"FRAGMENT.TEKSTU($A10;1;14)=""DORZECZE WISŁY"""</formula>
    </cfRule>
  </conditionalFormatting>
  <conditionalFormatting sqref="F83">
    <cfRule type="expression" dxfId="147" priority="170">
      <formula>"FRAGMENT.TEKSTU($A10;1;11)=""DORZECZE ODRY"""</formula>
    </cfRule>
  </conditionalFormatting>
  <conditionalFormatting sqref="F83">
    <cfRule type="expression" dxfId="146" priority="171">
      <formula>"FRAGMENT.TEKSTU($A10;1;23)=""DORZECZA RZEK PRZYMORZA"""</formula>
    </cfRule>
  </conditionalFormatting>
  <conditionalFormatting sqref="F85">
    <cfRule type="expression" dxfId="145" priority="166">
      <formula>"FRAGMENT.TEKSTU($A10;1;14)=""DORZECZE WISŁY"""</formula>
    </cfRule>
  </conditionalFormatting>
  <conditionalFormatting sqref="F85">
    <cfRule type="expression" dxfId="144" priority="167">
      <formula>"FRAGMENT.TEKSTU($A10;1;11)=""DORZECZE ODRY"""</formula>
    </cfRule>
  </conditionalFormatting>
  <conditionalFormatting sqref="F85">
    <cfRule type="expression" dxfId="143" priority="168">
      <formula>"FRAGMENT.TEKSTU($A10;1;23)=""DORZECZA RZEK PRZYMORZA"""</formula>
    </cfRule>
  </conditionalFormatting>
  <conditionalFormatting sqref="F87">
    <cfRule type="expression" dxfId="142" priority="163">
      <formula>"FRAGMENT.TEKSTU($A10;1;14)=""DORZECZE WISŁY"""</formula>
    </cfRule>
  </conditionalFormatting>
  <conditionalFormatting sqref="F87">
    <cfRule type="expression" dxfId="141" priority="164">
      <formula>"FRAGMENT.TEKSTU($A10;1;11)=""DORZECZE ODRY"""</formula>
    </cfRule>
  </conditionalFormatting>
  <conditionalFormatting sqref="F87">
    <cfRule type="expression" dxfId="140" priority="165">
      <formula>"FRAGMENT.TEKSTU($A10;1;23)=""DORZECZA RZEK PRZYMORZA"""</formula>
    </cfRule>
  </conditionalFormatting>
  <conditionalFormatting sqref="F95">
    <cfRule type="expression" dxfId="139" priority="154">
      <formula>"FRAGMENT.TEKSTU($A10;1;14)=""DORZECZE WISŁY"""</formula>
    </cfRule>
  </conditionalFormatting>
  <conditionalFormatting sqref="F95">
    <cfRule type="expression" dxfId="138" priority="155">
      <formula>"FRAGMENT.TEKSTU($A10;1;11)=""DORZECZE ODRY"""</formula>
    </cfRule>
  </conditionalFormatting>
  <conditionalFormatting sqref="F95">
    <cfRule type="expression" dxfId="137" priority="156">
      <formula>"FRAGMENT.TEKSTU($A10;1;23)=""DORZECZA RZEK PRZYMORZA"""</formula>
    </cfRule>
  </conditionalFormatting>
  <conditionalFormatting sqref="F97">
    <cfRule type="expression" dxfId="136" priority="151">
      <formula>"FRAGMENT.TEKSTU($A10;1;14)=""DORZECZE WISŁY"""</formula>
    </cfRule>
  </conditionalFormatting>
  <conditionalFormatting sqref="F97">
    <cfRule type="expression" dxfId="135" priority="152">
      <formula>"FRAGMENT.TEKSTU($A10;1;11)=""DORZECZE ODRY"""</formula>
    </cfRule>
  </conditionalFormatting>
  <conditionalFormatting sqref="F97">
    <cfRule type="expression" dxfId="134" priority="153">
      <formula>"FRAGMENT.TEKSTU($A10;1;23)=""DORZECZA RZEK PRZYMORZA"""</formula>
    </cfRule>
  </conditionalFormatting>
  <conditionalFormatting sqref="F99">
    <cfRule type="expression" dxfId="133" priority="148">
      <formula>"FRAGMENT.TEKSTU($A10;1;14)=""DORZECZE WISŁY"""</formula>
    </cfRule>
  </conditionalFormatting>
  <conditionalFormatting sqref="F99">
    <cfRule type="expression" dxfId="132" priority="149">
      <formula>"FRAGMENT.TEKSTU($A10;1;11)=""DORZECZE ODRY"""</formula>
    </cfRule>
  </conditionalFormatting>
  <conditionalFormatting sqref="F99">
    <cfRule type="expression" dxfId="131" priority="150">
      <formula>"FRAGMENT.TEKSTU($A10;1;23)=""DORZECZA RZEK PRZYMORZA"""</formula>
    </cfRule>
  </conditionalFormatting>
  <conditionalFormatting sqref="F103">
    <cfRule type="expression" dxfId="130" priority="142">
      <formula>"FRAGMENT.TEKSTU($A10;1;14)=""DORZECZE WISŁY"""</formula>
    </cfRule>
  </conditionalFormatting>
  <conditionalFormatting sqref="F103">
    <cfRule type="expression" dxfId="129" priority="143">
      <formula>"FRAGMENT.TEKSTU($A10;1;11)=""DORZECZE ODRY"""</formula>
    </cfRule>
  </conditionalFormatting>
  <conditionalFormatting sqref="F103">
    <cfRule type="expression" dxfId="128" priority="144">
      <formula>"FRAGMENT.TEKSTU($A10;1;23)=""DORZECZA RZEK PRZYMORZA"""</formula>
    </cfRule>
  </conditionalFormatting>
  <conditionalFormatting sqref="G8">
    <cfRule type="expression" dxfId="127" priority="139">
      <formula>"FRAGMENT.TEKSTU($A10;1;14)=""DORZECZE WISŁY"""</formula>
    </cfRule>
  </conditionalFormatting>
  <conditionalFormatting sqref="G8">
    <cfRule type="expression" dxfId="126" priority="140">
      <formula>"FRAGMENT.TEKSTU($A10;1;11)=""DORZECZE ODRY"""</formula>
    </cfRule>
  </conditionalFormatting>
  <conditionalFormatting sqref="G8">
    <cfRule type="expression" dxfId="125" priority="141">
      <formula>"FRAGMENT.TEKSTU($A10;1;23)=""DORZECZA RZEK PRZYMORZA"""</formula>
    </cfRule>
  </conditionalFormatting>
  <conditionalFormatting sqref="G10">
    <cfRule type="expression" dxfId="124" priority="136">
      <formula>"FRAGMENT.TEKSTU($A10;1;14)=""DORZECZE WISŁY"""</formula>
    </cfRule>
  </conditionalFormatting>
  <conditionalFormatting sqref="G10">
    <cfRule type="expression" dxfId="123" priority="137">
      <formula>"FRAGMENT.TEKSTU($A10;1;11)=""DORZECZE ODRY"""</formula>
    </cfRule>
  </conditionalFormatting>
  <conditionalFormatting sqref="G10">
    <cfRule type="expression" dxfId="122" priority="138">
      <formula>"FRAGMENT.TEKSTU($A10;1;23)=""DORZECZA RZEK PRZYMORZA"""</formula>
    </cfRule>
  </conditionalFormatting>
  <conditionalFormatting sqref="G12">
    <cfRule type="expression" dxfId="121" priority="133">
      <formula>"FRAGMENT.TEKSTU($A10;1;14)=""DORZECZE WISŁY"""</formula>
    </cfRule>
  </conditionalFormatting>
  <conditionalFormatting sqref="G12">
    <cfRule type="expression" dxfId="120" priority="134">
      <formula>"FRAGMENT.TEKSTU($A10;1;11)=""DORZECZE ODRY"""</formula>
    </cfRule>
  </conditionalFormatting>
  <conditionalFormatting sqref="G12">
    <cfRule type="expression" dxfId="119" priority="135">
      <formula>"FRAGMENT.TEKSTU($A10;1;23)=""DORZECZA RZEK PRZYMORZA"""</formula>
    </cfRule>
  </conditionalFormatting>
  <conditionalFormatting sqref="G14">
    <cfRule type="expression" dxfId="118" priority="130">
      <formula>"FRAGMENT.TEKSTU($A10;1;14)=""DORZECZE WISŁY"""</formula>
    </cfRule>
  </conditionalFormatting>
  <conditionalFormatting sqref="G14">
    <cfRule type="expression" dxfId="117" priority="131">
      <formula>"FRAGMENT.TEKSTU($A10;1;11)=""DORZECZE ODRY"""</formula>
    </cfRule>
  </conditionalFormatting>
  <conditionalFormatting sqref="G14">
    <cfRule type="expression" dxfId="116" priority="132">
      <formula>"FRAGMENT.TEKSTU($A10;1;23)=""DORZECZA RZEK PRZYMORZA"""</formula>
    </cfRule>
  </conditionalFormatting>
  <conditionalFormatting sqref="G16">
    <cfRule type="expression" dxfId="115" priority="127">
      <formula>"FRAGMENT.TEKSTU($A10;1;14)=""DORZECZE WISŁY"""</formula>
    </cfRule>
  </conditionalFormatting>
  <conditionalFormatting sqref="G16">
    <cfRule type="expression" dxfId="114" priority="128">
      <formula>"FRAGMENT.TEKSTU($A10;1;11)=""DORZECZE ODRY"""</formula>
    </cfRule>
  </conditionalFormatting>
  <conditionalFormatting sqref="G16">
    <cfRule type="expression" dxfId="113" priority="129">
      <formula>"FRAGMENT.TEKSTU($A10;1;23)=""DORZECZA RZEK PRZYMORZA"""</formula>
    </cfRule>
  </conditionalFormatting>
  <conditionalFormatting sqref="G19">
    <cfRule type="expression" dxfId="112" priority="124">
      <formula>"FRAGMENT.TEKSTU($A10;1;14)=""DORZECZE WISŁY"""</formula>
    </cfRule>
  </conditionalFormatting>
  <conditionalFormatting sqref="G19">
    <cfRule type="expression" dxfId="111" priority="125">
      <formula>"FRAGMENT.TEKSTU($A10;1;11)=""DORZECZE ODRY"""</formula>
    </cfRule>
  </conditionalFormatting>
  <conditionalFormatting sqref="G19">
    <cfRule type="expression" dxfId="110" priority="126">
      <formula>"FRAGMENT.TEKSTU($A10;1;23)=""DORZECZA RZEK PRZYMORZA"""</formula>
    </cfRule>
  </conditionalFormatting>
  <conditionalFormatting sqref="G21">
    <cfRule type="expression" dxfId="109" priority="121">
      <formula>"FRAGMENT.TEKSTU($A10;1;14)=""DORZECZE WISŁY"""</formula>
    </cfRule>
  </conditionalFormatting>
  <conditionalFormatting sqref="G21">
    <cfRule type="expression" dxfId="108" priority="122">
      <formula>"FRAGMENT.TEKSTU($A10;1;11)=""DORZECZE ODRY"""</formula>
    </cfRule>
  </conditionalFormatting>
  <conditionalFormatting sqref="G21">
    <cfRule type="expression" dxfId="107" priority="123">
      <formula>"FRAGMENT.TEKSTU($A10;1;23)=""DORZECZA RZEK PRZYMORZA"""</formula>
    </cfRule>
  </conditionalFormatting>
  <conditionalFormatting sqref="G23">
    <cfRule type="expression" dxfId="106" priority="118">
      <formula>"FRAGMENT.TEKSTU($A10;1;14)=""DORZECZE WISŁY"""</formula>
    </cfRule>
  </conditionalFormatting>
  <conditionalFormatting sqref="G23">
    <cfRule type="expression" dxfId="105" priority="119">
      <formula>"FRAGMENT.TEKSTU($A10;1;11)=""DORZECZE ODRY"""</formula>
    </cfRule>
  </conditionalFormatting>
  <conditionalFormatting sqref="G23">
    <cfRule type="expression" dxfId="104" priority="120">
      <formula>"FRAGMENT.TEKSTU($A10;1;23)=""DORZECZA RZEK PRZYMORZA"""</formula>
    </cfRule>
  </conditionalFormatting>
  <conditionalFormatting sqref="G25">
    <cfRule type="expression" dxfId="103" priority="115">
      <formula>"FRAGMENT.TEKSTU($A10;1;14)=""DORZECZE WISŁY"""</formula>
    </cfRule>
  </conditionalFormatting>
  <conditionalFormatting sqref="G25">
    <cfRule type="expression" dxfId="102" priority="116">
      <formula>"FRAGMENT.TEKSTU($A10;1;11)=""DORZECZE ODRY"""</formula>
    </cfRule>
  </conditionalFormatting>
  <conditionalFormatting sqref="G25">
    <cfRule type="expression" dxfId="101" priority="117">
      <formula>"FRAGMENT.TEKSTU($A10;1;23)=""DORZECZA RZEK PRZYMORZA"""</formula>
    </cfRule>
  </conditionalFormatting>
  <conditionalFormatting sqref="G27">
    <cfRule type="expression" dxfId="100" priority="112">
      <formula>"FRAGMENT.TEKSTU($A10;1;14)=""DORZECZE WISŁY"""</formula>
    </cfRule>
  </conditionalFormatting>
  <conditionalFormatting sqref="G27">
    <cfRule type="expression" dxfId="99" priority="113">
      <formula>"FRAGMENT.TEKSTU($A10;1;11)=""DORZECZE ODRY"""</formula>
    </cfRule>
  </conditionalFormatting>
  <conditionalFormatting sqref="G27">
    <cfRule type="expression" dxfId="98" priority="114">
      <formula>"FRAGMENT.TEKSTU($A10;1;23)=""DORZECZA RZEK PRZYMORZA"""</formula>
    </cfRule>
  </conditionalFormatting>
  <conditionalFormatting sqref="G29">
    <cfRule type="expression" dxfId="97" priority="109">
      <formula>"FRAGMENT.TEKSTU($A10;1;14)=""DORZECZE WISŁY"""</formula>
    </cfRule>
  </conditionalFormatting>
  <conditionalFormatting sqref="G29">
    <cfRule type="expression" dxfId="96" priority="110">
      <formula>"FRAGMENT.TEKSTU($A10;1;11)=""DORZECZE ODRY"""</formula>
    </cfRule>
  </conditionalFormatting>
  <conditionalFormatting sqref="G29">
    <cfRule type="expression" dxfId="95" priority="111">
      <formula>"FRAGMENT.TEKSTU($A10;1;23)=""DORZECZA RZEK PRZYMORZA"""</formula>
    </cfRule>
  </conditionalFormatting>
  <conditionalFormatting sqref="G31">
    <cfRule type="expression" dxfId="94" priority="106">
      <formula>"FRAGMENT.TEKSTU($A10;1;14)=""DORZECZE WISŁY"""</formula>
    </cfRule>
  </conditionalFormatting>
  <conditionalFormatting sqref="G31">
    <cfRule type="expression" dxfId="93" priority="107">
      <formula>"FRAGMENT.TEKSTU($A10;1;11)=""DORZECZE ODRY"""</formula>
    </cfRule>
  </conditionalFormatting>
  <conditionalFormatting sqref="G31">
    <cfRule type="expression" dxfId="92" priority="108">
      <formula>"FRAGMENT.TEKSTU($A10;1;23)=""DORZECZA RZEK PRZYMORZA"""</formula>
    </cfRule>
  </conditionalFormatting>
  <conditionalFormatting sqref="G33">
    <cfRule type="expression" dxfId="91" priority="103">
      <formula>"FRAGMENT.TEKSTU($A10;1;14)=""DORZECZE WISŁY"""</formula>
    </cfRule>
  </conditionalFormatting>
  <conditionalFormatting sqref="G33">
    <cfRule type="expression" dxfId="90" priority="104">
      <formula>"FRAGMENT.TEKSTU($A10;1;11)=""DORZECZE ODRY"""</formula>
    </cfRule>
  </conditionalFormatting>
  <conditionalFormatting sqref="G33">
    <cfRule type="expression" dxfId="89" priority="105">
      <formula>"FRAGMENT.TEKSTU($A10;1;23)=""DORZECZA RZEK PRZYMORZA"""</formula>
    </cfRule>
  </conditionalFormatting>
  <conditionalFormatting sqref="G35">
    <cfRule type="expression" dxfId="88" priority="100">
      <formula>"FRAGMENT.TEKSTU($A10;1;14)=""DORZECZE WISŁY"""</formula>
    </cfRule>
  </conditionalFormatting>
  <conditionalFormatting sqref="G35">
    <cfRule type="expression" dxfId="87" priority="101">
      <formula>"FRAGMENT.TEKSTU($A10;1;11)=""DORZECZE ODRY"""</formula>
    </cfRule>
  </conditionalFormatting>
  <conditionalFormatting sqref="G35">
    <cfRule type="expression" dxfId="86" priority="102">
      <formula>"FRAGMENT.TEKSTU($A10;1;23)=""DORZECZA RZEK PRZYMORZA"""</formula>
    </cfRule>
  </conditionalFormatting>
  <conditionalFormatting sqref="G37">
    <cfRule type="expression" dxfId="85" priority="98">
      <formula>"FRAGMENT.TEKSTU($A10;1;11)=""DORZECZE ODRY"""</formula>
    </cfRule>
  </conditionalFormatting>
  <conditionalFormatting sqref="G37">
    <cfRule type="expression" dxfId="84" priority="99">
      <formula>"FRAGMENT.TEKSTU($A10;1;23)=""DORZECZA RZEK PRZYMORZA"""</formula>
    </cfRule>
  </conditionalFormatting>
  <conditionalFormatting sqref="G39">
    <cfRule type="expression" dxfId="83" priority="94">
      <formula>"FRAGMENT.TEKSTU($A10;1;14)=""DORZECZE WISŁY"""</formula>
    </cfRule>
  </conditionalFormatting>
  <conditionalFormatting sqref="G39">
    <cfRule type="expression" dxfId="82" priority="95">
      <formula>"FRAGMENT.TEKSTU($A10;1;11)=""DORZECZE ODRY"""</formula>
    </cfRule>
  </conditionalFormatting>
  <conditionalFormatting sqref="G39">
    <cfRule type="expression" dxfId="81" priority="96">
      <formula>"FRAGMENT.TEKSTU($A10;1;23)=""DORZECZA RZEK PRZYMORZA"""</formula>
    </cfRule>
  </conditionalFormatting>
  <conditionalFormatting sqref="G41">
    <cfRule type="expression" dxfId="80" priority="91">
      <formula>"FRAGMENT.TEKSTU($A10;1;14)=""DORZECZE WISŁY"""</formula>
    </cfRule>
  </conditionalFormatting>
  <conditionalFormatting sqref="G41">
    <cfRule type="expression" dxfId="79" priority="92">
      <formula>"FRAGMENT.TEKSTU($A10;1;11)=""DORZECZE ODRY"""</formula>
    </cfRule>
  </conditionalFormatting>
  <conditionalFormatting sqref="G41">
    <cfRule type="expression" dxfId="78" priority="93">
      <formula>"FRAGMENT.TEKSTU($A10;1;23)=""DORZECZA RZEK PRZYMORZA"""</formula>
    </cfRule>
  </conditionalFormatting>
  <conditionalFormatting sqref="G43">
    <cfRule type="expression" dxfId="77" priority="88">
      <formula>"FRAGMENT.TEKSTU($A10;1;14)=""DORZECZE WISŁY"""</formula>
    </cfRule>
  </conditionalFormatting>
  <conditionalFormatting sqref="G43">
    <cfRule type="expression" dxfId="76" priority="89">
      <formula>"FRAGMENT.TEKSTU($A10;1;11)=""DORZECZE ODRY"""</formula>
    </cfRule>
  </conditionalFormatting>
  <conditionalFormatting sqref="G43">
    <cfRule type="expression" dxfId="75" priority="90">
      <formula>"FRAGMENT.TEKSTU($A10;1;23)=""DORZECZA RZEK PRZYMORZA"""</formula>
    </cfRule>
  </conditionalFormatting>
  <conditionalFormatting sqref="G45">
    <cfRule type="expression" dxfId="74" priority="85">
      <formula>"FRAGMENT.TEKSTU($A10;1;14)=""DORZECZE WISŁY"""</formula>
    </cfRule>
  </conditionalFormatting>
  <conditionalFormatting sqref="G45">
    <cfRule type="expression" dxfId="73" priority="86">
      <formula>"FRAGMENT.TEKSTU($A10;1;11)=""DORZECZE ODRY"""</formula>
    </cfRule>
  </conditionalFormatting>
  <conditionalFormatting sqref="G45">
    <cfRule type="expression" dxfId="72" priority="87">
      <formula>"FRAGMENT.TEKSTU($A10;1;23)=""DORZECZA RZEK PRZYMORZA"""</formula>
    </cfRule>
  </conditionalFormatting>
  <conditionalFormatting sqref="G48">
    <cfRule type="expression" dxfId="71" priority="82">
      <formula>"FRAGMENT.TEKSTU($A10;1;14)=""DORZECZE WISŁY"""</formula>
    </cfRule>
  </conditionalFormatting>
  <conditionalFormatting sqref="G48">
    <cfRule type="expression" dxfId="70" priority="83">
      <formula>"FRAGMENT.TEKSTU($A10;1;11)=""DORZECZE ODRY"""</formula>
    </cfRule>
  </conditionalFormatting>
  <conditionalFormatting sqref="G48">
    <cfRule type="expression" dxfId="69" priority="84">
      <formula>"FRAGMENT.TEKSTU($A10;1;23)=""DORZECZA RZEK PRZYMORZA"""</formula>
    </cfRule>
  </conditionalFormatting>
  <conditionalFormatting sqref="G50">
    <cfRule type="expression" dxfId="68" priority="79">
      <formula>"FRAGMENT.TEKSTU($A10;1;14)=""DORZECZE WISŁY"""</formula>
    </cfRule>
  </conditionalFormatting>
  <conditionalFormatting sqref="G50">
    <cfRule type="expression" dxfId="67" priority="80">
      <formula>"FRAGMENT.TEKSTU($A10;1;11)=""DORZECZE ODRY"""</formula>
    </cfRule>
  </conditionalFormatting>
  <conditionalFormatting sqref="G50">
    <cfRule type="expression" dxfId="66" priority="81">
      <formula>"FRAGMENT.TEKSTU($A10;1;23)=""DORZECZA RZEK PRZYMORZA"""</formula>
    </cfRule>
  </conditionalFormatting>
  <conditionalFormatting sqref="G52">
    <cfRule type="expression" dxfId="65" priority="76">
      <formula>"FRAGMENT.TEKSTU($A10;1;14)=""DORZECZE WISŁY"""</formula>
    </cfRule>
  </conditionalFormatting>
  <conditionalFormatting sqref="G52">
    <cfRule type="expression" dxfId="64" priority="77">
      <formula>"FRAGMENT.TEKSTU($A10;1;11)=""DORZECZE ODRY"""</formula>
    </cfRule>
  </conditionalFormatting>
  <conditionalFormatting sqref="G52">
    <cfRule type="expression" dxfId="63" priority="78">
      <formula>"FRAGMENT.TEKSTU($A10;1;23)=""DORZECZA RZEK PRZYMORZA"""</formula>
    </cfRule>
  </conditionalFormatting>
  <conditionalFormatting sqref="G55">
    <cfRule type="expression" dxfId="62" priority="73">
      <formula>"FRAGMENT.TEKSTU($A10;1;14)=""DORZECZE WISŁY"""</formula>
    </cfRule>
  </conditionalFormatting>
  <conditionalFormatting sqref="G55">
    <cfRule type="expression" dxfId="61" priority="74">
      <formula>"FRAGMENT.TEKSTU($A10;1;11)=""DORZECZE ODRY"""</formula>
    </cfRule>
  </conditionalFormatting>
  <conditionalFormatting sqref="G55">
    <cfRule type="expression" dxfId="60" priority="75">
      <formula>"FRAGMENT.TEKSTU($A10;1;23)=""DORZECZA RZEK PRZYMORZA"""</formula>
    </cfRule>
  </conditionalFormatting>
  <conditionalFormatting sqref="G59">
    <cfRule type="expression" dxfId="59" priority="70">
      <formula>"FRAGMENT.TEKSTU($A10;1;14)=""DORZECZE WISŁY"""</formula>
    </cfRule>
  </conditionalFormatting>
  <conditionalFormatting sqref="G59">
    <cfRule type="expression" dxfId="58" priority="71">
      <formula>"FRAGMENT.TEKSTU($A10;1;11)=""DORZECZE ODRY"""</formula>
    </cfRule>
  </conditionalFormatting>
  <conditionalFormatting sqref="G59">
    <cfRule type="expression" dxfId="57" priority="72">
      <formula>"FRAGMENT.TEKSTU($A10;1;23)=""DORZECZA RZEK PRZYMORZA"""</formula>
    </cfRule>
  </conditionalFormatting>
  <conditionalFormatting sqref="G61">
    <cfRule type="expression" dxfId="56" priority="67">
      <formula>"FRAGMENT.TEKSTU($A10;1;14)=""DORZECZE WISŁY"""</formula>
    </cfRule>
  </conditionalFormatting>
  <conditionalFormatting sqref="G61">
    <cfRule type="expression" dxfId="55" priority="68">
      <formula>"FRAGMENT.TEKSTU($A10;1;11)=""DORZECZE ODRY"""</formula>
    </cfRule>
  </conditionalFormatting>
  <conditionalFormatting sqref="G61">
    <cfRule type="expression" dxfId="54" priority="69">
      <formula>"FRAGMENT.TEKSTU($A10;1;23)=""DORZECZA RZEK PRZYMORZA"""</formula>
    </cfRule>
  </conditionalFormatting>
  <conditionalFormatting sqref="G63">
    <cfRule type="expression" dxfId="53" priority="64">
      <formula>"FRAGMENT.TEKSTU($A10;1;14)=""DORZECZE WISŁY"""</formula>
    </cfRule>
  </conditionalFormatting>
  <conditionalFormatting sqref="G63">
    <cfRule type="expression" dxfId="52" priority="65">
      <formula>"FRAGMENT.TEKSTU($A10;1;11)=""DORZECZE ODRY"""</formula>
    </cfRule>
  </conditionalFormatting>
  <conditionalFormatting sqref="G63">
    <cfRule type="expression" dxfId="51" priority="66">
      <formula>"FRAGMENT.TEKSTU($A10;1;23)=""DORZECZA RZEK PRZYMORZA"""</formula>
    </cfRule>
  </conditionalFormatting>
  <conditionalFormatting sqref="G65">
    <cfRule type="expression" dxfId="50" priority="61">
      <formula>"FRAGMENT.TEKSTU($A10;1;14)=""DORZECZE WISŁY"""</formula>
    </cfRule>
  </conditionalFormatting>
  <conditionalFormatting sqref="G65">
    <cfRule type="expression" dxfId="49" priority="62">
      <formula>"FRAGMENT.TEKSTU($A10;1;11)=""DORZECZE ODRY"""</formula>
    </cfRule>
  </conditionalFormatting>
  <conditionalFormatting sqref="G65">
    <cfRule type="expression" dxfId="48" priority="63">
      <formula>"FRAGMENT.TEKSTU($A10;1;23)=""DORZECZA RZEK PRZYMORZA"""</formula>
    </cfRule>
  </conditionalFormatting>
  <conditionalFormatting sqref="G68">
    <cfRule type="expression" dxfId="47" priority="58">
      <formula>"FRAGMENT.TEKSTU($A10;1;14)=""DORZECZE WISŁY"""</formula>
    </cfRule>
  </conditionalFormatting>
  <conditionalFormatting sqref="G68">
    <cfRule type="expression" dxfId="46" priority="59">
      <formula>"FRAGMENT.TEKSTU($A10;1;11)=""DORZECZE ODRY"""</formula>
    </cfRule>
  </conditionalFormatting>
  <conditionalFormatting sqref="G68">
    <cfRule type="expression" dxfId="45" priority="60">
      <formula>"FRAGMENT.TEKSTU($A10;1;23)=""DORZECZA RZEK PRZYMORZA"""</formula>
    </cfRule>
  </conditionalFormatting>
  <conditionalFormatting sqref="G70">
    <cfRule type="expression" dxfId="44" priority="55">
      <formula>"FRAGMENT.TEKSTU($A10;1;14)=""DORZECZE WISŁY"""</formula>
    </cfRule>
  </conditionalFormatting>
  <conditionalFormatting sqref="G70">
    <cfRule type="expression" dxfId="43" priority="56">
      <formula>"FRAGMENT.TEKSTU($A10;1;11)=""DORZECZE ODRY"""</formula>
    </cfRule>
  </conditionalFormatting>
  <conditionalFormatting sqref="G70">
    <cfRule type="expression" dxfId="42" priority="57">
      <formula>"FRAGMENT.TEKSTU($A10;1;23)=""DORZECZA RZEK PRZYMORZA"""</formula>
    </cfRule>
  </conditionalFormatting>
  <conditionalFormatting sqref="G72">
    <cfRule type="expression" dxfId="41" priority="52">
      <formula>"FRAGMENT.TEKSTU($A10;1;14)=""DORZECZE WISŁY"""</formula>
    </cfRule>
  </conditionalFormatting>
  <conditionalFormatting sqref="G72">
    <cfRule type="expression" dxfId="40" priority="53">
      <formula>"FRAGMENT.TEKSTU($A10;1;11)=""DORZECZE ODRY"""</formula>
    </cfRule>
  </conditionalFormatting>
  <conditionalFormatting sqref="G72">
    <cfRule type="expression" dxfId="39" priority="54">
      <formula>"FRAGMENT.TEKSTU($A10;1;23)=""DORZECZA RZEK PRZYMORZA"""</formula>
    </cfRule>
  </conditionalFormatting>
  <conditionalFormatting sqref="G74">
    <cfRule type="expression" dxfId="38" priority="49">
      <formula>"FRAGMENT.TEKSTU($A10;1;14)=""DORZECZE WISŁY"""</formula>
    </cfRule>
  </conditionalFormatting>
  <conditionalFormatting sqref="G74">
    <cfRule type="expression" dxfId="37" priority="50">
      <formula>"FRAGMENT.TEKSTU($A10;1;11)=""DORZECZE ODRY"""</formula>
    </cfRule>
  </conditionalFormatting>
  <conditionalFormatting sqref="G74">
    <cfRule type="expression" dxfId="36" priority="51">
      <formula>"FRAGMENT.TEKSTU($A10;1;23)=""DORZECZA RZEK PRZYMORZA"""</formula>
    </cfRule>
  </conditionalFormatting>
  <conditionalFormatting sqref="G76">
    <cfRule type="expression" dxfId="35" priority="46">
      <formula>"FRAGMENT.TEKSTU($A10;1;14)=""DORZECZE WISŁY"""</formula>
    </cfRule>
  </conditionalFormatting>
  <conditionalFormatting sqref="G76">
    <cfRule type="expression" dxfId="34" priority="47">
      <formula>"FRAGMENT.TEKSTU($A10;1;11)=""DORZECZE ODRY"""</formula>
    </cfRule>
  </conditionalFormatting>
  <conditionalFormatting sqref="G76">
    <cfRule type="expression" dxfId="33" priority="48">
      <formula>"FRAGMENT.TEKSTU($A10;1;23)=""DORZECZA RZEK PRZYMORZA"""</formula>
    </cfRule>
  </conditionalFormatting>
  <conditionalFormatting sqref="G78">
    <cfRule type="expression" dxfId="32" priority="43">
      <formula>"FRAGMENT.TEKSTU($A10;1;14)=""DORZECZE WISŁY"""</formula>
    </cfRule>
  </conditionalFormatting>
  <conditionalFormatting sqref="G78">
    <cfRule type="expression" dxfId="31" priority="44">
      <formula>"FRAGMENT.TEKSTU($A10;1;11)=""DORZECZE ODRY"""</formula>
    </cfRule>
  </conditionalFormatting>
  <conditionalFormatting sqref="G78">
    <cfRule type="expression" dxfId="30" priority="45">
      <formula>"FRAGMENT.TEKSTU($A10;1;23)=""DORZECZA RZEK PRZYMORZA"""</formula>
    </cfRule>
  </conditionalFormatting>
  <conditionalFormatting sqref="G80">
    <cfRule type="expression" dxfId="29" priority="40">
      <formula>"FRAGMENT.TEKSTU($A10;1;14)=""DORZECZE WISŁY"""</formula>
    </cfRule>
  </conditionalFormatting>
  <conditionalFormatting sqref="G80">
    <cfRule type="expression" dxfId="28" priority="41">
      <formula>"FRAGMENT.TEKSTU($A10;1;11)=""DORZECZE ODRY"""</formula>
    </cfRule>
  </conditionalFormatting>
  <conditionalFormatting sqref="G80">
    <cfRule type="expression" dxfId="27" priority="42">
      <formula>"FRAGMENT.TEKSTU($A10;1;23)=""DORZECZA RZEK PRZYMORZA"""</formula>
    </cfRule>
  </conditionalFormatting>
  <conditionalFormatting sqref="G83">
    <cfRule type="expression" dxfId="26" priority="37">
      <formula>"FRAGMENT.TEKSTU($A10;1;14)=""DORZECZE WISŁY"""</formula>
    </cfRule>
  </conditionalFormatting>
  <conditionalFormatting sqref="G83">
    <cfRule type="expression" dxfId="25" priority="38">
      <formula>"FRAGMENT.TEKSTU($A10;1;11)=""DORZECZE ODRY"""</formula>
    </cfRule>
  </conditionalFormatting>
  <conditionalFormatting sqref="G83">
    <cfRule type="expression" dxfId="24" priority="39">
      <formula>"FRAGMENT.TEKSTU($A10;1;23)=""DORZECZA RZEK PRZYMORZA"""</formula>
    </cfRule>
  </conditionalFormatting>
  <conditionalFormatting sqref="G85">
    <cfRule type="expression" dxfId="23" priority="34">
      <formula>"FRAGMENT.TEKSTU($A10;1;14)=""DORZECZE WISŁY"""</formula>
    </cfRule>
  </conditionalFormatting>
  <conditionalFormatting sqref="G85">
    <cfRule type="expression" dxfId="22" priority="35">
      <formula>"FRAGMENT.TEKSTU($A10;1;11)=""DORZECZE ODRY"""</formula>
    </cfRule>
  </conditionalFormatting>
  <conditionalFormatting sqref="G85">
    <cfRule type="expression" dxfId="21" priority="36">
      <formula>"FRAGMENT.TEKSTU($A10;1;23)=""DORZECZA RZEK PRZYMORZA"""</formula>
    </cfRule>
  </conditionalFormatting>
  <conditionalFormatting sqref="B93:G93">
    <cfRule type="expression" dxfId="20" priority="17">
      <formula>"FRAGMENT.TEKSTU($A10;1;11)=""DORZECZE ODRY"""</formula>
    </cfRule>
  </conditionalFormatting>
  <conditionalFormatting sqref="G95">
    <cfRule type="expression" dxfId="19" priority="25">
      <formula>"FRAGMENT.TEKSTU($A10;1;14)=""DORZECZE WISŁY"""</formula>
    </cfRule>
  </conditionalFormatting>
  <conditionalFormatting sqref="G95">
    <cfRule type="expression" dxfId="18" priority="26">
      <formula>"FRAGMENT.TEKSTU($A10;1;11)=""DORZECZE ODRY"""</formula>
    </cfRule>
  </conditionalFormatting>
  <conditionalFormatting sqref="G95">
    <cfRule type="expression" dxfId="17" priority="27">
      <formula>"FRAGMENT.TEKSTU($A10;1;23)=""DORZECZA RZEK PRZYMORZA"""</formula>
    </cfRule>
  </conditionalFormatting>
  <conditionalFormatting sqref="B93:G93">
    <cfRule type="expression" dxfId="16" priority="16">
      <formula>"FRAGMENT.TEKSTU($A10;1;23)=""DORZECZA RZEK PRZYMORZA"""</formula>
    </cfRule>
  </conditionalFormatting>
  <conditionalFormatting sqref="B93:G93">
    <cfRule type="expression" dxfId="15" priority="18">
      <formula>"FRAGMENT.TEKSTU($A10;1;14)=""DORZECZE WISŁY"""</formula>
    </cfRule>
  </conditionalFormatting>
  <conditionalFormatting sqref="B90">
    <cfRule type="expression" dxfId="14" priority="13">
      <formula>"FRAGMENT.TEKSTU($A10;1;14)=""DORZECZE WISŁY"""</formula>
    </cfRule>
  </conditionalFormatting>
  <conditionalFormatting sqref="B90">
    <cfRule type="expression" dxfId="13" priority="14">
      <formula>"FRAGMENT.TEKSTU($A10;1;11)=""DORZECZE ODRY"""</formula>
    </cfRule>
  </conditionalFormatting>
  <conditionalFormatting sqref="B90">
    <cfRule type="expression" dxfId="12" priority="15">
      <formula>"FRAGMENT.TEKSTU($A10;1;23)=""DORZECZA RZEK PRZYMORZA"""</formula>
    </cfRule>
  </conditionalFormatting>
  <conditionalFormatting sqref="C90">
    <cfRule type="expression" dxfId="11" priority="10">
      <formula>"FRAGMENT.TEKSTU($A10;1;14)=""DORZECZE WISŁY"""</formula>
    </cfRule>
  </conditionalFormatting>
  <conditionalFormatting sqref="C90">
    <cfRule type="expression" dxfId="10" priority="11">
      <formula>"FRAGMENT.TEKSTU($A10;1;11)=""DORZECZE ODRY"""</formula>
    </cfRule>
  </conditionalFormatting>
  <conditionalFormatting sqref="C90">
    <cfRule type="expression" dxfId="9" priority="12">
      <formula>"FRAGMENT.TEKSTU($A10;1;23)=""DORZECZA RZEK PRZYMORZA"""</formula>
    </cfRule>
  </conditionalFormatting>
  <conditionalFormatting sqref="D90">
    <cfRule type="expression" dxfId="8" priority="7">
      <formula>"FRAGMENT.TEKSTU($A10;1;14)=""DORZECZE WISŁY"""</formula>
    </cfRule>
  </conditionalFormatting>
  <conditionalFormatting sqref="D90">
    <cfRule type="expression" dxfId="7" priority="8">
      <formula>"FRAGMENT.TEKSTU($A10;1;11)=""DORZECZE ODRY"""</formula>
    </cfRule>
  </conditionalFormatting>
  <conditionalFormatting sqref="D90">
    <cfRule type="expression" dxfId="6" priority="9">
      <formula>"FRAGMENT.TEKSTU($A10;1;23)=""DORZECZA RZEK PRZYMORZA"""</formula>
    </cfRule>
  </conditionalFormatting>
  <conditionalFormatting sqref="E90">
    <cfRule type="expression" dxfId="5" priority="4">
      <formula>"FRAGMENT.TEKSTU($A10;1;14)=""DORZECZE WISŁY"""</formula>
    </cfRule>
  </conditionalFormatting>
  <conditionalFormatting sqref="E90">
    <cfRule type="expression" dxfId="4" priority="5">
      <formula>"FRAGMENT.TEKSTU($A10;1;11)=""DORZECZE ODRY"""</formula>
    </cfRule>
  </conditionalFormatting>
  <conditionalFormatting sqref="E90">
    <cfRule type="expression" dxfId="3" priority="6">
      <formula>"FRAGMENT.TEKSTU($A10;1;23)=""DORZECZA RZEK PRZYMORZA"""</formula>
    </cfRule>
  </conditionalFormatting>
  <conditionalFormatting sqref="F90">
    <cfRule type="expression" dxfId="2" priority="1">
      <formula>"FRAGMENT.TEKSTU($A10;1;14)=""DORZECZE WISŁY"""</formula>
    </cfRule>
  </conditionalFormatting>
  <conditionalFormatting sqref="F90">
    <cfRule type="expression" dxfId="1" priority="2">
      <formula>"FRAGMENT.TEKSTU($A10;1;11)=""DORZECZE ODRY"""</formula>
    </cfRule>
  </conditionalFormatting>
  <conditionalFormatting sqref="F90">
    <cfRule type="expression" dxfId="0" priority="3">
      <formula>"FRAGMENT.TEKSTU($A10;1;23)=""DORZECZA RZEK PRZYMORZA"""</formula>
    </cfRule>
  </conditionalFormatting>
  <hyperlinks>
    <hyperlink ref="I1" location="'Spis tablic_Contents'!A1" display="&lt; POWRÓT" xr:uid="{00000000-0004-0000-1300-000000000000}"/>
    <hyperlink ref="I2" location="'Spis tablic_Contents'!A1" display="&lt; BACK" xr:uid="{00000000-0004-0000-1300-000001000000}"/>
  </hyperlinks>
  <pageMargins left="0.7" right="0.7" top="0.75" bottom="0.75" header="0.3" footer="0.3"/>
  <pageSetup paperSize="9" scale="60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U118"/>
  <sheetViews>
    <sheetView showGridLines="0" zoomScaleNormal="100" workbookViewId="0">
      <pane ySplit="9" topLeftCell="A10" activePane="bottomLeft" state="frozen"/>
      <selection activeCell="M16" sqref="M16"/>
      <selection pane="bottomLeft" activeCell="D12" sqref="D12"/>
    </sheetView>
  </sheetViews>
  <sheetFormatPr defaultColWidth="15.375" defaultRowHeight="12"/>
  <cols>
    <col min="1" max="1" width="29" style="1" customWidth="1"/>
    <col min="2" max="3" width="11.75" style="1" customWidth="1"/>
    <col min="4" max="4" width="13.625" style="1" customWidth="1"/>
    <col min="5" max="10" width="11.75" style="1" customWidth="1"/>
    <col min="11" max="11" width="10" style="1" customWidth="1"/>
    <col min="12" max="12" width="11.125" style="1" customWidth="1"/>
    <col min="13" max="16384" width="15.375" style="1"/>
  </cols>
  <sheetData>
    <row r="1" spans="1:12" ht="14.25" customHeight="1">
      <c r="A1" s="18" t="s">
        <v>1855</v>
      </c>
      <c r="L1" s="32" t="s">
        <v>331</v>
      </c>
    </row>
    <row r="2" spans="1:12" s="399" customFormat="1" ht="14.25" customHeight="1">
      <c r="A2" s="407" t="s">
        <v>1856</v>
      </c>
      <c r="L2" s="416" t="s">
        <v>332</v>
      </c>
    </row>
    <row r="3" spans="1:12" ht="5.0999999999999996" customHeight="1">
      <c r="B3" s="104"/>
      <c r="C3" s="104"/>
      <c r="D3" s="104"/>
    </row>
    <row r="4" spans="1:12" ht="30" customHeight="1">
      <c r="A4" s="1190" t="s">
        <v>1048</v>
      </c>
      <c r="B4" s="1140" t="s">
        <v>1021</v>
      </c>
      <c r="C4" s="1140"/>
      <c r="D4" s="1140"/>
      <c r="E4" s="1140"/>
      <c r="F4" s="1140"/>
      <c r="G4" s="1140" t="s">
        <v>1024</v>
      </c>
      <c r="H4" s="1140"/>
      <c r="I4" s="1140"/>
      <c r="J4" s="1149"/>
    </row>
    <row r="5" spans="1:12" ht="30" customHeight="1">
      <c r="A5" s="1191"/>
      <c r="B5" s="1140" t="s">
        <v>967</v>
      </c>
      <c r="C5" s="1140" t="s">
        <v>1023</v>
      </c>
      <c r="D5" s="1140"/>
      <c r="E5" s="1140"/>
      <c r="F5" s="1140"/>
      <c r="G5" s="1140" t="s">
        <v>1046</v>
      </c>
      <c r="H5" s="1140"/>
      <c r="I5" s="1140"/>
      <c r="J5" s="1149" t="s">
        <v>1030</v>
      </c>
    </row>
    <row r="6" spans="1:12" ht="30" customHeight="1">
      <c r="A6" s="1191"/>
      <c r="B6" s="1140"/>
      <c r="C6" s="1142" t="s">
        <v>990</v>
      </c>
      <c r="D6" s="1149" t="s">
        <v>1047</v>
      </c>
      <c r="E6" s="1151"/>
      <c r="F6" s="1139"/>
      <c r="G6" s="1140"/>
      <c r="H6" s="1140"/>
      <c r="I6" s="1140"/>
      <c r="J6" s="1149"/>
    </row>
    <row r="7" spans="1:12" ht="30" customHeight="1">
      <c r="A7" s="1191"/>
      <c r="B7" s="1140"/>
      <c r="C7" s="1174"/>
      <c r="D7" s="1140" t="s">
        <v>1708</v>
      </c>
      <c r="E7" s="1140" t="s">
        <v>1038</v>
      </c>
      <c r="F7" s="1140" t="s">
        <v>1049</v>
      </c>
      <c r="G7" s="1140" t="s">
        <v>990</v>
      </c>
      <c r="H7" s="1140" t="s">
        <v>1008</v>
      </c>
      <c r="I7" s="1140"/>
      <c r="J7" s="1149"/>
    </row>
    <row r="8" spans="1:12" ht="84" customHeight="1">
      <c r="A8" s="1191"/>
      <c r="B8" s="1140"/>
      <c r="C8" s="1159"/>
      <c r="D8" s="1140"/>
      <c r="E8" s="1140"/>
      <c r="F8" s="1140"/>
      <c r="G8" s="1140"/>
      <c r="H8" s="79" t="s">
        <v>990</v>
      </c>
      <c r="I8" s="79" t="s">
        <v>1485</v>
      </c>
      <c r="J8" s="1149"/>
    </row>
    <row r="9" spans="1:12" ht="30" customHeight="1">
      <c r="A9" s="1192"/>
      <c r="B9" s="1142" t="s">
        <v>1032</v>
      </c>
      <c r="C9" s="1142"/>
      <c r="D9" s="1142"/>
      <c r="E9" s="1142"/>
      <c r="F9" s="1142"/>
      <c r="G9" s="1142"/>
      <c r="H9" s="1142"/>
      <c r="I9" s="1142"/>
      <c r="J9" s="1143"/>
    </row>
    <row r="10" spans="1:12" ht="14.25" customHeight="1">
      <c r="A10" s="81" t="s">
        <v>875</v>
      </c>
      <c r="B10" s="840">
        <v>6028.0929999999998</v>
      </c>
      <c r="C10" s="840">
        <v>5909.5020000000004</v>
      </c>
      <c r="D10" s="840">
        <v>5654.5079999999998</v>
      </c>
      <c r="E10" s="840">
        <v>209.66499999999999</v>
      </c>
      <c r="F10" s="840">
        <v>45.329000000000001</v>
      </c>
      <c r="G10" s="840">
        <v>5929.5780000000004</v>
      </c>
      <c r="H10" s="840">
        <v>5862.6689999999999</v>
      </c>
      <c r="I10" s="840">
        <v>31.306999999999999</v>
      </c>
      <c r="J10" s="841">
        <v>90.84</v>
      </c>
      <c r="K10" s="166"/>
    </row>
    <row r="11" spans="1:12" ht="14.25" customHeight="1">
      <c r="A11" s="1065" t="s">
        <v>346</v>
      </c>
      <c r="B11" s="857"/>
      <c r="C11" s="857"/>
      <c r="D11" s="857"/>
      <c r="E11" s="857"/>
      <c r="F11" s="857"/>
      <c r="G11" s="857"/>
      <c r="H11" s="857"/>
      <c r="I11" s="857"/>
      <c r="J11" s="858"/>
      <c r="K11" s="166"/>
    </row>
    <row r="12" spans="1:12" ht="14.25" customHeight="1">
      <c r="A12" s="252" t="s">
        <v>888</v>
      </c>
      <c r="B12" s="844">
        <v>5981.9549999999999</v>
      </c>
      <c r="C12" s="844">
        <v>5867.9689999999991</v>
      </c>
      <c r="D12" s="844">
        <v>5649.4650000000001</v>
      </c>
      <c r="E12" s="844">
        <v>173.30600000000004</v>
      </c>
      <c r="F12" s="844">
        <v>45.198</v>
      </c>
      <c r="G12" s="844">
        <v>5890.799</v>
      </c>
      <c r="H12" s="844">
        <v>5845.7139999999999</v>
      </c>
      <c r="I12" s="844">
        <v>30.219000000000001</v>
      </c>
      <c r="J12" s="845">
        <v>83.97999999999999</v>
      </c>
      <c r="K12" s="166"/>
    </row>
    <row r="13" spans="1:12" ht="14.25" customHeight="1">
      <c r="A13" s="427" t="s">
        <v>209</v>
      </c>
      <c r="B13" s="859"/>
      <c r="C13" s="859"/>
      <c r="D13" s="859"/>
      <c r="E13" s="859"/>
      <c r="F13" s="859"/>
      <c r="G13" s="859"/>
      <c r="H13" s="859"/>
      <c r="I13" s="859"/>
      <c r="J13" s="860"/>
      <c r="K13" s="166"/>
    </row>
    <row r="14" spans="1:12" ht="14.25" customHeight="1">
      <c r="A14" s="279" t="s">
        <v>1050</v>
      </c>
      <c r="B14" s="846">
        <v>58.276000000000003</v>
      </c>
      <c r="C14" s="846">
        <v>46.261000000000003</v>
      </c>
      <c r="D14" s="846">
        <v>9.1609999999999996</v>
      </c>
      <c r="E14" s="846">
        <v>6.585</v>
      </c>
      <c r="F14" s="846">
        <v>30.515000000000001</v>
      </c>
      <c r="G14" s="846">
        <v>45.19</v>
      </c>
      <c r="H14" s="846">
        <v>37.692999999999998</v>
      </c>
      <c r="I14" s="846">
        <v>6.1379999999999999</v>
      </c>
      <c r="J14" s="847">
        <v>12.481999999999999</v>
      </c>
      <c r="K14" s="166"/>
    </row>
    <row r="15" spans="1:12" ht="14.25" customHeight="1">
      <c r="A15" s="204" t="s">
        <v>1051</v>
      </c>
      <c r="B15" s="846">
        <v>42.64</v>
      </c>
      <c r="C15" s="846">
        <v>32.65</v>
      </c>
      <c r="D15" s="846">
        <v>4.2629999999999999</v>
      </c>
      <c r="E15" s="846">
        <v>4.6159999999999997</v>
      </c>
      <c r="F15" s="846">
        <v>23.771000000000001</v>
      </c>
      <c r="G15" s="846">
        <v>33.628999999999998</v>
      </c>
      <c r="H15" s="846">
        <v>26.582999999999998</v>
      </c>
      <c r="I15" s="846">
        <v>6.0890000000000004</v>
      </c>
      <c r="J15" s="847">
        <v>8.4220000000000006</v>
      </c>
      <c r="K15" s="166"/>
    </row>
    <row r="16" spans="1:12" ht="14.25" customHeight="1">
      <c r="A16" s="203" t="s">
        <v>1052</v>
      </c>
      <c r="B16" s="848">
        <v>41.859000000000002</v>
      </c>
      <c r="C16" s="848">
        <v>32.207999999999998</v>
      </c>
      <c r="D16" s="848">
        <v>4.2240000000000002</v>
      </c>
      <c r="E16" s="848">
        <v>4.5629999999999997</v>
      </c>
      <c r="F16" s="848">
        <v>23.420999999999999</v>
      </c>
      <c r="G16" s="848">
        <v>32.978999999999999</v>
      </c>
      <c r="H16" s="848">
        <v>26.526</v>
      </c>
      <c r="I16" s="848">
        <v>6.0890000000000004</v>
      </c>
      <c r="J16" s="849">
        <v>8.2910000000000004</v>
      </c>
      <c r="K16" s="166"/>
    </row>
    <row r="17" spans="1:11" ht="14.25" customHeight="1">
      <c r="A17" s="203" t="s">
        <v>570</v>
      </c>
      <c r="B17" s="848">
        <v>0.78100000000000003</v>
      </c>
      <c r="C17" s="848">
        <v>0.442</v>
      </c>
      <c r="D17" s="848">
        <v>3.9E-2</v>
      </c>
      <c r="E17" s="848">
        <v>5.2999999999999999E-2</v>
      </c>
      <c r="F17" s="848">
        <v>0.35</v>
      </c>
      <c r="G17" s="848">
        <v>0.65</v>
      </c>
      <c r="H17" s="848">
        <v>5.7000000000000002E-2</v>
      </c>
      <c r="I17" s="861">
        <v>0</v>
      </c>
      <c r="J17" s="849">
        <v>0.13100000000000001</v>
      </c>
      <c r="K17" s="166"/>
    </row>
    <row r="18" spans="1:11" ht="14.25" customHeight="1">
      <c r="A18" s="204" t="s">
        <v>1053</v>
      </c>
      <c r="B18" s="846">
        <v>13.11</v>
      </c>
      <c r="C18" s="846">
        <v>11.218</v>
      </c>
      <c r="D18" s="846">
        <v>4.8979999999999997</v>
      </c>
      <c r="E18" s="846">
        <v>1.8080000000000001</v>
      </c>
      <c r="F18" s="846">
        <v>4.5119999999999996</v>
      </c>
      <c r="G18" s="846">
        <v>11.276</v>
      </c>
      <c r="H18" s="846">
        <v>10.97</v>
      </c>
      <c r="I18" s="850">
        <v>2.7E-2</v>
      </c>
      <c r="J18" s="847">
        <v>1.823</v>
      </c>
      <c r="K18" s="166"/>
    </row>
    <row r="19" spans="1:11" ht="14.25" customHeight="1">
      <c r="A19" s="203" t="s">
        <v>1054</v>
      </c>
      <c r="B19" s="848">
        <v>5.1890000000000001</v>
      </c>
      <c r="C19" s="848">
        <v>5.149</v>
      </c>
      <c r="D19" s="848">
        <v>0.67900000000000005</v>
      </c>
      <c r="E19" s="848">
        <v>1.6910000000000001</v>
      </c>
      <c r="F19" s="848">
        <v>2.7789999999999999</v>
      </c>
      <c r="G19" s="848">
        <v>3.3559999999999999</v>
      </c>
      <c r="H19" s="848">
        <v>3.1150000000000002</v>
      </c>
      <c r="I19" s="861">
        <v>0</v>
      </c>
      <c r="J19" s="849">
        <v>1.8220000000000001</v>
      </c>
      <c r="K19" s="166"/>
    </row>
    <row r="20" spans="1:11" ht="14.25" customHeight="1">
      <c r="A20" s="203" t="s">
        <v>1055</v>
      </c>
      <c r="B20" s="848">
        <v>7.9210000000000003</v>
      </c>
      <c r="C20" s="848">
        <v>6.069</v>
      </c>
      <c r="D20" s="848">
        <v>4.2190000000000003</v>
      </c>
      <c r="E20" s="848">
        <v>0.11700000000000001</v>
      </c>
      <c r="F20" s="848">
        <v>1.7330000000000001</v>
      </c>
      <c r="G20" s="848">
        <v>7.92</v>
      </c>
      <c r="H20" s="848">
        <v>7.8550000000000004</v>
      </c>
      <c r="I20" s="861">
        <v>2.7E-2</v>
      </c>
      <c r="J20" s="862">
        <v>1E-3</v>
      </c>
      <c r="K20" s="166"/>
    </row>
    <row r="21" spans="1:11" ht="14.25" customHeight="1">
      <c r="A21" s="279" t="s">
        <v>1488</v>
      </c>
      <c r="B21" s="846">
        <v>687.96500000000003</v>
      </c>
      <c r="C21" s="846">
        <v>637.72799999999995</v>
      </c>
      <c r="D21" s="846">
        <v>473.80700000000002</v>
      </c>
      <c r="E21" s="846">
        <v>149.74700000000001</v>
      </c>
      <c r="F21" s="846">
        <v>14.173999999999999</v>
      </c>
      <c r="G21" s="846">
        <v>642.90099999999995</v>
      </c>
      <c r="H21" s="846">
        <v>621.39700000000005</v>
      </c>
      <c r="I21" s="846">
        <v>21.206</v>
      </c>
      <c r="J21" s="847">
        <v>39.805999999999997</v>
      </c>
      <c r="K21" s="166"/>
    </row>
    <row r="22" spans="1:11" ht="14.25" customHeight="1">
      <c r="A22" s="204" t="s">
        <v>1056</v>
      </c>
      <c r="B22" s="846">
        <v>93.658000000000001</v>
      </c>
      <c r="C22" s="846">
        <v>82.337000000000003</v>
      </c>
      <c r="D22" s="846">
        <v>3.7109999999999999</v>
      </c>
      <c r="E22" s="846">
        <v>78.626000000000005</v>
      </c>
      <c r="F22" s="863">
        <v>0</v>
      </c>
      <c r="G22" s="846">
        <v>92.009</v>
      </c>
      <c r="H22" s="846">
        <v>86.247</v>
      </c>
      <c r="I22" s="846">
        <v>9.7759999999999998</v>
      </c>
      <c r="J22" s="847">
        <v>1.33</v>
      </c>
      <c r="K22" s="166"/>
    </row>
    <row r="23" spans="1:11" ht="14.25" customHeight="1">
      <c r="A23" s="203" t="s">
        <v>1057</v>
      </c>
      <c r="B23" s="848">
        <v>26.791</v>
      </c>
      <c r="C23" s="848">
        <v>23.428999999999998</v>
      </c>
      <c r="D23" s="851">
        <v>0</v>
      </c>
      <c r="E23" s="848">
        <v>23.428999999999998</v>
      </c>
      <c r="F23" s="851">
        <v>0</v>
      </c>
      <c r="G23" s="848">
        <v>26.03</v>
      </c>
      <c r="H23" s="848">
        <v>24.068000000000001</v>
      </c>
      <c r="I23" s="848">
        <v>3.1720000000000002</v>
      </c>
      <c r="J23" s="849">
        <v>0.7</v>
      </c>
      <c r="K23" s="166"/>
    </row>
    <row r="24" spans="1:11" ht="14.25" customHeight="1">
      <c r="A24" s="203" t="s">
        <v>1058</v>
      </c>
      <c r="B24" s="848">
        <v>1.806</v>
      </c>
      <c r="C24" s="848">
        <v>1.756</v>
      </c>
      <c r="D24" s="861">
        <v>1.7999999999999999E-2</v>
      </c>
      <c r="E24" s="848">
        <v>1.738</v>
      </c>
      <c r="F24" s="851">
        <v>0</v>
      </c>
      <c r="G24" s="848">
        <v>1.7470000000000001</v>
      </c>
      <c r="H24" s="848">
        <v>1.7050000000000001</v>
      </c>
      <c r="I24" s="848">
        <v>2.3E-2</v>
      </c>
      <c r="J24" s="849">
        <v>2.9000000000000001E-2</v>
      </c>
      <c r="K24" s="166"/>
    </row>
    <row r="25" spans="1:11" ht="14.25" customHeight="1">
      <c r="A25" s="203" t="s">
        <v>1059</v>
      </c>
      <c r="B25" s="848">
        <v>20.189</v>
      </c>
      <c r="C25" s="848">
        <v>17.818999999999999</v>
      </c>
      <c r="D25" s="848">
        <v>0.872</v>
      </c>
      <c r="E25" s="848">
        <v>16.946999999999999</v>
      </c>
      <c r="F25" s="851">
        <v>0</v>
      </c>
      <c r="G25" s="848">
        <v>19.713999999999999</v>
      </c>
      <c r="H25" s="848">
        <v>18.568000000000001</v>
      </c>
      <c r="I25" s="848">
        <v>2.246</v>
      </c>
      <c r="J25" s="849">
        <v>0.36</v>
      </c>
      <c r="K25" s="166"/>
    </row>
    <row r="26" spans="1:11" ht="14.25" customHeight="1">
      <c r="A26" s="203" t="s">
        <v>1060</v>
      </c>
      <c r="B26" s="848">
        <v>1.839</v>
      </c>
      <c r="C26" s="848">
        <v>1.601</v>
      </c>
      <c r="D26" s="848">
        <v>0.41899999999999998</v>
      </c>
      <c r="E26" s="848">
        <v>1.1819999999999999</v>
      </c>
      <c r="F26" s="851">
        <v>0</v>
      </c>
      <c r="G26" s="848">
        <v>1.8069999999999999</v>
      </c>
      <c r="H26" s="848">
        <v>1.7629999999999999</v>
      </c>
      <c r="I26" s="848">
        <v>0.23499999999999999</v>
      </c>
      <c r="J26" s="849">
        <v>3.2000000000000001E-2</v>
      </c>
      <c r="K26" s="166"/>
    </row>
    <row r="27" spans="1:11" ht="14.25" customHeight="1">
      <c r="A27" s="203" t="s">
        <v>1061</v>
      </c>
      <c r="B27" s="848">
        <v>29.948</v>
      </c>
      <c r="C27" s="848">
        <v>28.152999999999999</v>
      </c>
      <c r="D27" s="848">
        <v>0.22700000000000001</v>
      </c>
      <c r="E27" s="848">
        <v>27.925999999999998</v>
      </c>
      <c r="F27" s="851">
        <v>0</v>
      </c>
      <c r="G27" s="848">
        <v>29.856000000000002</v>
      </c>
      <c r="H27" s="848">
        <v>28.375</v>
      </c>
      <c r="I27" s="848">
        <v>0.96</v>
      </c>
      <c r="J27" s="849">
        <v>4.2999999999999997E-2</v>
      </c>
      <c r="K27" s="166"/>
    </row>
    <row r="28" spans="1:11" ht="14.25" customHeight="1">
      <c r="A28" s="1075" t="s">
        <v>1062</v>
      </c>
      <c r="B28" s="848">
        <v>6.6</v>
      </c>
      <c r="C28" s="848">
        <v>5.2270000000000003</v>
      </c>
      <c r="D28" s="848">
        <v>0.66400000000000003</v>
      </c>
      <c r="E28" s="848">
        <v>4.5629999999999997</v>
      </c>
      <c r="F28" s="851">
        <v>0</v>
      </c>
      <c r="G28" s="848">
        <v>6.4349999999999996</v>
      </c>
      <c r="H28" s="848">
        <v>5.7539999999999996</v>
      </c>
      <c r="I28" s="848">
        <v>1.147</v>
      </c>
      <c r="J28" s="849">
        <v>0.10299999999999999</v>
      </c>
      <c r="K28" s="166"/>
    </row>
    <row r="29" spans="1:11" ht="14.25" customHeight="1">
      <c r="A29" s="204" t="s">
        <v>1063</v>
      </c>
      <c r="B29" s="846">
        <v>27.395</v>
      </c>
      <c r="C29" s="846">
        <v>25.184000000000001</v>
      </c>
      <c r="D29" s="846">
        <v>2.5939999999999999</v>
      </c>
      <c r="E29" s="846">
        <v>22.59</v>
      </c>
      <c r="F29" s="863">
        <v>0</v>
      </c>
      <c r="G29" s="846">
        <v>26.253</v>
      </c>
      <c r="H29" s="846">
        <v>24.111999999999998</v>
      </c>
      <c r="I29" s="846">
        <v>1.9530000000000001</v>
      </c>
      <c r="J29" s="847">
        <v>1.1299999999999999</v>
      </c>
      <c r="K29" s="166"/>
    </row>
    <row r="30" spans="1:11" ht="14.25" customHeight="1">
      <c r="A30" s="203" t="s">
        <v>1064</v>
      </c>
      <c r="B30" s="848">
        <v>27.395</v>
      </c>
      <c r="C30" s="848">
        <v>25.184000000000001</v>
      </c>
      <c r="D30" s="848">
        <v>2.5939999999999999</v>
      </c>
      <c r="E30" s="848">
        <v>22.59</v>
      </c>
      <c r="F30" s="851">
        <v>0</v>
      </c>
      <c r="G30" s="848">
        <v>26.253</v>
      </c>
      <c r="H30" s="848">
        <v>24.111999999999998</v>
      </c>
      <c r="I30" s="848">
        <v>1.9530000000000001</v>
      </c>
      <c r="J30" s="849">
        <v>1.1299999999999999</v>
      </c>
      <c r="K30" s="166"/>
    </row>
    <row r="31" spans="1:11" ht="14.25" customHeight="1">
      <c r="A31" s="204" t="s">
        <v>890</v>
      </c>
      <c r="B31" s="846">
        <v>3.589</v>
      </c>
      <c r="C31" s="846">
        <v>3.2770000000000001</v>
      </c>
      <c r="D31" s="846">
        <v>0.50600000000000001</v>
      </c>
      <c r="E31" s="846">
        <v>2.7709999999999999</v>
      </c>
      <c r="F31" s="863">
        <v>0</v>
      </c>
      <c r="G31" s="846">
        <v>3.5539999999999998</v>
      </c>
      <c r="H31" s="846">
        <v>3.4350000000000001</v>
      </c>
      <c r="I31" s="846">
        <v>0.222</v>
      </c>
      <c r="J31" s="847">
        <v>3.4000000000000002E-2</v>
      </c>
      <c r="K31" s="166"/>
    </row>
    <row r="32" spans="1:11" ht="14.25" customHeight="1">
      <c r="A32" s="203" t="s">
        <v>1065</v>
      </c>
      <c r="B32" s="848">
        <v>0.38600000000000001</v>
      </c>
      <c r="C32" s="848">
        <v>0.34300000000000003</v>
      </c>
      <c r="D32" s="861">
        <v>3.2000000000000001E-2</v>
      </c>
      <c r="E32" s="848">
        <v>0.311</v>
      </c>
      <c r="F32" s="851">
        <v>0</v>
      </c>
      <c r="G32" s="848">
        <v>0.373</v>
      </c>
      <c r="H32" s="848">
        <v>0.35799999999999998</v>
      </c>
      <c r="I32" s="861">
        <v>1.7999999999999999E-2</v>
      </c>
      <c r="J32" s="862">
        <v>1.2999999999999999E-2</v>
      </c>
      <c r="K32" s="166"/>
    </row>
    <row r="33" spans="1:21" ht="14.25" customHeight="1">
      <c r="A33" s="203" t="s">
        <v>1066</v>
      </c>
      <c r="B33" s="848">
        <v>0.313</v>
      </c>
      <c r="C33" s="848">
        <v>0.28199999999999997</v>
      </c>
      <c r="D33" s="848">
        <v>0.25</v>
      </c>
      <c r="E33" s="861">
        <v>3.2000000000000001E-2</v>
      </c>
      <c r="F33" s="851">
        <v>0</v>
      </c>
      <c r="G33" s="848">
        <v>0.3</v>
      </c>
      <c r="H33" s="848">
        <v>0.28299999999999997</v>
      </c>
      <c r="I33" s="861">
        <v>6.0000000000000001E-3</v>
      </c>
      <c r="J33" s="862">
        <v>1.2999999999999999E-2</v>
      </c>
      <c r="K33" s="166"/>
      <c r="U33" s="178" t="s">
        <v>522</v>
      </c>
    </row>
    <row r="34" spans="1:21" ht="14.25" customHeight="1">
      <c r="A34" s="204" t="s">
        <v>1067</v>
      </c>
      <c r="B34" s="846">
        <v>0.51</v>
      </c>
      <c r="C34" s="846">
        <v>0.44800000000000001</v>
      </c>
      <c r="D34" s="800">
        <v>0</v>
      </c>
      <c r="E34" s="846">
        <v>0.44800000000000001</v>
      </c>
      <c r="F34" s="800">
        <v>0</v>
      </c>
      <c r="G34" s="846">
        <v>0.36699999999999999</v>
      </c>
      <c r="H34" s="846">
        <v>0.30399999999999999</v>
      </c>
      <c r="I34" s="865">
        <v>5.1999999999999998E-2</v>
      </c>
      <c r="J34" s="847">
        <v>0.13200000000000001</v>
      </c>
      <c r="K34" s="166"/>
    </row>
    <row r="35" spans="1:21" ht="14.25" customHeight="1">
      <c r="A35" s="203" t="s">
        <v>1068</v>
      </c>
      <c r="B35" s="848">
        <v>0.27900000000000003</v>
      </c>
      <c r="C35" s="848">
        <v>0.27900000000000003</v>
      </c>
      <c r="D35" s="852">
        <v>0</v>
      </c>
      <c r="E35" s="848">
        <v>0.27900000000000003</v>
      </c>
      <c r="F35" s="852">
        <v>0</v>
      </c>
      <c r="G35" s="848">
        <v>0.13800000000000001</v>
      </c>
      <c r="H35" s="848">
        <v>8.7999999999999995E-2</v>
      </c>
      <c r="I35" s="852">
        <v>0</v>
      </c>
      <c r="J35" s="852">
        <v>0.13</v>
      </c>
      <c r="K35" s="166"/>
    </row>
    <row r="36" spans="1:21" ht="14.25" customHeight="1">
      <c r="A36" s="204" t="s">
        <v>1069</v>
      </c>
      <c r="B36" s="846">
        <v>0.38200000000000001</v>
      </c>
      <c r="C36" s="846">
        <v>0.36199999999999999</v>
      </c>
      <c r="D36" s="846">
        <v>2.4E-2</v>
      </c>
      <c r="E36" s="846">
        <v>0.33800000000000002</v>
      </c>
      <c r="F36" s="864">
        <v>0</v>
      </c>
      <c r="G36" s="846">
        <v>0.38200000000000001</v>
      </c>
      <c r="H36" s="846">
        <v>0.35499999999999998</v>
      </c>
      <c r="I36" s="850">
        <v>1.6E-2</v>
      </c>
      <c r="J36" s="847">
        <v>0</v>
      </c>
      <c r="K36" s="166"/>
    </row>
    <row r="37" spans="1:21" ht="14.25" customHeight="1">
      <c r="A37" s="203" t="s">
        <v>1070</v>
      </c>
      <c r="B37" s="848">
        <v>0.38200000000000001</v>
      </c>
      <c r="C37" s="848">
        <v>0.36199999999999999</v>
      </c>
      <c r="D37" s="848">
        <v>2.4E-2</v>
      </c>
      <c r="E37" s="848">
        <v>0.33800000000000002</v>
      </c>
      <c r="F37" s="852">
        <v>0</v>
      </c>
      <c r="G37" s="848">
        <v>0.38200000000000001</v>
      </c>
      <c r="H37" s="848">
        <v>0.35499999999999998</v>
      </c>
      <c r="I37" s="861">
        <v>1.6E-2</v>
      </c>
      <c r="J37" s="849">
        <v>0</v>
      </c>
      <c r="K37" s="166"/>
    </row>
    <row r="38" spans="1:21" ht="14.25" customHeight="1">
      <c r="A38" s="204" t="s">
        <v>1071</v>
      </c>
      <c r="B38" s="846">
        <v>6.806</v>
      </c>
      <c r="C38" s="846">
        <v>6.1749999999999998</v>
      </c>
      <c r="D38" s="846">
        <v>3.1720000000000002</v>
      </c>
      <c r="E38" s="846">
        <v>3.0030000000000001</v>
      </c>
      <c r="F38" s="864">
        <v>0</v>
      </c>
      <c r="G38" s="846">
        <v>5.1669999999999998</v>
      </c>
      <c r="H38" s="846">
        <v>4.1239999999999997</v>
      </c>
      <c r="I38" s="846">
        <v>0.33900000000000002</v>
      </c>
      <c r="J38" s="847">
        <v>1.6279999999999999</v>
      </c>
      <c r="K38" s="166"/>
    </row>
    <row r="39" spans="1:21" ht="14.25" customHeight="1">
      <c r="A39" s="203" t="s">
        <v>1072</v>
      </c>
      <c r="B39" s="848">
        <v>6.806</v>
      </c>
      <c r="C39" s="848">
        <v>6.1749999999999998</v>
      </c>
      <c r="D39" s="848">
        <v>3.1720000000000002</v>
      </c>
      <c r="E39" s="848">
        <v>3.0030000000000001</v>
      </c>
      <c r="F39" s="852">
        <v>0</v>
      </c>
      <c r="G39" s="848">
        <v>5.1669999999999998</v>
      </c>
      <c r="H39" s="848">
        <v>4.1239999999999997</v>
      </c>
      <c r="I39" s="848">
        <v>0.33900000000000002</v>
      </c>
      <c r="J39" s="849">
        <v>1.6279999999999999</v>
      </c>
      <c r="K39" s="166"/>
    </row>
    <row r="40" spans="1:21" ht="14.25" customHeight="1">
      <c r="A40" s="204" t="s">
        <v>1073</v>
      </c>
      <c r="B40" s="846">
        <v>113.699</v>
      </c>
      <c r="C40" s="846">
        <v>102.911</v>
      </c>
      <c r="D40" s="846">
        <v>98.924999999999997</v>
      </c>
      <c r="E40" s="846">
        <v>3.9860000000000002</v>
      </c>
      <c r="F40" s="864">
        <v>0</v>
      </c>
      <c r="G40" s="846">
        <v>102.628</v>
      </c>
      <c r="H40" s="846">
        <v>101.703</v>
      </c>
      <c r="I40" s="846">
        <v>0.85799999999999998</v>
      </c>
      <c r="J40" s="847">
        <v>9.8659999999999997</v>
      </c>
      <c r="K40" s="166"/>
    </row>
    <row r="41" spans="1:21" ht="14.25" customHeight="1">
      <c r="A41" s="203" t="s">
        <v>1074</v>
      </c>
      <c r="B41" s="848">
        <v>97.834000000000003</v>
      </c>
      <c r="C41" s="848">
        <v>97.561000000000007</v>
      </c>
      <c r="D41" s="848">
        <v>96.02</v>
      </c>
      <c r="E41" s="848">
        <v>1.5409999999999999</v>
      </c>
      <c r="F41" s="852">
        <v>0</v>
      </c>
      <c r="G41" s="848">
        <v>86.796999999999997</v>
      </c>
      <c r="H41" s="848">
        <v>86.04</v>
      </c>
      <c r="I41" s="848">
        <v>0.112</v>
      </c>
      <c r="J41" s="849">
        <v>9.8659999999999997</v>
      </c>
      <c r="K41" s="166"/>
    </row>
    <row r="42" spans="1:21" ht="14.25" customHeight="1">
      <c r="A42" s="203" t="s">
        <v>1075</v>
      </c>
      <c r="B42" s="848">
        <v>15.865</v>
      </c>
      <c r="C42" s="848">
        <v>5.35</v>
      </c>
      <c r="D42" s="848">
        <v>2.9049999999999998</v>
      </c>
      <c r="E42" s="848">
        <v>2.4449999999999998</v>
      </c>
      <c r="F42" s="852">
        <v>0</v>
      </c>
      <c r="G42" s="848">
        <v>15.831</v>
      </c>
      <c r="H42" s="848">
        <v>15.663</v>
      </c>
      <c r="I42" s="848">
        <v>0.746</v>
      </c>
      <c r="J42" s="849">
        <v>0</v>
      </c>
      <c r="K42" s="166"/>
    </row>
    <row r="43" spans="1:21" ht="14.25" customHeight="1">
      <c r="A43" s="204" t="s">
        <v>1076</v>
      </c>
      <c r="B43" s="853">
        <v>46.08</v>
      </c>
      <c r="C43" s="853">
        <v>40.793999999999997</v>
      </c>
      <c r="D43" s="853">
        <v>37.402000000000001</v>
      </c>
      <c r="E43" s="853">
        <v>2.1539999999999999</v>
      </c>
      <c r="F43" s="853">
        <v>1.238</v>
      </c>
      <c r="G43" s="853">
        <v>45.226999999999997</v>
      </c>
      <c r="H43" s="853">
        <v>44.523000000000003</v>
      </c>
      <c r="I43" s="853">
        <v>0.14199999999999999</v>
      </c>
      <c r="J43" s="854">
        <v>0.71199999999999997</v>
      </c>
      <c r="K43" s="166"/>
    </row>
    <row r="44" spans="1:21" ht="14.25" customHeight="1">
      <c r="A44" s="203" t="s">
        <v>1077</v>
      </c>
      <c r="B44" s="855">
        <v>13.856999999999999</v>
      </c>
      <c r="C44" s="855">
        <v>8.5719999999999992</v>
      </c>
      <c r="D44" s="855">
        <v>5.782</v>
      </c>
      <c r="E44" s="855">
        <v>1.552</v>
      </c>
      <c r="F44" s="855">
        <v>1.238</v>
      </c>
      <c r="G44" s="855">
        <v>13.355</v>
      </c>
      <c r="H44" s="855">
        <v>13.13</v>
      </c>
      <c r="I44" s="855">
        <v>0.14099999999999999</v>
      </c>
      <c r="J44" s="856">
        <v>0.5</v>
      </c>
      <c r="K44" s="166"/>
    </row>
    <row r="45" spans="1:21" ht="14.25" customHeight="1">
      <c r="A45" s="203" t="s">
        <v>1078</v>
      </c>
      <c r="B45" s="855">
        <v>32.222999999999999</v>
      </c>
      <c r="C45" s="855">
        <v>32.222000000000001</v>
      </c>
      <c r="D45" s="855">
        <v>31.62</v>
      </c>
      <c r="E45" s="855">
        <v>0.60199999999999998</v>
      </c>
      <c r="F45" s="855">
        <v>0</v>
      </c>
      <c r="G45" s="855">
        <v>31.872</v>
      </c>
      <c r="H45" s="855">
        <v>31.393000000000001</v>
      </c>
      <c r="I45" s="855">
        <v>1E-3</v>
      </c>
      <c r="J45" s="856">
        <v>0.21199999999999999</v>
      </c>
      <c r="K45" s="166"/>
    </row>
    <row r="46" spans="1:21" ht="14.25" customHeight="1">
      <c r="A46" s="204" t="s">
        <v>1079</v>
      </c>
      <c r="B46" s="846">
        <v>329.24900000000002</v>
      </c>
      <c r="C46" s="846">
        <v>325.714</v>
      </c>
      <c r="D46" s="846">
        <v>312.774</v>
      </c>
      <c r="E46" s="846">
        <v>12.94</v>
      </c>
      <c r="F46" s="864">
        <v>0</v>
      </c>
      <c r="G46" s="846">
        <v>313.298</v>
      </c>
      <c r="H46" s="846">
        <v>311.25400000000002</v>
      </c>
      <c r="I46" s="846">
        <v>0.96399999999999997</v>
      </c>
      <c r="J46" s="847">
        <v>13.975</v>
      </c>
      <c r="K46" s="166"/>
    </row>
    <row r="47" spans="1:21" ht="14.25" customHeight="1">
      <c r="A47" s="203" t="s">
        <v>1080</v>
      </c>
      <c r="B47" s="848">
        <v>326.01400000000001</v>
      </c>
      <c r="C47" s="848">
        <v>323.37799999999999</v>
      </c>
      <c r="D47" s="848">
        <v>312.464</v>
      </c>
      <c r="E47" s="848">
        <v>10.914</v>
      </c>
      <c r="F47" s="852">
        <v>0</v>
      </c>
      <c r="G47" s="848">
        <v>310.14600000000002</v>
      </c>
      <c r="H47" s="848">
        <v>308.31799999999998</v>
      </c>
      <c r="I47" s="848">
        <v>0.161</v>
      </c>
      <c r="J47" s="849">
        <v>13.91</v>
      </c>
      <c r="K47" s="166"/>
    </row>
    <row r="48" spans="1:21" ht="14.25" customHeight="1">
      <c r="A48" s="203" t="s">
        <v>1081</v>
      </c>
      <c r="B48" s="861">
        <v>3.9E-2</v>
      </c>
      <c r="C48" s="861">
        <v>3.3000000000000002E-2</v>
      </c>
      <c r="D48" s="866">
        <v>0</v>
      </c>
      <c r="E48" s="861">
        <v>3.3000000000000002E-2</v>
      </c>
      <c r="F48" s="866">
        <v>0</v>
      </c>
      <c r="G48" s="861">
        <v>1.2E-2</v>
      </c>
      <c r="H48" s="861">
        <v>8.9999999999999993E-3</v>
      </c>
      <c r="I48" s="866">
        <v>0</v>
      </c>
      <c r="J48" s="862">
        <v>2.7E-2</v>
      </c>
      <c r="K48" s="166"/>
    </row>
    <row r="49" spans="1:11" ht="14.25" customHeight="1">
      <c r="A49" s="203" t="s">
        <v>1082</v>
      </c>
      <c r="B49" s="848">
        <v>0.34799999999999998</v>
      </c>
      <c r="C49" s="848">
        <v>0.22900000000000001</v>
      </c>
      <c r="D49" s="848">
        <v>0.13200000000000001</v>
      </c>
      <c r="E49" s="848">
        <v>9.7000000000000003E-2</v>
      </c>
      <c r="F49" s="852">
        <v>0</v>
      </c>
      <c r="G49" s="848">
        <v>0.32400000000000001</v>
      </c>
      <c r="H49" s="848">
        <v>0.26</v>
      </c>
      <c r="I49" s="861">
        <v>6.3E-2</v>
      </c>
      <c r="J49" s="862">
        <v>1.0999999999999999E-2</v>
      </c>
      <c r="K49" s="166"/>
    </row>
    <row r="50" spans="1:11" ht="14.25" customHeight="1">
      <c r="A50" s="203" t="s">
        <v>1083</v>
      </c>
      <c r="B50" s="848">
        <v>1.349</v>
      </c>
      <c r="C50" s="848">
        <v>0.95</v>
      </c>
      <c r="D50" s="848">
        <v>0</v>
      </c>
      <c r="E50" s="848">
        <v>0.95</v>
      </c>
      <c r="F50" s="852">
        <v>0</v>
      </c>
      <c r="G50" s="848">
        <v>1.339</v>
      </c>
      <c r="H50" s="848">
        <v>1.2090000000000001</v>
      </c>
      <c r="I50" s="848">
        <v>0.36699999999999999</v>
      </c>
      <c r="J50" s="862">
        <v>0.01</v>
      </c>
      <c r="K50" s="166"/>
    </row>
    <row r="51" spans="1:11" ht="14.25" customHeight="1">
      <c r="A51" s="203" t="s">
        <v>591</v>
      </c>
      <c r="B51" s="848">
        <v>1.4990000000000001</v>
      </c>
      <c r="C51" s="848">
        <v>1.1240000000000001</v>
      </c>
      <c r="D51" s="848">
        <v>0.17799999999999999</v>
      </c>
      <c r="E51" s="848">
        <v>0.94599999999999995</v>
      </c>
      <c r="F51" s="852">
        <v>0</v>
      </c>
      <c r="G51" s="848">
        <v>1.4770000000000001</v>
      </c>
      <c r="H51" s="848">
        <v>1.458</v>
      </c>
      <c r="I51" s="848">
        <v>0.373</v>
      </c>
      <c r="J51" s="862">
        <v>1.7000000000000001E-2</v>
      </c>
      <c r="K51" s="166"/>
    </row>
    <row r="52" spans="1:11" ht="14.25" customHeight="1">
      <c r="A52" s="204" t="s">
        <v>592</v>
      </c>
      <c r="B52" s="846">
        <v>3.9369999999999998</v>
      </c>
      <c r="C52" s="846">
        <v>3.6640000000000001</v>
      </c>
      <c r="D52" s="846">
        <v>2.6549999999999998</v>
      </c>
      <c r="E52" s="846">
        <v>1.0089999999999999</v>
      </c>
      <c r="F52" s="864">
        <v>0</v>
      </c>
      <c r="G52" s="846">
        <v>3.7170000000000001</v>
      </c>
      <c r="H52" s="846">
        <v>3.569</v>
      </c>
      <c r="I52" s="846">
        <v>0.26</v>
      </c>
      <c r="J52" s="847">
        <v>0.214</v>
      </c>
      <c r="K52" s="166"/>
    </row>
    <row r="53" spans="1:11" ht="14.25" customHeight="1">
      <c r="A53" s="203" t="s">
        <v>593</v>
      </c>
      <c r="B53" s="848">
        <v>0</v>
      </c>
      <c r="C53" s="848">
        <v>0</v>
      </c>
      <c r="D53" s="852">
        <v>0</v>
      </c>
      <c r="E53" s="848">
        <v>0</v>
      </c>
      <c r="F53" s="852">
        <v>0</v>
      </c>
      <c r="G53" s="848">
        <v>0</v>
      </c>
      <c r="H53" s="848">
        <v>0</v>
      </c>
      <c r="I53" s="852">
        <v>0</v>
      </c>
      <c r="J53" s="849">
        <v>0</v>
      </c>
      <c r="K53" s="166"/>
    </row>
    <row r="54" spans="1:11" ht="14.25" customHeight="1">
      <c r="A54" s="203" t="s">
        <v>594</v>
      </c>
      <c r="B54" s="848">
        <v>3.9369999999999998</v>
      </c>
      <c r="C54" s="848">
        <v>3.6640000000000001</v>
      </c>
      <c r="D54" s="848">
        <v>2.6549999999999998</v>
      </c>
      <c r="E54" s="848">
        <v>1.0089999999999999</v>
      </c>
      <c r="F54" s="852">
        <v>0</v>
      </c>
      <c r="G54" s="848">
        <v>3.7170000000000001</v>
      </c>
      <c r="H54" s="848">
        <v>3.569</v>
      </c>
      <c r="I54" s="848">
        <v>0.26</v>
      </c>
      <c r="J54" s="849">
        <v>0.214</v>
      </c>
      <c r="K54" s="166"/>
    </row>
    <row r="55" spans="1:11" ht="14.25" customHeight="1">
      <c r="A55" s="204" t="s">
        <v>595</v>
      </c>
      <c r="B55" s="846">
        <v>5.9059999999999997</v>
      </c>
      <c r="C55" s="846">
        <v>5.46</v>
      </c>
      <c r="D55" s="846">
        <v>3.5310000000000001</v>
      </c>
      <c r="E55" s="846">
        <v>1.929</v>
      </c>
      <c r="F55" s="864">
        <v>0</v>
      </c>
      <c r="G55" s="846">
        <v>5.1429999999999998</v>
      </c>
      <c r="H55" s="846">
        <v>4.577</v>
      </c>
      <c r="I55" s="846">
        <v>0.106</v>
      </c>
      <c r="J55" s="847">
        <v>0.75700000000000001</v>
      </c>
      <c r="K55" s="166"/>
    </row>
    <row r="56" spans="1:11" ht="14.25" customHeight="1">
      <c r="A56" s="203" t="s">
        <v>596</v>
      </c>
      <c r="B56" s="848">
        <v>3.9169999999999998</v>
      </c>
      <c r="C56" s="848">
        <v>3.5310000000000001</v>
      </c>
      <c r="D56" s="848">
        <v>3.165</v>
      </c>
      <c r="E56" s="848">
        <v>0.36599999999999999</v>
      </c>
      <c r="F56" s="852">
        <v>0</v>
      </c>
      <c r="G56" s="848">
        <v>3.835</v>
      </c>
      <c r="H56" s="848">
        <v>3.3450000000000002</v>
      </c>
      <c r="I56" s="848">
        <v>9.2999999999999999E-2</v>
      </c>
      <c r="J56" s="849">
        <v>7.9000000000000001E-2</v>
      </c>
      <c r="K56" s="166"/>
    </row>
    <row r="57" spans="1:11" ht="14.25" customHeight="1">
      <c r="A57" s="203" t="s">
        <v>597</v>
      </c>
      <c r="B57" s="848">
        <v>1.9890000000000001</v>
      </c>
      <c r="C57" s="848">
        <v>1.929</v>
      </c>
      <c r="D57" s="848">
        <v>0.36599999999999999</v>
      </c>
      <c r="E57" s="848">
        <v>1.5629999999999999</v>
      </c>
      <c r="F57" s="852">
        <v>0</v>
      </c>
      <c r="G57" s="848">
        <v>1.3080000000000001</v>
      </c>
      <c r="H57" s="848">
        <v>1.232</v>
      </c>
      <c r="I57" s="861">
        <v>1.2999999999999999E-2</v>
      </c>
      <c r="J57" s="849">
        <v>0.67800000000000005</v>
      </c>
      <c r="K57" s="166"/>
    </row>
    <row r="58" spans="1:11" ht="14.25" customHeight="1">
      <c r="A58" s="204" t="s">
        <v>1084</v>
      </c>
      <c r="B58" s="846">
        <v>12.808999999999999</v>
      </c>
      <c r="C58" s="846">
        <v>11.619</v>
      </c>
      <c r="D58" s="846">
        <v>0.75</v>
      </c>
      <c r="E58" s="846">
        <v>9.0790000000000006</v>
      </c>
      <c r="F58" s="846">
        <v>1.79</v>
      </c>
      <c r="G58" s="846">
        <v>12.134</v>
      </c>
      <c r="H58" s="846">
        <v>10.805999999999999</v>
      </c>
      <c r="I58" s="846">
        <v>0.59499999999999997</v>
      </c>
      <c r="J58" s="847">
        <v>0.621</v>
      </c>
      <c r="K58" s="166"/>
    </row>
    <row r="59" spans="1:11" ht="14.25" customHeight="1">
      <c r="A59" s="203" t="s">
        <v>598</v>
      </c>
      <c r="B59" s="848">
        <v>2.343</v>
      </c>
      <c r="C59" s="848">
        <v>1.621</v>
      </c>
      <c r="D59" s="848">
        <v>0.25800000000000001</v>
      </c>
      <c r="E59" s="848">
        <v>1.363</v>
      </c>
      <c r="F59" s="852">
        <v>0</v>
      </c>
      <c r="G59" s="848">
        <v>2.081</v>
      </c>
      <c r="H59" s="848">
        <v>1.8069999999999999</v>
      </c>
      <c r="I59" s="848">
        <v>0.31900000000000001</v>
      </c>
      <c r="J59" s="849">
        <v>0.25800000000000001</v>
      </c>
      <c r="K59" s="166"/>
    </row>
    <row r="60" spans="1:11" ht="14.25" customHeight="1">
      <c r="A60" s="203" t="s">
        <v>599</v>
      </c>
      <c r="B60" s="848">
        <v>0.80300000000000005</v>
      </c>
      <c r="C60" s="848">
        <v>0.74</v>
      </c>
      <c r="D60" s="852">
        <v>0</v>
      </c>
      <c r="E60" s="848">
        <v>0.74</v>
      </c>
      <c r="F60" s="852">
        <v>0</v>
      </c>
      <c r="G60" s="848">
        <v>0.78</v>
      </c>
      <c r="H60" s="848">
        <v>0.67700000000000005</v>
      </c>
      <c r="I60" s="848">
        <v>5.3999999999999999E-2</v>
      </c>
      <c r="J60" s="862">
        <v>2.3E-2</v>
      </c>
      <c r="K60" s="166"/>
    </row>
    <row r="61" spans="1:11" ht="14.25" customHeight="1">
      <c r="A61" s="203" t="s">
        <v>600</v>
      </c>
      <c r="B61" s="848">
        <v>3.88</v>
      </c>
      <c r="C61" s="848">
        <v>3.8679999999999999</v>
      </c>
      <c r="D61" s="848">
        <v>0.11799999999999999</v>
      </c>
      <c r="E61" s="848">
        <v>2.2999999999999998</v>
      </c>
      <c r="F61" s="848">
        <v>1.45</v>
      </c>
      <c r="G61" s="848">
        <v>3.7610000000000001</v>
      </c>
      <c r="H61" s="848">
        <v>3.2909999999999999</v>
      </c>
      <c r="I61" s="852">
        <v>1E-3</v>
      </c>
      <c r="J61" s="849">
        <v>0.08</v>
      </c>
      <c r="K61" s="166"/>
    </row>
    <row r="62" spans="1:11" ht="14.25" customHeight="1">
      <c r="A62" s="203" t="s">
        <v>601</v>
      </c>
      <c r="B62" s="848">
        <v>3.4449999999999998</v>
      </c>
      <c r="C62" s="848">
        <v>3.306</v>
      </c>
      <c r="D62" s="848">
        <v>0.16700000000000001</v>
      </c>
      <c r="E62" s="848">
        <v>2.968</v>
      </c>
      <c r="F62" s="848">
        <v>0.17100000000000001</v>
      </c>
      <c r="G62" s="848">
        <v>3.24</v>
      </c>
      <c r="H62" s="848">
        <v>3.0539999999999998</v>
      </c>
      <c r="I62" s="848">
        <v>0.08</v>
      </c>
      <c r="J62" s="849">
        <v>0.19400000000000001</v>
      </c>
      <c r="K62" s="166"/>
    </row>
    <row r="63" spans="1:11" ht="14.25" customHeight="1">
      <c r="A63" s="204" t="s">
        <v>1085</v>
      </c>
      <c r="B63" s="846">
        <v>36.246000000000002</v>
      </c>
      <c r="C63" s="846">
        <v>23.323</v>
      </c>
      <c r="D63" s="846">
        <v>6.8250000000000002</v>
      </c>
      <c r="E63" s="846">
        <v>5.3520000000000003</v>
      </c>
      <c r="F63" s="846">
        <v>11.146000000000001</v>
      </c>
      <c r="G63" s="846">
        <v>27.036000000000001</v>
      </c>
      <c r="H63" s="846">
        <v>21.991</v>
      </c>
      <c r="I63" s="846">
        <v>5.3860000000000001</v>
      </c>
      <c r="J63" s="847">
        <v>8.5730000000000004</v>
      </c>
      <c r="K63" s="166"/>
    </row>
    <row r="64" spans="1:11" ht="14.25" customHeight="1">
      <c r="A64" s="203" t="s">
        <v>1086</v>
      </c>
      <c r="B64" s="848">
        <v>20.731000000000002</v>
      </c>
      <c r="C64" s="848">
        <v>8.6300000000000008</v>
      </c>
      <c r="D64" s="848">
        <v>5.9009999999999998</v>
      </c>
      <c r="E64" s="848">
        <v>2.7290000000000001</v>
      </c>
      <c r="F64" s="852">
        <v>0</v>
      </c>
      <c r="G64" s="848">
        <v>12.099</v>
      </c>
      <c r="H64" s="848">
        <v>9.99</v>
      </c>
      <c r="I64" s="848">
        <v>5.2679999999999998</v>
      </c>
      <c r="J64" s="849">
        <v>8.2460000000000004</v>
      </c>
      <c r="K64" s="166"/>
    </row>
    <row r="65" spans="1:21" ht="14.25" customHeight="1">
      <c r="A65" s="203" t="s">
        <v>1087</v>
      </c>
      <c r="B65" s="848">
        <v>0.68400000000000005</v>
      </c>
      <c r="C65" s="848">
        <v>0.152</v>
      </c>
      <c r="D65" s="852">
        <v>2.4E-2</v>
      </c>
      <c r="E65" s="848">
        <v>9.6000000000000002E-2</v>
      </c>
      <c r="F65" s="848">
        <v>3.2000000000000001E-2</v>
      </c>
      <c r="G65" s="848">
        <v>0.64300000000000002</v>
      </c>
      <c r="H65" s="848">
        <v>0.58499999999999996</v>
      </c>
      <c r="I65" s="852">
        <v>2.1999999999999999E-2</v>
      </c>
      <c r="J65" s="852">
        <v>1.4E-2</v>
      </c>
      <c r="K65" s="166"/>
    </row>
    <row r="66" spans="1:21" ht="14.25" customHeight="1">
      <c r="A66" s="203" t="s">
        <v>1088</v>
      </c>
      <c r="B66" s="848">
        <v>0.96499999999999997</v>
      </c>
      <c r="C66" s="848">
        <v>0.91</v>
      </c>
      <c r="D66" s="848">
        <v>0.68500000000000005</v>
      </c>
      <c r="E66" s="848">
        <v>0.22500000000000001</v>
      </c>
      <c r="F66" s="852">
        <v>0</v>
      </c>
      <c r="G66" s="848">
        <v>0.95099999999999996</v>
      </c>
      <c r="H66" s="848">
        <v>0.879</v>
      </c>
      <c r="I66" s="848">
        <v>3.3000000000000002E-2</v>
      </c>
      <c r="J66" s="849">
        <v>1.4E-2</v>
      </c>
      <c r="K66" s="166"/>
    </row>
    <row r="67" spans="1:21" ht="14.25" customHeight="1">
      <c r="A67" s="203" t="s">
        <v>1089</v>
      </c>
      <c r="B67" s="848">
        <v>13.355</v>
      </c>
      <c r="C67" s="848">
        <v>13.194000000000001</v>
      </c>
      <c r="D67" s="848">
        <v>0.12</v>
      </c>
      <c r="E67" s="848">
        <v>1.96</v>
      </c>
      <c r="F67" s="848">
        <v>11.114000000000001</v>
      </c>
      <c r="G67" s="848">
        <v>13.032999999999999</v>
      </c>
      <c r="H67" s="848">
        <v>10.315</v>
      </c>
      <c r="I67" s="848">
        <v>3.5000000000000003E-2</v>
      </c>
      <c r="J67" s="849">
        <v>9.8000000000000004E-2</v>
      </c>
      <c r="K67" s="166"/>
    </row>
    <row r="68" spans="1:21" ht="14.25" customHeight="1">
      <c r="A68" s="203" t="s">
        <v>1090</v>
      </c>
      <c r="B68" s="848">
        <v>0.51100000000000001</v>
      </c>
      <c r="C68" s="848">
        <v>0.437</v>
      </c>
      <c r="D68" s="848">
        <v>9.5000000000000001E-2</v>
      </c>
      <c r="E68" s="848">
        <v>0.34200000000000003</v>
      </c>
      <c r="F68" s="848">
        <v>0</v>
      </c>
      <c r="G68" s="848">
        <v>0.31</v>
      </c>
      <c r="H68" s="848">
        <v>0.222</v>
      </c>
      <c r="I68" s="848">
        <v>2.8000000000000001E-2</v>
      </c>
      <c r="J68" s="849">
        <v>0.20100000000000001</v>
      </c>
      <c r="K68" s="166"/>
    </row>
    <row r="69" spans="1:21" ht="14.25" customHeight="1">
      <c r="A69" s="204" t="s">
        <v>1091</v>
      </c>
      <c r="B69" s="846">
        <v>1.639</v>
      </c>
      <c r="C69" s="846">
        <v>1.373</v>
      </c>
      <c r="D69" s="846">
        <v>5.6000000000000001E-2</v>
      </c>
      <c r="E69" s="846">
        <v>1.3169999999999999</v>
      </c>
      <c r="F69" s="864">
        <v>0</v>
      </c>
      <c r="G69" s="846">
        <v>1.429</v>
      </c>
      <c r="H69" s="846">
        <v>1.1160000000000001</v>
      </c>
      <c r="I69" s="846">
        <v>0.14799999999999999</v>
      </c>
      <c r="J69" s="847">
        <v>7.9000000000000001E-2</v>
      </c>
      <c r="K69" s="166"/>
    </row>
    <row r="70" spans="1:21" ht="14.25" customHeight="1">
      <c r="A70" s="203" t="s">
        <v>1092</v>
      </c>
      <c r="B70" s="848">
        <v>0.26100000000000001</v>
      </c>
      <c r="C70" s="848">
        <v>0.17</v>
      </c>
      <c r="D70" s="852">
        <v>0</v>
      </c>
      <c r="E70" s="848">
        <v>0.17</v>
      </c>
      <c r="F70" s="852">
        <v>0</v>
      </c>
      <c r="G70" s="848">
        <v>0.23499999999999999</v>
      </c>
      <c r="H70" s="848">
        <v>0.17100000000000001</v>
      </c>
      <c r="I70" s="848">
        <v>5.8999999999999997E-2</v>
      </c>
      <c r="J70" s="849">
        <v>2.5999999999999999E-2</v>
      </c>
      <c r="K70" s="166"/>
    </row>
    <row r="71" spans="1:21" ht="14.25" customHeight="1">
      <c r="A71" s="203" t="s">
        <v>1093</v>
      </c>
      <c r="B71" s="848">
        <v>5.8999999999999997E-2</v>
      </c>
      <c r="C71" s="848">
        <v>4.4999999999999998E-2</v>
      </c>
      <c r="D71" s="852">
        <v>0</v>
      </c>
      <c r="E71" s="848">
        <v>4.4999999999999998E-2</v>
      </c>
      <c r="F71" s="852">
        <v>0</v>
      </c>
      <c r="G71" s="848">
        <v>5.5E-2</v>
      </c>
      <c r="H71" s="848">
        <v>4.3999999999999997E-2</v>
      </c>
      <c r="I71" s="848">
        <v>1.4E-2</v>
      </c>
      <c r="J71" s="852">
        <v>0</v>
      </c>
      <c r="K71" s="166"/>
    </row>
    <row r="72" spans="1:21" ht="14.25" customHeight="1">
      <c r="A72" s="203" t="s">
        <v>1094</v>
      </c>
      <c r="B72" s="848">
        <v>7.1999999999999995E-2</v>
      </c>
      <c r="C72" s="848">
        <v>6.3E-2</v>
      </c>
      <c r="D72" s="852">
        <v>0</v>
      </c>
      <c r="E72" s="848">
        <v>6.3E-2</v>
      </c>
      <c r="F72" s="852">
        <v>0</v>
      </c>
      <c r="G72" s="848">
        <v>6.6000000000000003E-2</v>
      </c>
      <c r="H72" s="848">
        <v>0.04</v>
      </c>
      <c r="I72" s="848">
        <v>6.0000000000000001E-3</v>
      </c>
      <c r="J72" s="849">
        <v>2E-3</v>
      </c>
      <c r="K72" s="166"/>
      <c r="U72" s="179"/>
    </row>
    <row r="73" spans="1:21" ht="14.25" customHeight="1">
      <c r="A73" s="203" t="s">
        <v>1095</v>
      </c>
      <c r="B73" s="848">
        <v>0.01</v>
      </c>
      <c r="C73" s="848">
        <v>0.01</v>
      </c>
      <c r="D73" s="852">
        <v>0</v>
      </c>
      <c r="E73" s="848">
        <v>0.01</v>
      </c>
      <c r="F73" s="852">
        <v>0</v>
      </c>
      <c r="G73" s="848">
        <v>7.0000000000000001E-3</v>
      </c>
      <c r="H73" s="848">
        <v>3.0000000000000001E-3</v>
      </c>
      <c r="I73" s="852">
        <v>0</v>
      </c>
      <c r="J73" s="849">
        <v>3.0000000000000001E-3</v>
      </c>
      <c r="K73" s="166"/>
      <c r="U73" s="179"/>
    </row>
    <row r="74" spans="1:21" ht="14.25" customHeight="1">
      <c r="A74" s="203" t="s">
        <v>1096</v>
      </c>
      <c r="B74" s="848">
        <v>0.67700000000000005</v>
      </c>
      <c r="C74" s="848">
        <v>0.60799999999999998</v>
      </c>
      <c r="D74" s="848">
        <v>5.6000000000000001E-2</v>
      </c>
      <c r="E74" s="848">
        <v>0.55200000000000005</v>
      </c>
      <c r="F74" s="852">
        <v>0</v>
      </c>
      <c r="G74" s="848">
        <v>0.66</v>
      </c>
      <c r="H74" s="848">
        <v>0.57499999999999996</v>
      </c>
      <c r="I74" s="848">
        <v>2.9000000000000001E-2</v>
      </c>
      <c r="J74" s="849">
        <v>8.0000000000000002E-3</v>
      </c>
      <c r="K74" s="166"/>
      <c r="U74" s="178"/>
    </row>
    <row r="75" spans="1:21" ht="14.25" customHeight="1">
      <c r="A75" s="204" t="s">
        <v>1097</v>
      </c>
      <c r="B75" s="846">
        <v>8.2000000000000003E-2</v>
      </c>
      <c r="C75" s="846">
        <v>8.2000000000000003E-2</v>
      </c>
      <c r="D75" s="864">
        <v>0</v>
      </c>
      <c r="E75" s="846">
        <v>8.2000000000000003E-2</v>
      </c>
      <c r="F75" s="864">
        <v>0</v>
      </c>
      <c r="G75" s="846">
        <v>2.8000000000000001E-2</v>
      </c>
      <c r="H75" s="846">
        <v>2.5000000000000001E-2</v>
      </c>
      <c r="I75" s="864">
        <v>0</v>
      </c>
      <c r="J75" s="847">
        <v>5.3999999999999999E-2</v>
      </c>
      <c r="K75" s="166"/>
    </row>
    <row r="76" spans="1:21" ht="14.25" customHeight="1">
      <c r="A76" s="204" t="s">
        <v>1098</v>
      </c>
      <c r="B76" s="846">
        <v>0.875</v>
      </c>
      <c r="C76" s="846">
        <v>0.67800000000000005</v>
      </c>
      <c r="D76" s="846">
        <v>2.8000000000000001E-2</v>
      </c>
      <c r="E76" s="846">
        <v>0.65</v>
      </c>
      <c r="F76" s="864">
        <v>0</v>
      </c>
      <c r="G76" s="846">
        <v>0.82299999999999995</v>
      </c>
      <c r="H76" s="846">
        <v>0.55500000000000005</v>
      </c>
      <c r="I76" s="846">
        <v>0.11799999999999999</v>
      </c>
      <c r="J76" s="847">
        <v>1.7000000000000001E-2</v>
      </c>
      <c r="K76" s="166"/>
    </row>
    <row r="77" spans="1:21" ht="14.25" customHeight="1">
      <c r="A77" s="203" t="s">
        <v>1099</v>
      </c>
      <c r="B77" s="848">
        <v>0.04</v>
      </c>
      <c r="C77" s="848">
        <v>2.8000000000000001E-2</v>
      </c>
      <c r="D77" s="852">
        <v>0</v>
      </c>
      <c r="E77" s="848">
        <v>2.8000000000000001E-2</v>
      </c>
      <c r="F77" s="852">
        <v>0</v>
      </c>
      <c r="G77" s="848">
        <v>3.6999999999999998E-2</v>
      </c>
      <c r="H77" s="848">
        <v>1.9E-2</v>
      </c>
      <c r="I77" s="848">
        <v>8.0000000000000002E-3</v>
      </c>
      <c r="J77" s="849">
        <v>2E-3</v>
      </c>
      <c r="K77" s="166"/>
    </row>
    <row r="78" spans="1:21" ht="14.25" customHeight="1">
      <c r="A78" s="203" t="s">
        <v>1100</v>
      </c>
      <c r="B78" s="848">
        <v>0.33</v>
      </c>
      <c r="C78" s="848">
        <v>0.32300000000000001</v>
      </c>
      <c r="D78" s="848">
        <v>2.4E-2</v>
      </c>
      <c r="E78" s="848">
        <v>0.29899999999999999</v>
      </c>
      <c r="F78" s="852">
        <v>0</v>
      </c>
      <c r="G78" s="848">
        <v>0.33</v>
      </c>
      <c r="H78" s="848">
        <v>0.246</v>
      </c>
      <c r="I78" s="848">
        <v>7.0000000000000001E-3</v>
      </c>
      <c r="J78" s="852">
        <v>0</v>
      </c>
      <c r="K78" s="166"/>
    </row>
    <row r="79" spans="1:21" ht="14.25" customHeight="1">
      <c r="A79" s="204" t="s">
        <v>1101</v>
      </c>
      <c r="B79" s="846">
        <v>1.458</v>
      </c>
      <c r="C79" s="846">
        <v>1.2729999999999999</v>
      </c>
      <c r="D79" s="846">
        <v>0.104</v>
      </c>
      <c r="E79" s="846">
        <v>1.169</v>
      </c>
      <c r="F79" s="864">
        <v>0</v>
      </c>
      <c r="G79" s="846">
        <v>0.90800000000000003</v>
      </c>
      <c r="H79" s="846">
        <v>0.71499999999999997</v>
      </c>
      <c r="I79" s="846">
        <v>2.4E-2</v>
      </c>
      <c r="J79" s="847">
        <v>0.14099999999999999</v>
      </c>
      <c r="K79" s="166"/>
    </row>
    <row r="80" spans="1:21" ht="14.25" customHeight="1">
      <c r="A80" s="203" t="s">
        <v>1102</v>
      </c>
      <c r="B80" s="848">
        <v>6.3E-2</v>
      </c>
      <c r="C80" s="848">
        <v>5.6000000000000001E-2</v>
      </c>
      <c r="D80" s="852">
        <v>0</v>
      </c>
      <c r="E80" s="848">
        <v>5.6000000000000001E-2</v>
      </c>
      <c r="F80" s="852">
        <v>0</v>
      </c>
      <c r="G80" s="848">
        <v>2.3E-2</v>
      </c>
      <c r="H80" s="848">
        <v>6.0000000000000001E-3</v>
      </c>
      <c r="I80" s="852">
        <v>2E-3</v>
      </c>
      <c r="J80" s="849">
        <v>0.04</v>
      </c>
      <c r="K80" s="166"/>
    </row>
    <row r="81" spans="1:11" ht="14.25" customHeight="1">
      <c r="A81" s="203" t="s">
        <v>1103</v>
      </c>
      <c r="B81" s="848">
        <v>8.3000000000000004E-2</v>
      </c>
      <c r="C81" s="848">
        <v>8.3000000000000004E-2</v>
      </c>
      <c r="D81" s="852">
        <v>0</v>
      </c>
      <c r="E81" s="848">
        <v>8.3000000000000004E-2</v>
      </c>
      <c r="F81" s="852">
        <v>0</v>
      </c>
      <c r="G81" s="848">
        <v>7.4999999999999997E-2</v>
      </c>
      <c r="H81" s="848">
        <v>6.5000000000000002E-2</v>
      </c>
      <c r="I81" s="852">
        <v>0</v>
      </c>
      <c r="J81" s="849">
        <v>8.0000000000000002E-3</v>
      </c>
      <c r="K81" s="166"/>
    </row>
    <row r="82" spans="1:11" ht="14.25" customHeight="1">
      <c r="A82" s="203" t="s">
        <v>1104</v>
      </c>
      <c r="B82" s="848">
        <v>3.9E-2</v>
      </c>
      <c r="C82" s="848">
        <v>3.3000000000000002E-2</v>
      </c>
      <c r="D82" s="852">
        <v>0</v>
      </c>
      <c r="E82" s="848">
        <v>3.3000000000000002E-2</v>
      </c>
      <c r="F82" s="852">
        <v>0</v>
      </c>
      <c r="G82" s="848">
        <v>1.4999999999999999E-2</v>
      </c>
      <c r="H82" s="848">
        <v>0.01</v>
      </c>
      <c r="I82" s="848">
        <v>1E-3</v>
      </c>
      <c r="J82" s="849">
        <v>2.4E-2</v>
      </c>
      <c r="K82" s="166"/>
    </row>
    <row r="83" spans="1:11" ht="14.25" customHeight="1">
      <c r="A83" s="204" t="s">
        <v>1105</v>
      </c>
      <c r="B83" s="846">
        <v>0.49099999999999999</v>
      </c>
      <c r="C83" s="846">
        <v>0.35</v>
      </c>
      <c r="D83" s="864">
        <v>0</v>
      </c>
      <c r="E83" s="846">
        <v>0.35</v>
      </c>
      <c r="F83" s="864">
        <v>0</v>
      </c>
      <c r="G83" s="846">
        <v>0.48699999999999999</v>
      </c>
      <c r="H83" s="846">
        <v>0.38900000000000001</v>
      </c>
      <c r="I83" s="846">
        <v>7.6999999999999999E-2</v>
      </c>
      <c r="J83" s="847">
        <v>3.0000000000000001E-3</v>
      </c>
      <c r="K83" s="166"/>
    </row>
    <row r="84" spans="1:11" ht="14.25" customHeight="1">
      <c r="A84" s="203" t="s">
        <v>1106</v>
      </c>
      <c r="B84" s="848">
        <v>0.188</v>
      </c>
      <c r="C84" s="848">
        <v>0.128</v>
      </c>
      <c r="D84" s="852">
        <v>0</v>
      </c>
      <c r="E84" s="848">
        <v>0.128</v>
      </c>
      <c r="F84" s="852">
        <v>0</v>
      </c>
      <c r="G84" s="848">
        <v>0.186</v>
      </c>
      <c r="H84" s="848">
        <v>0.16300000000000001</v>
      </c>
      <c r="I84" s="848">
        <v>0.05</v>
      </c>
      <c r="J84" s="849">
        <v>2E-3</v>
      </c>
      <c r="K84" s="166"/>
    </row>
    <row r="85" spans="1:11" ht="14.25" customHeight="1">
      <c r="A85" s="204" t="s">
        <v>1107</v>
      </c>
      <c r="B85" s="846">
        <v>1.3029999999999999</v>
      </c>
      <c r="C85" s="846">
        <v>1.1970000000000001</v>
      </c>
      <c r="D85" s="846">
        <v>0.35799999999999998</v>
      </c>
      <c r="E85" s="846">
        <v>0.83899999999999997</v>
      </c>
      <c r="F85" s="864">
        <v>0</v>
      </c>
      <c r="G85" s="846">
        <v>0.629</v>
      </c>
      <c r="H85" s="846">
        <v>0.42299999999999999</v>
      </c>
      <c r="I85" s="846">
        <v>4.0000000000000001E-3</v>
      </c>
      <c r="J85" s="847">
        <v>0.375</v>
      </c>
      <c r="K85" s="166"/>
    </row>
    <row r="86" spans="1:11" ht="14.25" customHeight="1">
      <c r="A86" s="203" t="s">
        <v>1108</v>
      </c>
      <c r="B86" s="848">
        <v>0.27300000000000002</v>
      </c>
      <c r="C86" s="848">
        <v>0.27</v>
      </c>
      <c r="D86" s="852">
        <v>0</v>
      </c>
      <c r="E86" s="848">
        <v>0.27</v>
      </c>
      <c r="F86" s="852">
        <v>0</v>
      </c>
      <c r="G86" s="848">
        <v>0.27</v>
      </c>
      <c r="H86" s="848">
        <v>0.222</v>
      </c>
      <c r="I86" s="852">
        <v>0</v>
      </c>
      <c r="J86" s="849">
        <v>3.0000000000000001E-3</v>
      </c>
      <c r="K86" s="166"/>
    </row>
    <row r="87" spans="1:11" ht="14.25" customHeight="1">
      <c r="A87" s="203" t="s">
        <v>1109</v>
      </c>
      <c r="B87" s="848">
        <v>0.20100000000000001</v>
      </c>
      <c r="C87" s="848">
        <v>0.191</v>
      </c>
      <c r="D87" s="852">
        <v>0</v>
      </c>
      <c r="E87" s="848">
        <v>0.191</v>
      </c>
      <c r="F87" s="852">
        <v>0</v>
      </c>
      <c r="G87" s="848">
        <v>0.19800000000000001</v>
      </c>
      <c r="H87" s="848">
        <v>9.8000000000000004E-2</v>
      </c>
      <c r="I87" s="848">
        <v>1E-3</v>
      </c>
      <c r="J87" s="849">
        <v>1E-3</v>
      </c>
      <c r="K87" s="166"/>
    </row>
    <row r="88" spans="1:11" ht="14.25" customHeight="1">
      <c r="A88" s="204" t="s">
        <v>1110</v>
      </c>
      <c r="B88" s="846">
        <v>0.40699999999999997</v>
      </c>
      <c r="C88" s="846">
        <v>0.33400000000000002</v>
      </c>
      <c r="D88" s="846">
        <v>8.4000000000000005E-2</v>
      </c>
      <c r="E88" s="846">
        <v>0.25</v>
      </c>
      <c r="F88" s="864">
        <v>0</v>
      </c>
      <c r="G88" s="846">
        <v>0.39700000000000002</v>
      </c>
      <c r="H88" s="846">
        <v>0.314</v>
      </c>
      <c r="I88" s="846">
        <v>3.3000000000000002E-2</v>
      </c>
      <c r="J88" s="847">
        <v>8.9999999999999993E-3</v>
      </c>
      <c r="K88" s="35"/>
    </row>
    <row r="89" spans="1:11" ht="14.25" customHeight="1">
      <c r="A89" s="203" t="s">
        <v>1111</v>
      </c>
      <c r="B89" s="848">
        <v>0.40699999999999997</v>
      </c>
      <c r="C89" s="848">
        <v>0.33400000000000002</v>
      </c>
      <c r="D89" s="848">
        <v>8.4000000000000005E-2</v>
      </c>
      <c r="E89" s="848">
        <v>0.25</v>
      </c>
      <c r="F89" s="852">
        <v>0</v>
      </c>
      <c r="G89" s="848">
        <v>0.39700000000000002</v>
      </c>
      <c r="H89" s="848">
        <v>0.314</v>
      </c>
      <c r="I89" s="848">
        <v>3.3000000000000002E-2</v>
      </c>
      <c r="J89" s="849">
        <v>8.9999999999999993E-3</v>
      </c>
      <c r="K89" s="35"/>
    </row>
    <row r="90" spans="1:11" ht="14.25" customHeight="1">
      <c r="A90" s="204" t="s">
        <v>2021</v>
      </c>
      <c r="B90" s="853">
        <v>1.444</v>
      </c>
      <c r="C90" s="853">
        <v>1.173</v>
      </c>
      <c r="D90" s="853">
        <v>0.308</v>
      </c>
      <c r="E90" s="853">
        <v>0.86499999999999999</v>
      </c>
      <c r="F90" s="853">
        <v>0</v>
      </c>
      <c r="G90" s="853">
        <v>1.2849999999999999</v>
      </c>
      <c r="H90" s="853">
        <v>0.86</v>
      </c>
      <c r="I90" s="853">
        <v>0.13300000000000001</v>
      </c>
      <c r="J90" s="854">
        <v>0.156</v>
      </c>
      <c r="K90" s="839"/>
    </row>
    <row r="91" spans="1:11" ht="14.25" customHeight="1">
      <c r="A91" s="1076" t="s">
        <v>1865</v>
      </c>
      <c r="B91" s="855"/>
      <c r="C91" s="855"/>
      <c r="D91" s="855"/>
      <c r="E91" s="855"/>
      <c r="F91" s="855"/>
      <c r="G91" s="855"/>
      <c r="H91" s="855"/>
      <c r="I91" s="855"/>
      <c r="J91" s="856"/>
      <c r="K91" s="35"/>
    </row>
    <row r="92" spans="1:11" ht="14.25" customHeight="1">
      <c r="A92" s="279" t="s">
        <v>1112</v>
      </c>
      <c r="B92" s="846">
        <v>5195.7640000000001</v>
      </c>
      <c r="C92" s="846">
        <v>5175.2309999999998</v>
      </c>
      <c r="D92" s="846">
        <v>5160.66</v>
      </c>
      <c r="E92" s="846">
        <v>14.061999999999999</v>
      </c>
      <c r="F92" s="846">
        <v>0.50900000000000001</v>
      </c>
      <c r="G92" s="846">
        <v>5171.6779999999999</v>
      </c>
      <c r="H92" s="846">
        <v>5155.7510000000002</v>
      </c>
      <c r="I92" s="846">
        <v>2.5579999999999998</v>
      </c>
      <c r="J92" s="847">
        <v>23.242999999999999</v>
      </c>
      <c r="K92" s="35"/>
    </row>
    <row r="93" spans="1:11" ht="14.25" customHeight="1">
      <c r="A93" s="204" t="s">
        <v>1113</v>
      </c>
      <c r="B93" s="846">
        <v>5195.7640000000001</v>
      </c>
      <c r="C93" s="846">
        <v>5175.2309999999998</v>
      </c>
      <c r="D93" s="846">
        <v>5160.66</v>
      </c>
      <c r="E93" s="846">
        <v>14.061999999999999</v>
      </c>
      <c r="F93" s="846">
        <v>0.50900000000000001</v>
      </c>
      <c r="G93" s="846">
        <v>5171.6779999999999</v>
      </c>
      <c r="H93" s="846">
        <v>5155.7510000000002</v>
      </c>
      <c r="I93" s="846">
        <v>2.5579999999999998</v>
      </c>
      <c r="J93" s="847">
        <v>23.242999999999999</v>
      </c>
      <c r="K93" s="35"/>
    </row>
    <row r="94" spans="1:11" ht="14.25" customHeight="1">
      <c r="A94" s="203" t="s">
        <v>1114</v>
      </c>
      <c r="B94" s="848">
        <v>4969.0309999999999</v>
      </c>
      <c r="C94" s="848">
        <v>4951.7809999999999</v>
      </c>
      <c r="D94" s="848">
        <v>4943.9840000000004</v>
      </c>
      <c r="E94" s="848">
        <v>7.609</v>
      </c>
      <c r="F94" s="848">
        <v>0.188</v>
      </c>
      <c r="G94" s="848">
        <v>4961.3230000000003</v>
      </c>
      <c r="H94" s="848">
        <v>4958.9340000000002</v>
      </c>
      <c r="I94" s="848">
        <v>1.5009999999999999</v>
      </c>
      <c r="J94" s="849">
        <v>7.6020000000000003</v>
      </c>
      <c r="K94" s="35"/>
    </row>
    <row r="95" spans="1:11" ht="14.25" customHeight="1">
      <c r="A95" s="203" t="s">
        <v>1115</v>
      </c>
      <c r="B95" s="848">
        <v>226.58099999999999</v>
      </c>
      <c r="C95" s="848">
        <v>223.298</v>
      </c>
      <c r="D95" s="848">
        <v>216.67599999999999</v>
      </c>
      <c r="E95" s="848">
        <v>6.3010000000000002</v>
      </c>
      <c r="F95" s="848">
        <v>0.32100000000000001</v>
      </c>
      <c r="G95" s="848">
        <v>210.203</v>
      </c>
      <c r="H95" s="848">
        <v>196.667</v>
      </c>
      <c r="I95" s="848">
        <v>1.0569999999999999</v>
      </c>
      <c r="J95" s="849">
        <v>15.641</v>
      </c>
      <c r="K95" s="35"/>
    </row>
    <row r="96" spans="1:11" ht="14.25" customHeight="1">
      <c r="A96" s="279" t="s">
        <v>1116</v>
      </c>
      <c r="B96" s="846">
        <v>39.950000000000003</v>
      </c>
      <c r="C96" s="846">
        <v>8.7490000000000006</v>
      </c>
      <c r="D96" s="846">
        <v>5.8369999999999997</v>
      </c>
      <c r="E96" s="846">
        <v>2.9119999999999999</v>
      </c>
      <c r="F96" s="864">
        <v>0</v>
      </c>
      <c r="G96" s="846">
        <v>31.03</v>
      </c>
      <c r="H96" s="846">
        <v>30.873000000000001</v>
      </c>
      <c r="I96" s="846">
        <v>0.317</v>
      </c>
      <c r="J96" s="847">
        <v>8.4489999999999998</v>
      </c>
      <c r="K96" s="35"/>
    </row>
    <row r="97" spans="1:11" ht="14.25" customHeight="1">
      <c r="A97" s="204" t="s">
        <v>619</v>
      </c>
      <c r="B97" s="846">
        <v>1.073</v>
      </c>
      <c r="C97" s="846">
        <v>1.073</v>
      </c>
      <c r="D97" s="846">
        <v>0.16900000000000001</v>
      </c>
      <c r="E97" s="846">
        <v>0.90400000000000003</v>
      </c>
      <c r="F97" s="864">
        <v>0</v>
      </c>
      <c r="G97" s="846">
        <v>0.16400000000000001</v>
      </c>
      <c r="H97" s="846">
        <v>0.16400000000000001</v>
      </c>
      <c r="I97" s="864">
        <v>0</v>
      </c>
      <c r="J97" s="847">
        <v>0.81599999999999995</v>
      </c>
      <c r="K97" s="35"/>
    </row>
    <row r="98" spans="1:11" ht="14.25" customHeight="1">
      <c r="A98" s="204" t="s">
        <v>1117</v>
      </c>
      <c r="B98" s="846">
        <v>8.3680000000000003</v>
      </c>
      <c r="C98" s="846">
        <v>7.2969999999999997</v>
      </c>
      <c r="D98" s="846">
        <v>5.6459999999999999</v>
      </c>
      <c r="E98" s="846">
        <v>1.651</v>
      </c>
      <c r="F98" s="864">
        <v>0</v>
      </c>
      <c r="G98" s="846">
        <v>0.35699999999999998</v>
      </c>
      <c r="H98" s="846">
        <v>0.308</v>
      </c>
      <c r="I98" s="846">
        <v>0.14799999999999999</v>
      </c>
      <c r="J98" s="847">
        <v>7.633</v>
      </c>
      <c r="K98" s="35"/>
    </row>
    <row r="99" spans="1:11" ht="14.25" customHeight="1">
      <c r="A99" s="204" t="s">
        <v>1118</v>
      </c>
      <c r="B99" s="846">
        <v>30.509</v>
      </c>
      <c r="C99" s="846">
        <v>0.379</v>
      </c>
      <c r="D99" s="846">
        <v>2.1999999999999999E-2</v>
      </c>
      <c r="E99" s="846">
        <v>0.35699999999999998</v>
      </c>
      <c r="F99" s="864">
        <v>0</v>
      </c>
      <c r="G99" s="846">
        <v>30.509</v>
      </c>
      <c r="H99" s="846">
        <v>30.401</v>
      </c>
      <c r="I99" s="846">
        <v>0.16900000000000001</v>
      </c>
      <c r="J99" s="847">
        <v>0</v>
      </c>
      <c r="K99" s="35"/>
    </row>
    <row r="100" spans="1:11" ht="14.25" customHeight="1">
      <c r="A100" s="203" t="s">
        <v>1119</v>
      </c>
      <c r="B100" s="848">
        <v>0.499</v>
      </c>
      <c r="C100" s="848">
        <v>0.25</v>
      </c>
      <c r="D100" s="852">
        <v>0</v>
      </c>
      <c r="E100" s="848">
        <v>0.25</v>
      </c>
      <c r="F100" s="852">
        <v>0</v>
      </c>
      <c r="G100" s="848">
        <v>0.499</v>
      </c>
      <c r="H100" s="848">
        <v>0.39500000000000002</v>
      </c>
      <c r="I100" s="848">
        <v>3.2000000000000001E-2</v>
      </c>
      <c r="J100" s="849">
        <v>0</v>
      </c>
      <c r="K100" s="35"/>
    </row>
    <row r="101" spans="1:11" ht="14.25" customHeight="1">
      <c r="A101" s="204" t="s">
        <v>1120</v>
      </c>
      <c r="B101" s="846">
        <v>0</v>
      </c>
      <c r="C101" s="864">
        <v>0</v>
      </c>
      <c r="D101" s="864">
        <v>0</v>
      </c>
      <c r="E101" s="864">
        <v>0</v>
      </c>
      <c r="F101" s="864">
        <v>0</v>
      </c>
      <c r="G101" s="846">
        <v>0</v>
      </c>
      <c r="H101" s="846">
        <v>0</v>
      </c>
      <c r="I101" s="846">
        <v>0</v>
      </c>
      <c r="J101" s="864">
        <v>0</v>
      </c>
      <c r="K101" s="35"/>
    </row>
    <row r="102" spans="1:11" ht="14.25" customHeight="1">
      <c r="A102" s="279" t="s">
        <v>1121</v>
      </c>
      <c r="B102" s="846">
        <v>2.448</v>
      </c>
      <c r="C102" s="846">
        <v>2.33</v>
      </c>
      <c r="D102" s="846">
        <v>1.758</v>
      </c>
      <c r="E102" s="846">
        <v>0.57199999999999995</v>
      </c>
      <c r="F102" s="864">
        <v>0</v>
      </c>
      <c r="G102" s="846">
        <v>1.8560000000000001</v>
      </c>
      <c r="H102" s="846">
        <v>6.6000000000000003E-2</v>
      </c>
      <c r="I102" s="864">
        <v>1E-3</v>
      </c>
      <c r="J102" s="847">
        <v>0.58699999999999997</v>
      </c>
      <c r="K102" s="35"/>
    </row>
    <row r="103" spans="1:11" ht="14.25" customHeight="1">
      <c r="A103" s="204" t="s">
        <v>1122</v>
      </c>
      <c r="B103" s="846">
        <v>0.38200000000000001</v>
      </c>
      <c r="C103" s="846">
        <v>0.26900000000000002</v>
      </c>
      <c r="D103" s="846">
        <v>0.123</v>
      </c>
      <c r="E103" s="846">
        <v>0.14599999999999999</v>
      </c>
      <c r="F103" s="864">
        <v>0</v>
      </c>
      <c r="G103" s="846">
        <v>0.193</v>
      </c>
      <c r="H103" s="846">
        <v>4.7E-2</v>
      </c>
      <c r="I103" s="864">
        <v>1E-3</v>
      </c>
      <c r="J103" s="847">
        <v>0.189</v>
      </c>
      <c r="K103" s="35"/>
    </row>
    <row r="104" spans="1:11" ht="14.25" customHeight="1">
      <c r="A104" s="204" t="s">
        <v>1123</v>
      </c>
      <c r="B104" s="846">
        <v>4.2000000000000003E-2</v>
      </c>
      <c r="C104" s="846">
        <v>3.7999999999999999E-2</v>
      </c>
      <c r="D104" s="864">
        <v>0</v>
      </c>
      <c r="E104" s="846">
        <v>3.7999999999999999E-2</v>
      </c>
      <c r="F104" s="864">
        <v>0</v>
      </c>
      <c r="G104" s="846">
        <v>2.5000000000000001E-2</v>
      </c>
      <c r="H104" s="846">
        <v>1.7000000000000001E-2</v>
      </c>
      <c r="I104" s="864">
        <v>0</v>
      </c>
      <c r="J104" s="847">
        <v>1.7000000000000001E-2</v>
      </c>
      <c r="K104" s="35"/>
    </row>
    <row r="105" spans="1:11" ht="14.25" customHeight="1">
      <c r="A105" s="204" t="s">
        <v>1124</v>
      </c>
      <c r="B105" s="846">
        <v>2.024</v>
      </c>
      <c r="C105" s="846">
        <v>2.0230000000000001</v>
      </c>
      <c r="D105" s="846">
        <v>1.635</v>
      </c>
      <c r="E105" s="846">
        <v>0.38800000000000001</v>
      </c>
      <c r="F105" s="864">
        <v>0</v>
      </c>
      <c r="G105" s="846">
        <v>1.6379999999999999</v>
      </c>
      <c r="H105" s="846">
        <v>2E-3</v>
      </c>
      <c r="I105" s="864">
        <v>0</v>
      </c>
      <c r="J105" s="847">
        <v>0.38100000000000001</v>
      </c>
      <c r="K105" s="35"/>
    </row>
    <row r="106" spans="1:11" ht="14.25" customHeight="1">
      <c r="A106" s="279" t="s">
        <v>1125</v>
      </c>
      <c r="B106" s="846">
        <v>2.1469999999999998</v>
      </c>
      <c r="C106" s="846">
        <v>1.9430000000000001</v>
      </c>
      <c r="D106" s="846">
        <v>4.8000000000000001E-2</v>
      </c>
      <c r="E106" s="846">
        <v>1.895</v>
      </c>
      <c r="F106" s="864">
        <v>0</v>
      </c>
      <c r="G106" s="846">
        <v>2.0840000000000001</v>
      </c>
      <c r="H106" s="846">
        <v>1.8859999999999999</v>
      </c>
      <c r="I106" s="846">
        <v>0.16900000000000001</v>
      </c>
      <c r="J106" s="847">
        <v>6.3E-2</v>
      </c>
      <c r="K106" s="35"/>
    </row>
    <row r="107" spans="1:11" ht="14.25" customHeight="1">
      <c r="A107" s="279" t="s">
        <v>1487</v>
      </c>
      <c r="B107" s="846">
        <v>2.754</v>
      </c>
      <c r="C107" s="846">
        <v>2.5449999999999999</v>
      </c>
      <c r="D107" s="846">
        <v>4.1000000000000002E-2</v>
      </c>
      <c r="E107" s="846">
        <v>2.504</v>
      </c>
      <c r="F107" s="864">
        <v>0</v>
      </c>
      <c r="G107" s="846">
        <v>2.6240000000000001</v>
      </c>
      <c r="H107" s="864">
        <v>0</v>
      </c>
      <c r="I107" s="864">
        <v>0</v>
      </c>
      <c r="J107" s="847">
        <v>0.127</v>
      </c>
      <c r="K107" s="35"/>
    </row>
    <row r="108" spans="1:11" ht="14.25" customHeight="1">
      <c r="A108" s="279" t="s">
        <v>1486</v>
      </c>
      <c r="B108" s="846">
        <v>9.3000000000000007</v>
      </c>
      <c r="C108" s="846">
        <v>8.0459999999999994</v>
      </c>
      <c r="D108" s="846">
        <v>4.2999999999999997E-2</v>
      </c>
      <c r="E108" s="846">
        <v>8.0030000000000001</v>
      </c>
      <c r="F108" s="864">
        <v>0</v>
      </c>
      <c r="G108" s="846">
        <v>8.7029999999999994</v>
      </c>
      <c r="H108" s="846">
        <v>0.23400000000000001</v>
      </c>
      <c r="I108" s="846">
        <v>0.121</v>
      </c>
      <c r="J108" s="847">
        <v>0.55000000000000004</v>
      </c>
      <c r="K108" s="35"/>
    </row>
    <row r="109" spans="1:11" ht="14.25" customHeight="1">
      <c r="A109" s="279" t="s">
        <v>1484</v>
      </c>
      <c r="B109" s="853">
        <v>29.489000000000001</v>
      </c>
      <c r="C109" s="853">
        <v>26.669</v>
      </c>
      <c r="D109" s="853">
        <v>3.153</v>
      </c>
      <c r="E109" s="853">
        <v>23.385000000000002</v>
      </c>
      <c r="F109" s="853">
        <v>0.13100000000000001</v>
      </c>
      <c r="G109" s="853">
        <v>23.512</v>
      </c>
      <c r="H109" s="853">
        <v>14.769</v>
      </c>
      <c r="I109" s="853">
        <v>0.79700000000000004</v>
      </c>
      <c r="J109" s="854">
        <v>5.5330000000000004</v>
      </c>
      <c r="K109" s="35"/>
    </row>
    <row r="110" spans="1:11" ht="14.25" customHeight="1">
      <c r="A110" s="584" t="s">
        <v>1126</v>
      </c>
      <c r="B110" s="855"/>
      <c r="C110" s="855"/>
      <c r="D110" s="855"/>
      <c r="E110" s="855"/>
      <c r="F110" s="855"/>
      <c r="G110" s="855"/>
      <c r="H110" s="855"/>
      <c r="I110" s="855"/>
      <c r="J110" s="856"/>
      <c r="K110" s="35"/>
    </row>
    <row r="111" spans="1:11" ht="6" customHeight="1">
      <c r="A111" s="411"/>
      <c r="B111" s="554"/>
      <c r="C111" s="554"/>
      <c r="D111" s="554"/>
      <c r="E111" s="554"/>
      <c r="F111" s="554"/>
      <c r="G111" s="554"/>
      <c r="H111" s="554"/>
      <c r="I111" s="554"/>
      <c r="J111" s="554"/>
    </row>
    <row r="112" spans="1:11" ht="14.25" customHeight="1">
      <c r="A112" s="1035" t="s">
        <v>1678</v>
      </c>
      <c r="B112" s="37"/>
      <c r="C112" s="37"/>
      <c r="D112" s="37"/>
      <c r="E112" s="37"/>
      <c r="F112" s="37"/>
      <c r="G112" s="37"/>
      <c r="H112" s="37"/>
      <c r="I112" s="37"/>
      <c r="J112" s="37"/>
    </row>
    <row r="113" spans="1:10" ht="14.25" customHeight="1">
      <c r="A113" s="1023" t="s">
        <v>943</v>
      </c>
    </row>
    <row r="118" spans="1:10">
      <c r="B118" s="37"/>
      <c r="C118" s="37"/>
      <c r="D118" s="37"/>
      <c r="E118" s="37"/>
      <c r="F118" s="37"/>
      <c r="G118" s="37"/>
      <c r="H118" s="37"/>
      <c r="I118" s="37"/>
      <c r="J118" s="37"/>
    </row>
  </sheetData>
  <mergeCells count="15">
    <mergeCell ref="A4:A9"/>
    <mergeCell ref="H7:I7"/>
    <mergeCell ref="B9:J9"/>
    <mergeCell ref="B4:F4"/>
    <mergeCell ref="G4:J4"/>
    <mergeCell ref="B5:B8"/>
    <mergeCell ref="C5:F5"/>
    <mergeCell ref="G5:I6"/>
    <mergeCell ref="J5:J8"/>
    <mergeCell ref="C6:C8"/>
    <mergeCell ref="D6:F6"/>
    <mergeCell ref="D7:D8"/>
    <mergeCell ref="E7:E8"/>
    <mergeCell ref="F7:F8"/>
    <mergeCell ref="G7:G8"/>
  </mergeCells>
  <hyperlinks>
    <hyperlink ref="L1" location="'Spis tablic_Contents'!A1" display="&lt; POWRÓT" xr:uid="{00000000-0004-0000-1400-000000000000}"/>
    <hyperlink ref="L2" location="'Spis tablic_Contents'!A1" display="&lt; BACK" xr:uid="{00000000-0004-0000-1400-000001000000}"/>
  </hyperlinks>
  <pageMargins left="0.7" right="0.7" top="0.75" bottom="0.75" header="0.3" footer="0.3"/>
  <pageSetup paperSize="9" scale="59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M30"/>
  <sheetViews>
    <sheetView showGridLines="0" zoomScaleNormal="100" workbookViewId="0">
      <selection activeCell="Q7" sqref="Q7"/>
    </sheetView>
  </sheetViews>
  <sheetFormatPr defaultColWidth="9" defaultRowHeight="42.75" customHeight="1"/>
  <cols>
    <col min="1" max="1" width="22.5" style="1" customWidth="1"/>
    <col min="2" max="3" width="12.375" style="1" customWidth="1"/>
    <col min="4" max="4" width="11.375" style="1" customWidth="1"/>
    <col min="5" max="11" width="10" style="1" customWidth="1"/>
    <col min="12" max="16384" width="9" style="1"/>
  </cols>
  <sheetData>
    <row r="1" spans="1:13" s="358" customFormat="1" ht="14.25" customHeight="1">
      <c r="A1" s="529" t="s">
        <v>1857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  <c r="M1" s="32" t="s">
        <v>331</v>
      </c>
    </row>
    <row r="2" spans="1:13" s="1067" customFormat="1" ht="14.25" customHeight="1">
      <c r="A2" s="579" t="s">
        <v>1858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M2" s="416" t="s">
        <v>332</v>
      </c>
    </row>
    <row r="3" spans="1:13" s="358" customFormat="1" ht="6" customHeight="1">
      <c r="A3" s="579"/>
      <c r="B3" s="528"/>
      <c r="C3" s="528"/>
      <c r="D3" s="528"/>
      <c r="E3" s="528"/>
      <c r="F3" s="528"/>
      <c r="G3" s="528"/>
      <c r="H3" s="528"/>
      <c r="I3" s="528"/>
      <c r="J3" s="528"/>
      <c r="K3" s="528"/>
      <c r="M3" s="602"/>
    </row>
    <row r="4" spans="1:13" ht="42.75" customHeight="1">
      <c r="A4" s="1109" t="s">
        <v>998</v>
      </c>
      <c r="B4" s="1101" t="s">
        <v>1490</v>
      </c>
      <c r="C4" s="1101" t="s">
        <v>1688</v>
      </c>
      <c r="D4" s="1101" t="s">
        <v>1127</v>
      </c>
      <c r="E4" s="1101"/>
      <c r="F4" s="1101"/>
      <c r="G4" s="1101" t="s">
        <v>1129</v>
      </c>
      <c r="H4" s="1101"/>
      <c r="I4" s="1101" t="s">
        <v>1689</v>
      </c>
      <c r="J4" s="1101"/>
      <c r="K4" s="1104"/>
      <c r="L4" s="118"/>
    </row>
    <row r="5" spans="1:13" ht="55.5" customHeight="1">
      <c r="A5" s="1109"/>
      <c r="B5" s="1101"/>
      <c r="C5" s="1101"/>
      <c r="D5" s="1101" t="s">
        <v>1489</v>
      </c>
      <c r="E5" s="1194" t="s">
        <v>1128</v>
      </c>
      <c r="F5" s="1194"/>
      <c r="G5" s="1101" t="s">
        <v>967</v>
      </c>
      <c r="H5" s="1101" t="s">
        <v>1130</v>
      </c>
      <c r="I5" s="1101" t="s">
        <v>967</v>
      </c>
      <c r="J5" s="1101" t="s">
        <v>1647</v>
      </c>
      <c r="K5" s="1104"/>
      <c r="L5" s="118"/>
    </row>
    <row r="6" spans="1:13" ht="42.75" customHeight="1">
      <c r="A6" s="1109"/>
      <c r="B6" s="1101"/>
      <c r="C6" s="1101"/>
      <c r="D6" s="1101"/>
      <c r="E6" s="1193" t="s">
        <v>1242</v>
      </c>
      <c r="F6" s="1193" t="s">
        <v>1131</v>
      </c>
      <c r="G6" s="1101"/>
      <c r="H6" s="1101"/>
      <c r="I6" s="1101"/>
      <c r="J6" s="543" t="s">
        <v>990</v>
      </c>
      <c r="K6" s="1104" t="s">
        <v>1491</v>
      </c>
      <c r="L6" s="118"/>
    </row>
    <row r="7" spans="1:13" ht="60.75" customHeight="1">
      <c r="A7" s="1109"/>
      <c r="B7" s="1101"/>
      <c r="C7" s="1101"/>
      <c r="D7" s="1101"/>
      <c r="E7" s="1193"/>
      <c r="F7" s="1193"/>
      <c r="G7" s="1101" t="s">
        <v>995</v>
      </c>
      <c r="H7" s="1101"/>
      <c r="I7" s="1101"/>
      <c r="J7" s="1101"/>
      <c r="K7" s="1104"/>
      <c r="L7" s="118"/>
    </row>
    <row r="8" spans="1:13" ht="14.25" customHeight="1">
      <c r="A8" s="580" t="s">
        <v>876</v>
      </c>
      <c r="B8" s="868">
        <v>313409.59999999998</v>
      </c>
      <c r="C8" s="868">
        <v>5904.893</v>
      </c>
      <c r="D8" s="869">
        <v>944</v>
      </c>
      <c r="E8" s="867">
        <v>22148.024000000001</v>
      </c>
      <c r="F8" s="867">
        <v>96.694748482815712</v>
      </c>
      <c r="G8" s="868">
        <v>1955.1511</v>
      </c>
      <c r="H8" s="870">
        <v>444.62129999999996</v>
      </c>
      <c r="I8" s="868">
        <v>1636.1981000000001</v>
      </c>
      <c r="J8" s="868">
        <v>1299.9451999999999</v>
      </c>
      <c r="K8" s="871">
        <v>33.9</v>
      </c>
      <c r="L8" s="118"/>
      <c r="M8" s="317"/>
    </row>
    <row r="9" spans="1:13" ht="14.25" customHeight="1">
      <c r="A9" s="581" t="s">
        <v>499</v>
      </c>
      <c r="B9" s="807"/>
      <c r="C9" s="872"/>
      <c r="D9" s="873"/>
      <c r="E9" s="788"/>
      <c r="F9" s="788"/>
      <c r="G9" s="807"/>
      <c r="H9" s="807"/>
      <c r="I9" s="807"/>
      <c r="J9" s="807"/>
      <c r="K9" s="874"/>
      <c r="L9" s="118"/>
    </row>
    <row r="10" spans="1:13" ht="14.25" customHeight="1">
      <c r="A10" s="582" t="s">
        <v>56</v>
      </c>
      <c r="B10" s="875">
        <v>16495</v>
      </c>
      <c r="C10" s="875">
        <v>360.03500000000003</v>
      </c>
      <c r="D10" s="876">
        <v>91</v>
      </c>
      <c r="E10" s="876">
        <v>1925.019</v>
      </c>
      <c r="F10" s="876">
        <v>97.655826723240537</v>
      </c>
      <c r="G10" s="877">
        <v>172.22470000000001</v>
      </c>
      <c r="H10" s="877">
        <v>46.256699999999995</v>
      </c>
      <c r="I10" s="875">
        <v>128.20949999999999</v>
      </c>
      <c r="J10" s="875">
        <v>99.38369999999999</v>
      </c>
      <c r="K10" s="878">
        <v>34.299999999999997</v>
      </c>
      <c r="L10" s="118"/>
      <c r="M10" s="317"/>
    </row>
    <row r="11" spans="1:13" ht="14.25" customHeight="1">
      <c r="A11" s="582" t="s">
        <v>57</v>
      </c>
      <c r="B11" s="875">
        <v>23990.799999999999</v>
      </c>
      <c r="C11" s="875">
        <v>292.74099999999999</v>
      </c>
      <c r="D11" s="876">
        <v>52</v>
      </c>
      <c r="E11" s="876">
        <v>1169.809</v>
      </c>
      <c r="F11" s="876">
        <v>96.884930773938834</v>
      </c>
      <c r="G11" s="877">
        <v>117.9178</v>
      </c>
      <c r="H11" s="877">
        <v>17.210099999999997</v>
      </c>
      <c r="I11" s="875">
        <v>92.518000000000001</v>
      </c>
      <c r="J11" s="875">
        <v>73.13669999999999</v>
      </c>
      <c r="K11" s="878">
        <v>35.299999999999997</v>
      </c>
      <c r="L11" s="118"/>
    </row>
    <row r="12" spans="1:13" ht="14.25" customHeight="1">
      <c r="A12" s="582" t="s">
        <v>58</v>
      </c>
      <c r="B12" s="875">
        <v>21971.9</v>
      </c>
      <c r="C12" s="875">
        <v>393.33199999999999</v>
      </c>
      <c r="D12" s="876">
        <v>48</v>
      </c>
      <c r="E12" s="876">
        <v>920.94899999999996</v>
      </c>
      <c r="F12" s="876">
        <v>94.773092830291191</v>
      </c>
      <c r="G12" s="877">
        <v>93.610600000000005</v>
      </c>
      <c r="H12" s="795">
        <v>0</v>
      </c>
      <c r="I12" s="875">
        <v>73.370699999999999</v>
      </c>
      <c r="J12" s="875">
        <v>60.999699999999997</v>
      </c>
      <c r="K12" s="878">
        <v>29</v>
      </c>
      <c r="L12" s="118"/>
    </row>
    <row r="13" spans="1:13" ht="14.25" customHeight="1">
      <c r="A13" s="582" t="s">
        <v>59</v>
      </c>
      <c r="B13" s="875">
        <v>7176.1</v>
      </c>
      <c r="C13" s="875">
        <v>143.15899999999999</v>
      </c>
      <c r="D13" s="876">
        <v>43</v>
      </c>
      <c r="E13" s="876">
        <v>634.31799999999998</v>
      </c>
      <c r="F13" s="876">
        <v>97.300572466391372</v>
      </c>
      <c r="G13" s="877">
        <v>54.440100000000001</v>
      </c>
      <c r="H13" s="877">
        <v>5.9657</v>
      </c>
      <c r="I13" s="875">
        <v>41.237499999999997</v>
      </c>
      <c r="J13" s="875">
        <v>32.143900000000002</v>
      </c>
      <c r="K13" s="878">
        <v>31.8</v>
      </c>
      <c r="L13" s="118"/>
    </row>
    <row r="14" spans="1:13" ht="14.25" customHeight="1">
      <c r="A14" s="582" t="s">
        <v>60</v>
      </c>
      <c r="B14" s="875">
        <v>23452.400000000001</v>
      </c>
      <c r="C14" s="875">
        <v>419.71300000000002</v>
      </c>
      <c r="D14" s="876">
        <v>46</v>
      </c>
      <c r="E14" s="876">
        <v>1448.277</v>
      </c>
      <c r="F14" s="876">
        <v>95.387500172889702</v>
      </c>
      <c r="G14" s="877">
        <v>140.91989999999998</v>
      </c>
      <c r="H14" s="877">
        <v>7.7313999999999998</v>
      </c>
      <c r="I14" s="875">
        <v>117.1221</v>
      </c>
      <c r="J14" s="875">
        <v>92.44789999999999</v>
      </c>
      <c r="K14" s="878">
        <v>37.799999999999997</v>
      </c>
      <c r="L14" s="118"/>
    </row>
    <row r="15" spans="1:13" ht="14.25" customHeight="1">
      <c r="A15" s="582" t="s">
        <v>61</v>
      </c>
      <c r="B15" s="875">
        <v>21660.6</v>
      </c>
      <c r="C15" s="875">
        <v>508.108</v>
      </c>
      <c r="D15" s="876">
        <v>62</v>
      </c>
      <c r="E15" s="876">
        <v>1568.7460000000001</v>
      </c>
      <c r="F15" s="876">
        <v>95.668310793669377</v>
      </c>
      <c r="G15" s="877">
        <v>168.6943</v>
      </c>
      <c r="H15" s="877">
        <v>107.4425</v>
      </c>
      <c r="I15" s="875">
        <v>123.43639999999999</v>
      </c>
      <c r="J15" s="875">
        <v>98.073899999999995</v>
      </c>
      <c r="K15" s="878">
        <v>28.7</v>
      </c>
      <c r="L15" s="118"/>
    </row>
    <row r="16" spans="1:13" ht="14.25" customHeight="1">
      <c r="A16" s="582" t="s">
        <v>62</v>
      </c>
      <c r="B16" s="875">
        <v>46861.2</v>
      </c>
      <c r="C16" s="875">
        <v>849.50599999999997</v>
      </c>
      <c r="D16" s="876">
        <v>89</v>
      </c>
      <c r="E16" s="876">
        <v>3284.2020000000002</v>
      </c>
      <c r="F16" s="876">
        <v>93.962991615949605</v>
      </c>
      <c r="G16" s="877">
        <v>321.61790000000002</v>
      </c>
      <c r="H16" s="877">
        <v>131.0198</v>
      </c>
      <c r="I16" s="875">
        <v>262.25450000000001</v>
      </c>
      <c r="J16" s="875">
        <v>216.40299999999999</v>
      </c>
      <c r="K16" s="878">
        <v>39.9</v>
      </c>
      <c r="L16" s="118"/>
    </row>
    <row r="17" spans="1:12" ht="14.25" customHeight="1">
      <c r="A17" s="582" t="s">
        <v>63</v>
      </c>
      <c r="B17" s="875">
        <v>7575.9</v>
      </c>
      <c r="C17" s="875">
        <v>172.87799999999999</v>
      </c>
      <c r="D17" s="876">
        <v>36</v>
      </c>
      <c r="E17" s="876">
        <v>511.79399999999998</v>
      </c>
      <c r="F17" s="876">
        <v>98.582878584458086</v>
      </c>
      <c r="G17" s="877">
        <v>48.315199999999997</v>
      </c>
      <c r="H17" s="877">
        <v>4.2149999999999999</v>
      </c>
      <c r="I17" s="875">
        <v>40.256599999999999</v>
      </c>
      <c r="J17" s="875">
        <v>31.112500000000001</v>
      </c>
      <c r="K17" s="878">
        <v>31.7</v>
      </c>
      <c r="L17" s="118"/>
    </row>
    <row r="18" spans="1:12" ht="14.25" customHeight="1">
      <c r="A18" s="582" t="s">
        <v>64</v>
      </c>
      <c r="B18" s="875">
        <v>15919.1</v>
      </c>
      <c r="C18" s="875">
        <v>354.44499999999999</v>
      </c>
      <c r="D18" s="876">
        <v>51</v>
      </c>
      <c r="E18" s="876">
        <v>830.78700000000003</v>
      </c>
      <c r="F18" s="876">
        <v>94.68823513321297</v>
      </c>
      <c r="G18" s="877">
        <v>86.6173</v>
      </c>
      <c r="H18" s="877">
        <v>41.537099999999995</v>
      </c>
      <c r="I18" s="875">
        <v>64.912400000000005</v>
      </c>
      <c r="J18" s="875">
        <v>52.012800000000006</v>
      </c>
      <c r="K18" s="878">
        <v>24.5</v>
      </c>
      <c r="L18" s="118"/>
    </row>
    <row r="19" spans="1:12" ht="14.25" customHeight="1">
      <c r="A19" s="582" t="s">
        <v>65</v>
      </c>
      <c r="B19" s="875">
        <v>13939.6</v>
      </c>
      <c r="C19" s="875">
        <v>204.11199999999999</v>
      </c>
      <c r="D19" s="876">
        <v>40</v>
      </c>
      <c r="E19" s="876">
        <v>691.13400000000001</v>
      </c>
      <c r="F19" s="876">
        <v>96.821887870891814</v>
      </c>
      <c r="G19" s="877">
        <v>64.510900000000007</v>
      </c>
      <c r="H19" s="877">
        <v>9.9748000000000001</v>
      </c>
      <c r="I19" s="875">
        <v>50.9938</v>
      </c>
      <c r="J19" s="875">
        <v>42.250800000000005</v>
      </c>
      <c r="K19" s="878">
        <v>35.9</v>
      </c>
      <c r="L19" s="118"/>
    </row>
    <row r="20" spans="1:12" ht="14.25" customHeight="1">
      <c r="A20" s="582" t="s">
        <v>66</v>
      </c>
      <c r="B20" s="875">
        <v>16904.900000000001</v>
      </c>
      <c r="C20" s="875">
        <v>317.04899999999998</v>
      </c>
      <c r="D20" s="876">
        <v>42</v>
      </c>
      <c r="E20" s="876">
        <v>1465.2729999999999</v>
      </c>
      <c r="F20" s="876">
        <v>98.819245728128422</v>
      </c>
      <c r="G20" s="877">
        <v>126.0745</v>
      </c>
      <c r="H20" s="877">
        <v>4.6977000000000002</v>
      </c>
      <c r="I20" s="875">
        <v>103.44289999999999</v>
      </c>
      <c r="J20" s="875">
        <v>83.284800000000004</v>
      </c>
      <c r="K20" s="878">
        <v>35.5</v>
      </c>
      <c r="L20" s="118"/>
    </row>
    <row r="21" spans="1:12" ht="14.25" customHeight="1">
      <c r="A21" s="582" t="s">
        <v>67</v>
      </c>
      <c r="B21" s="875">
        <v>22157</v>
      </c>
      <c r="C21" s="875">
        <v>648.71</v>
      </c>
      <c r="D21" s="876">
        <v>71</v>
      </c>
      <c r="E21" s="876">
        <v>3372.5749999999998</v>
      </c>
      <c r="F21" s="876">
        <v>98.196171351638412</v>
      </c>
      <c r="G21" s="879" t="s">
        <v>1866</v>
      </c>
      <c r="H21" s="880" t="s">
        <v>1867</v>
      </c>
      <c r="I21" s="875">
        <v>180.45679999999999</v>
      </c>
      <c r="J21" s="875">
        <v>140.75700000000001</v>
      </c>
      <c r="K21" s="878">
        <v>31.2</v>
      </c>
      <c r="L21" s="118"/>
    </row>
    <row r="22" spans="1:12" ht="14.25" customHeight="1">
      <c r="A22" s="582" t="s">
        <v>68</v>
      </c>
      <c r="B22" s="875">
        <v>14016.1</v>
      </c>
      <c r="C22" s="875">
        <v>257.18700000000001</v>
      </c>
      <c r="D22" s="876">
        <v>44</v>
      </c>
      <c r="E22" s="876">
        <v>533.88099999999997</v>
      </c>
      <c r="F22" s="876">
        <v>96.055105459269129</v>
      </c>
      <c r="G22" s="877">
        <v>58.121099999999998</v>
      </c>
      <c r="H22" s="877">
        <v>0.58120000000000005</v>
      </c>
      <c r="I22" s="875">
        <v>43.287199999999999</v>
      </c>
      <c r="J22" s="875">
        <v>34.976399999999998</v>
      </c>
      <c r="K22" s="878">
        <v>28.4</v>
      </c>
      <c r="L22" s="118"/>
    </row>
    <row r="23" spans="1:12" ht="14.25" customHeight="1">
      <c r="A23" s="582" t="s">
        <v>69</v>
      </c>
      <c r="B23" s="875">
        <v>16731.8</v>
      </c>
      <c r="C23" s="875">
        <v>183.72900000000001</v>
      </c>
      <c r="D23" s="876">
        <v>50</v>
      </c>
      <c r="E23" s="876">
        <v>827.09799999999996</v>
      </c>
      <c r="F23" s="876">
        <v>98.884897032011239</v>
      </c>
      <c r="G23" s="877">
        <v>74.200999999999993</v>
      </c>
      <c r="H23" s="795">
        <v>0</v>
      </c>
      <c r="I23" s="875">
        <v>58.003599999999999</v>
      </c>
      <c r="J23" s="875">
        <v>46.194000000000003</v>
      </c>
      <c r="K23" s="878">
        <v>32.5</v>
      </c>
      <c r="L23" s="118"/>
    </row>
    <row r="24" spans="1:12" ht="14.25" customHeight="1">
      <c r="A24" s="582" t="s">
        <v>70</v>
      </c>
      <c r="B24" s="875">
        <v>33104.9</v>
      </c>
      <c r="C24" s="875">
        <v>618.13099999999997</v>
      </c>
      <c r="D24" s="876">
        <v>113</v>
      </c>
      <c r="E24" s="876">
        <v>1839.4280000000001</v>
      </c>
      <c r="F24" s="876">
        <v>97.981642970640578</v>
      </c>
      <c r="G24" s="877">
        <v>220.38920000000002</v>
      </c>
      <c r="H24" s="877">
        <v>18.389500000000002</v>
      </c>
      <c r="I24" s="875">
        <v>179.63589999999999</v>
      </c>
      <c r="J24" s="875">
        <v>139.16839999999999</v>
      </c>
      <c r="K24" s="878">
        <v>39.799999999999997</v>
      </c>
      <c r="L24" s="118"/>
    </row>
    <row r="25" spans="1:12" ht="14.25" customHeight="1">
      <c r="A25" s="582" t="s">
        <v>71</v>
      </c>
      <c r="B25" s="875">
        <v>11452.3</v>
      </c>
      <c r="C25" s="875">
        <v>182.05799999999999</v>
      </c>
      <c r="D25" s="876">
        <v>66</v>
      </c>
      <c r="E25" s="876">
        <v>1124.7339999999999</v>
      </c>
      <c r="F25" s="876">
        <v>97.610028179086029</v>
      </c>
      <c r="G25" s="877">
        <v>96.021199999999993</v>
      </c>
      <c r="H25" s="877">
        <v>20.971400000000003</v>
      </c>
      <c r="I25" s="875">
        <v>77.060199999999995</v>
      </c>
      <c r="J25" s="875">
        <v>57.599699999999999</v>
      </c>
      <c r="K25" s="878">
        <v>34</v>
      </c>
      <c r="L25" s="118"/>
    </row>
    <row r="26" spans="1:12" ht="8.25" customHeight="1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</row>
    <row r="27" spans="1:12" ht="27" customHeight="1">
      <c r="A27" s="1125" t="s">
        <v>2023</v>
      </c>
      <c r="B27" s="1125"/>
      <c r="C27" s="1125"/>
      <c r="D27" s="1125"/>
      <c r="E27" s="1125"/>
      <c r="F27" s="1125"/>
      <c r="G27" s="1125"/>
      <c r="H27" s="1125"/>
      <c r="I27" s="1125"/>
      <c r="J27" s="1125"/>
      <c r="K27" s="1125"/>
      <c r="L27" s="186"/>
    </row>
    <row r="28" spans="1:12" ht="14.25" customHeight="1">
      <c r="A28" s="1107" t="s">
        <v>2022</v>
      </c>
      <c r="B28" s="1173"/>
      <c r="C28" s="1173"/>
      <c r="D28" s="1173"/>
      <c r="E28" s="1173"/>
      <c r="F28" s="1173"/>
      <c r="G28" s="1173"/>
      <c r="H28" s="1173"/>
      <c r="I28" s="1173"/>
      <c r="J28" s="1173"/>
      <c r="K28" s="1173"/>
      <c r="L28" s="186"/>
    </row>
    <row r="29" spans="1:12" ht="42.75" customHeight="1">
      <c r="A29" s="43"/>
      <c r="B29" s="623"/>
      <c r="C29" s="623"/>
      <c r="D29" s="623"/>
      <c r="E29" s="623"/>
      <c r="F29" s="623"/>
      <c r="G29" s="623"/>
      <c r="H29" s="623"/>
      <c r="I29" s="623"/>
      <c r="J29" s="623"/>
      <c r="K29" s="623"/>
    </row>
    <row r="30" spans="1:12" ht="42.75" customHeight="1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</row>
  </sheetData>
  <mergeCells count="18">
    <mergeCell ref="A28:K28"/>
    <mergeCell ref="E5:F5"/>
    <mergeCell ref="J5:K5"/>
    <mergeCell ref="D4:F4"/>
    <mergeCell ref="G4:H4"/>
    <mergeCell ref="I4:K4"/>
    <mergeCell ref="A27:K27"/>
    <mergeCell ref="G7:J7"/>
    <mergeCell ref="D5:D7"/>
    <mergeCell ref="A4:A7"/>
    <mergeCell ref="B4:B7"/>
    <mergeCell ref="C4:C7"/>
    <mergeCell ref="K6:K7"/>
    <mergeCell ref="F6:F7"/>
    <mergeCell ref="E6:E7"/>
    <mergeCell ref="G5:G6"/>
    <mergeCell ref="H5:H6"/>
    <mergeCell ref="I5:I6"/>
  </mergeCells>
  <hyperlinks>
    <hyperlink ref="M1" location="'Spis tablic_Contents'!A1" display="&lt; POWRÓT" xr:uid="{00000000-0004-0000-1500-000000000000}"/>
    <hyperlink ref="M2" location="'Spis tablic_Contents'!A1" display="&lt; BACK" xr:uid="{00000000-0004-0000-1500-000001000000}"/>
  </hyperlinks>
  <pageMargins left="0.7" right="0.7" top="0.75" bottom="0.75" header="0.3" footer="0.3"/>
  <pageSetup paperSize="9" scale="9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J31"/>
  <sheetViews>
    <sheetView showGridLines="0" workbookViewId="0">
      <selection activeCell="O19" sqref="O19"/>
    </sheetView>
  </sheetViews>
  <sheetFormatPr defaultColWidth="9" defaultRowHeight="12"/>
  <cols>
    <col min="1" max="1" width="24.25" style="1" customWidth="1"/>
    <col min="2" max="8" width="12.75" style="1" customWidth="1"/>
    <col min="9" max="16384" width="9" style="1"/>
  </cols>
  <sheetData>
    <row r="1" spans="1:10" ht="14.25" customHeight="1">
      <c r="A1" s="18" t="s">
        <v>1648</v>
      </c>
      <c r="J1" s="32" t="s">
        <v>331</v>
      </c>
    </row>
    <row r="2" spans="1:10" ht="14.25" customHeight="1">
      <c r="A2" s="28" t="s">
        <v>1859</v>
      </c>
      <c r="J2" s="416" t="s">
        <v>332</v>
      </c>
    </row>
    <row r="3" spans="1:10" ht="14.25" customHeight="1">
      <c r="A3" s="407" t="s">
        <v>210</v>
      </c>
    </row>
    <row r="4" spans="1:10" ht="14.25" customHeight="1">
      <c r="A4" s="407" t="s">
        <v>1860</v>
      </c>
    </row>
    <row r="5" spans="1:10" ht="5.0999999999999996" customHeight="1">
      <c r="A5" s="20"/>
    </row>
    <row r="6" spans="1:10" ht="38.25" customHeight="1">
      <c r="A6" s="1139" t="s">
        <v>998</v>
      </c>
      <c r="B6" s="1140" t="s">
        <v>1412</v>
      </c>
      <c r="C6" s="1140"/>
      <c r="D6" s="1140"/>
      <c r="E6" s="1140"/>
      <c r="F6" s="1140" t="s">
        <v>2024</v>
      </c>
      <c r="G6" s="1140"/>
      <c r="H6" s="1149"/>
      <c r="I6" s="118"/>
    </row>
    <row r="7" spans="1:10" ht="24" customHeight="1">
      <c r="A7" s="1139"/>
      <c r="B7" s="1140" t="s">
        <v>967</v>
      </c>
      <c r="C7" s="1140" t="s">
        <v>1413</v>
      </c>
      <c r="D7" s="1140"/>
      <c r="E7" s="1140"/>
      <c r="F7" s="1140" t="s">
        <v>967</v>
      </c>
      <c r="G7" s="1140" t="s">
        <v>1132</v>
      </c>
      <c r="H7" s="1149"/>
      <c r="I7" s="118"/>
    </row>
    <row r="8" spans="1:10" ht="28.5" customHeight="1">
      <c r="A8" s="1139"/>
      <c r="B8" s="1140"/>
      <c r="C8" s="1140" t="s">
        <v>1133</v>
      </c>
      <c r="D8" s="1140" t="s">
        <v>2025</v>
      </c>
      <c r="E8" s="1140"/>
      <c r="F8" s="1140"/>
      <c r="G8" s="1140" t="s">
        <v>1135</v>
      </c>
      <c r="H8" s="1149" t="s">
        <v>1136</v>
      </c>
      <c r="I8" s="118"/>
    </row>
    <row r="9" spans="1:10" ht="54.75" customHeight="1">
      <c r="A9" s="1139"/>
      <c r="B9" s="1140"/>
      <c r="C9" s="1140"/>
      <c r="D9" s="1027" t="s">
        <v>990</v>
      </c>
      <c r="E9" s="1140" t="s">
        <v>1134</v>
      </c>
      <c r="F9" s="1140"/>
      <c r="G9" s="1140"/>
      <c r="H9" s="1149"/>
      <c r="I9" s="118"/>
    </row>
    <row r="10" spans="1:10" ht="28.5" customHeight="1">
      <c r="A10" s="1139"/>
      <c r="B10" s="1142" t="s">
        <v>1137</v>
      </c>
      <c r="C10" s="1142"/>
      <c r="D10" s="1142"/>
      <c r="E10" s="1142"/>
      <c r="F10" s="1142" t="s">
        <v>1137</v>
      </c>
      <c r="G10" s="1142"/>
      <c r="H10" s="1143"/>
      <c r="I10" s="118"/>
    </row>
    <row r="11" spans="1:10" ht="14.25" customHeight="1">
      <c r="A11" s="187" t="s">
        <v>876</v>
      </c>
      <c r="B11" s="881">
        <v>777524</v>
      </c>
      <c r="C11" s="881">
        <v>557907</v>
      </c>
      <c r="D11" s="881">
        <v>45329</v>
      </c>
      <c r="E11" s="881">
        <v>8.1</v>
      </c>
      <c r="F11" s="881">
        <v>199758</v>
      </c>
      <c r="G11" s="881">
        <v>184104</v>
      </c>
      <c r="H11" s="886">
        <v>15654</v>
      </c>
      <c r="I11" s="90"/>
    </row>
    <row r="12" spans="1:10" ht="14.25" customHeight="1">
      <c r="A12" s="411" t="s">
        <v>499</v>
      </c>
      <c r="B12" s="803"/>
      <c r="C12" s="803"/>
      <c r="D12" s="794"/>
      <c r="E12" s="882"/>
      <c r="F12" s="882"/>
      <c r="G12" s="882"/>
      <c r="H12" s="883"/>
      <c r="I12" s="90"/>
    </row>
    <row r="13" spans="1:10" ht="14.25" customHeight="1">
      <c r="A13" s="188" t="s">
        <v>211</v>
      </c>
      <c r="B13" s="884">
        <v>20250</v>
      </c>
      <c r="C13" s="884">
        <v>6687</v>
      </c>
      <c r="D13" s="884">
        <v>2714</v>
      </c>
      <c r="E13" s="884">
        <v>40.6</v>
      </c>
      <c r="F13" s="884">
        <v>31986</v>
      </c>
      <c r="G13" s="884">
        <v>24772</v>
      </c>
      <c r="H13" s="885">
        <v>7214</v>
      </c>
      <c r="I13" s="118"/>
    </row>
    <row r="14" spans="1:10" ht="14.25" customHeight="1">
      <c r="A14" s="188" t="s">
        <v>212</v>
      </c>
      <c r="B14" s="884">
        <v>2080</v>
      </c>
      <c r="C14" s="884">
        <v>2080</v>
      </c>
      <c r="D14" s="884">
        <v>82</v>
      </c>
      <c r="E14" s="884">
        <v>3.9</v>
      </c>
      <c r="F14" s="884">
        <v>19141</v>
      </c>
      <c r="G14" s="884">
        <v>18992</v>
      </c>
      <c r="H14" s="885">
        <v>149</v>
      </c>
      <c r="I14" s="118"/>
    </row>
    <row r="15" spans="1:10" ht="14.25" customHeight="1">
      <c r="A15" s="188" t="s">
        <v>213</v>
      </c>
      <c r="B15" s="884">
        <v>15228</v>
      </c>
      <c r="C15" s="884">
        <v>15228</v>
      </c>
      <c r="D15" s="884">
        <v>3607</v>
      </c>
      <c r="E15" s="884">
        <v>23.7</v>
      </c>
      <c r="F15" s="802">
        <v>0</v>
      </c>
      <c r="G15" s="795">
        <v>0</v>
      </c>
      <c r="H15" s="795">
        <v>0</v>
      </c>
      <c r="I15" s="118"/>
    </row>
    <row r="16" spans="1:10" ht="14.25" customHeight="1">
      <c r="A16" s="188" t="s">
        <v>214</v>
      </c>
      <c r="B16" s="795">
        <v>0</v>
      </c>
      <c r="C16" s="802">
        <v>0</v>
      </c>
      <c r="D16" s="802">
        <v>0</v>
      </c>
      <c r="E16" s="802">
        <v>0</v>
      </c>
      <c r="F16" s="802">
        <v>0</v>
      </c>
      <c r="G16" s="795">
        <v>0</v>
      </c>
      <c r="H16" s="795">
        <v>0</v>
      </c>
      <c r="I16" s="118"/>
    </row>
    <row r="17" spans="1:9" ht="14.25" customHeight="1">
      <c r="A17" s="188" t="s">
        <v>215</v>
      </c>
      <c r="B17" s="884">
        <v>192349</v>
      </c>
      <c r="C17" s="884">
        <v>192349</v>
      </c>
      <c r="D17" s="884">
        <v>462</v>
      </c>
      <c r="E17" s="884">
        <v>0.2</v>
      </c>
      <c r="F17" s="802">
        <v>0</v>
      </c>
      <c r="G17" s="795">
        <v>0</v>
      </c>
      <c r="H17" s="795">
        <v>0</v>
      </c>
      <c r="I17" s="118"/>
    </row>
    <row r="18" spans="1:9" ht="14.25" customHeight="1">
      <c r="A18" s="188" t="s">
        <v>216</v>
      </c>
      <c r="B18" s="884">
        <v>132361</v>
      </c>
      <c r="C18" s="884">
        <v>52439</v>
      </c>
      <c r="D18" s="884">
        <v>12814</v>
      </c>
      <c r="E18" s="884">
        <v>24.4</v>
      </c>
      <c r="F18" s="884">
        <v>12338</v>
      </c>
      <c r="G18" s="885">
        <v>12338</v>
      </c>
      <c r="H18" s="795">
        <v>0</v>
      </c>
      <c r="I18" s="118"/>
    </row>
    <row r="19" spans="1:9" ht="14.25" customHeight="1">
      <c r="A19" s="188" t="s">
        <v>217</v>
      </c>
      <c r="B19" s="884">
        <v>750</v>
      </c>
      <c r="C19" s="884">
        <v>750</v>
      </c>
      <c r="D19" s="884">
        <v>321</v>
      </c>
      <c r="E19" s="884">
        <v>42.8</v>
      </c>
      <c r="F19" s="884">
        <v>150</v>
      </c>
      <c r="G19" s="885">
        <v>150</v>
      </c>
      <c r="H19" s="795">
        <v>0</v>
      </c>
      <c r="I19" s="118"/>
    </row>
    <row r="20" spans="1:9" ht="14.25" customHeight="1">
      <c r="A20" s="188" t="s">
        <v>218</v>
      </c>
      <c r="B20" s="884">
        <v>32576</v>
      </c>
      <c r="C20" s="884">
        <v>32576</v>
      </c>
      <c r="D20" s="884">
        <v>2634</v>
      </c>
      <c r="E20" s="884">
        <v>8.1</v>
      </c>
      <c r="F20" s="884">
        <v>2524</v>
      </c>
      <c r="G20" s="885">
        <v>1712</v>
      </c>
      <c r="H20" s="795">
        <v>812</v>
      </c>
      <c r="I20" s="118"/>
    </row>
    <row r="21" spans="1:9" ht="14.25" customHeight="1">
      <c r="A21" s="188" t="s">
        <v>219</v>
      </c>
      <c r="B21" s="795">
        <v>0</v>
      </c>
      <c r="C21" s="802">
        <v>0</v>
      </c>
      <c r="D21" s="802">
        <v>0</v>
      </c>
      <c r="E21" s="802">
        <v>0</v>
      </c>
      <c r="F21" s="802">
        <v>0</v>
      </c>
      <c r="G21" s="795">
        <v>0</v>
      </c>
      <c r="H21" s="795">
        <v>0</v>
      </c>
      <c r="I21" s="118"/>
    </row>
    <row r="22" spans="1:9" ht="14.25" customHeight="1">
      <c r="A22" s="188" t="s">
        <v>220</v>
      </c>
      <c r="B22" s="795">
        <v>0</v>
      </c>
      <c r="C22" s="802">
        <v>0</v>
      </c>
      <c r="D22" s="802">
        <v>0</v>
      </c>
      <c r="E22" s="802">
        <v>0</v>
      </c>
      <c r="F22" s="802">
        <v>0</v>
      </c>
      <c r="G22" s="795">
        <v>0</v>
      </c>
      <c r="H22" s="795">
        <v>0</v>
      </c>
      <c r="I22" s="118"/>
    </row>
    <row r="23" spans="1:9" ht="14.25" customHeight="1">
      <c r="A23" s="188" t="s">
        <v>221</v>
      </c>
      <c r="B23" s="884">
        <v>485</v>
      </c>
      <c r="C23" s="884">
        <v>485</v>
      </c>
      <c r="D23" s="884">
        <v>188</v>
      </c>
      <c r="E23" s="884">
        <v>38.799999999999997</v>
      </c>
      <c r="F23" s="884">
        <v>384</v>
      </c>
      <c r="G23" s="885">
        <v>384</v>
      </c>
      <c r="H23" s="795">
        <v>0</v>
      </c>
      <c r="I23" s="118"/>
    </row>
    <row r="24" spans="1:9" ht="14.25" customHeight="1">
      <c r="A24" s="188" t="s">
        <v>222</v>
      </c>
      <c r="B24" s="884">
        <v>199895</v>
      </c>
      <c r="C24" s="884">
        <v>75529</v>
      </c>
      <c r="D24" s="884">
        <v>21481</v>
      </c>
      <c r="E24" s="884">
        <v>28.4</v>
      </c>
      <c r="F24" s="884">
        <v>132926</v>
      </c>
      <c r="G24" s="885">
        <v>125447</v>
      </c>
      <c r="H24" s="885">
        <v>7479</v>
      </c>
      <c r="I24" s="118"/>
    </row>
    <row r="25" spans="1:9" ht="14.25" customHeight="1">
      <c r="A25" s="188" t="s">
        <v>191</v>
      </c>
      <c r="B25" s="884">
        <v>32001</v>
      </c>
      <c r="C25" s="884">
        <v>30235</v>
      </c>
      <c r="D25" s="884">
        <v>777</v>
      </c>
      <c r="E25" s="884">
        <v>2.6</v>
      </c>
      <c r="F25" s="884">
        <v>309</v>
      </c>
      <c r="G25" s="885">
        <v>309</v>
      </c>
      <c r="H25" s="795">
        <v>0</v>
      </c>
      <c r="I25" s="118"/>
    </row>
    <row r="26" spans="1:9" ht="14.25" customHeight="1">
      <c r="A26" s="188" t="s">
        <v>69</v>
      </c>
      <c r="B26" s="802">
        <v>0</v>
      </c>
      <c r="C26" s="802">
        <v>0</v>
      </c>
      <c r="D26" s="802">
        <v>0</v>
      </c>
      <c r="E26" s="802">
        <v>0</v>
      </c>
      <c r="F26" s="802">
        <v>0</v>
      </c>
      <c r="G26" s="795">
        <v>0</v>
      </c>
      <c r="H26" s="795">
        <v>0</v>
      </c>
      <c r="I26" s="118"/>
    </row>
    <row r="27" spans="1:9" ht="14.25" customHeight="1">
      <c r="A27" s="188" t="s">
        <v>223</v>
      </c>
      <c r="B27" s="884">
        <v>149549</v>
      </c>
      <c r="C27" s="884">
        <v>149549</v>
      </c>
      <c r="D27" s="884">
        <v>249</v>
      </c>
      <c r="E27" s="884">
        <v>0.2</v>
      </c>
      <c r="F27" s="802">
        <v>0</v>
      </c>
      <c r="G27" s="795">
        <v>0</v>
      </c>
      <c r="H27" s="795">
        <v>0</v>
      </c>
      <c r="I27" s="118"/>
    </row>
    <row r="28" spans="1:9" ht="14.25" customHeight="1">
      <c r="A28" s="188" t="s">
        <v>224</v>
      </c>
      <c r="B28" s="802">
        <v>0</v>
      </c>
      <c r="C28" s="802">
        <v>0</v>
      </c>
      <c r="D28" s="802">
        <v>0</v>
      </c>
      <c r="E28" s="802">
        <v>0</v>
      </c>
      <c r="F28" s="884">
        <v>0</v>
      </c>
      <c r="G28" s="885">
        <v>0</v>
      </c>
      <c r="H28" s="795">
        <v>0</v>
      </c>
      <c r="I28" s="118"/>
    </row>
    <row r="29" spans="1:9" ht="6" customHeight="1"/>
    <row r="30" spans="1:9" ht="14.25" customHeight="1">
      <c r="A30" s="1196" t="s">
        <v>1411</v>
      </c>
      <c r="B30" s="1196"/>
      <c r="C30" s="1196"/>
      <c r="D30" s="1196"/>
      <c r="E30" s="1196"/>
      <c r="F30" s="1196"/>
      <c r="G30" s="1196"/>
      <c r="H30" s="1196"/>
    </row>
    <row r="31" spans="1:9" ht="14.25" customHeight="1">
      <c r="A31" s="1102" t="s">
        <v>225</v>
      </c>
      <c r="B31" s="1195"/>
      <c r="C31" s="1195"/>
      <c r="D31" s="1195"/>
      <c r="E31" s="1195"/>
      <c r="F31" s="1195"/>
      <c r="G31" s="1195"/>
      <c r="H31" s="1195"/>
    </row>
  </sheetData>
  <mergeCells count="16">
    <mergeCell ref="A31:H31"/>
    <mergeCell ref="A30:H30"/>
    <mergeCell ref="G8:G9"/>
    <mergeCell ref="F7:F9"/>
    <mergeCell ref="C8:C9"/>
    <mergeCell ref="A6:A10"/>
    <mergeCell ref="B10:D10"/>
    <mergeCell ref="F10:H10"/>
    <mergeCell ref="D8:E8"/>
    <mergeCell ref="H8:H9"/>
    <mergeCell ref="B6:E6"/>
    <mergeCell ref="F6:H6"/>
    <mergeCell ref="C7:E7"/>
    <mergeCell ref="G7:H7"/>
    <mergeCell ref="B7:B9"/>
    <mergeCell ref="E9:E10"/>
  </mergeCells>
  <hyperlinks>
    <hyperlink ref="J1" location="'Spis tablic_Contents'!A1" display="&lt; POWRÓT" xr:uid="{00000000-0004-0000-1600-000000000000}"/>
    <hyperlink ref="J2" location="'Spis tablic_Contents'!A1" display="&lt; BACK" xr:uid="{00000000-0004-0000-1600-000001000000}"/>
  </hyperlinks>
  <pageMargins left="0.7" right="0.7" top="0.75" bottom="0.75" header="0.3" footer="0.3"/>
  <pageSetup paperSize="9" scale="96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N25"/>
  <sheetViews>
    <sheetView showGridLines="0" zoomScaleNormal="100" workbookViewId="0">
      <selection activeCell="N15" sqref="N15"/>
    </sheetView>
  </sheetViews>
  <sheetFormatPr defaultColWidth="10.625" defaultRowHeight="12"/>
  <cols>
    <col min="1" max="1" width="19" style="1" customWidth="1"/>
    <col min="2" max="10" width="12.625" style="1" customWidth="1"/>
    <col min="11" max="16384" width="10.625" style="1"/>
  </cols>
  <sheetData>
    <row r="1" spans="1:14" ht="14.25" customHeight="1">
      <c r="A1" s="152" t="s">
        <v>1861</v>
      </c>
      <c r="B1" s="135"/>
      <c r="C1" s="135"/>
      <c r="D1" s="135"/>
      <c r="E1" s="135"/>
      <c r="F1" s="135"/>
      <c r="G1" s="135"/>
      <c r="H1" s="135"/>
      <c r="L1" s="32" t="s">
        <v>331</v>
      </c>
    </row>
    <row r="2" spans="1:14" ht="14.25" customHeight="1">
      <c r="A2" s="434" t="s">
        <v>1862</v>
      </c>
      <c r="B2" s="190"/>
      <c r="C2" s="190"/>
      <c r="D2" s="190"/>
      <c r="E2" s="190"/>
      <c r="F2" s="190"/>
      <c r="G2" s="190"/>
      <c r="H2" s="190"/>
      <c r="L2" s="416" t="s">
        <v>332</v>
      </c>
      <c r="M2" s="399"/>
      <c r="N2" s="576"/>
    </row>
    <row r="3" spans="1:14" ht="5.0999999999999996" customHeight="1">
      <c r="A3" s="172"/>
      <c r="B3" s="172"/>
      <c r="C3" s="172"/>
      <c r="D3" s="172"/>
      <c r="E3" s="172"/>
      <c r="F3" s="172"/>
      <c r="G3" s="172"/>
      <c r="H3" s="172"/>
    </row>
    <row r="4" spans="1:14" ht="30" customHeight="1">
      <c r="A4" s="1139" t="s">
        <v>998</v>
      </c>
      <c r="B4" s="1140" t="s">
        <v>984</v>
      </c>
      <c r="C4" s="1140" t="s">
        <v>2026</v>
      </c>
      <c r="D4" s="1140" t="s">
        <v>2027</v>
      </c>
      <c r="E4" s="1140"/>
      <c r="F4" s="1140"/>
      <c r="G4" s="1140"/>
      <c r="H4" s="1140" t="s">
        <v>1140</v>
      </c>
      <c r="I4" s="1140"/>
      <c r="J4" s="1149"/>
    </row>
    <row r="5" spans="1:14" ht="30" customHeight="1">
      <c r="A5" s="1139"/>
      <c r="B5" s="1140"/>
      <c r="C5" s="1140"/>
      <c r="D5" s="1140" t="s">
        <v>990</v>
      </c>
      <c r="E5" s="1140" t="s">
        <v>1414</v>
      </c>
      <c r="F5" s="1140"/>
      <c r="G5" s="1140"/>
      <c r="H5" s="1140"/>
      <c r="I5" s="1140"/>
      <c r="J5" s="1149"/>
    </row>
    <row r="6" spans="1:14" ht="100.5" customHeight="1">
      <c r="A6" s="1139"/>
      <c r="B6" s="1140"/>
      <c r="C6" s="1140"/>
      <c r="D6" s="1140"/>
      <c r="E6" s="79" t="s">
        <v>1138</v>
      </c>
      <c r="F6" s="655" t="s">
        <v>1573</v>
      </c>
      <c r="G6" s="79" t="s">
        <v>1139</v>
      </c>
      <c r="H6" s="79" t="s">
        <v>967</v>
      </c>
      <c r="I6" s="79" t="s">
        <v>1141</v>
      </c>
      <c r="J6" s="170" t="s">
        <v>1142</v>
      </c>
    </row>
    <row r="7" spans="1:14" ht="26.25" customHeight="1">
      <c r="A7" s="1139"/>
      <c r="B7" s="1140" t="s">
        <v>1137</v>
      </c>
      <c r="C7" s="1140"/>
      <c r="D7" s="1140"/>
      <c r="E7" s="1140"/>
      <c r="F7" s="1140"/>
      <c r="G7" s="1140"/>
      <c r="H7" s="1140" t="s">
        <v>1143</v>
      </c>
      <c r="I7" s="1140"/>
      <c r="J7" s="1149"/>
    </row>
    <row r="8" spans="1:14" ht="14.25" customHeight="1">
      <c r="A8" s="86" t="s">
        <v>876</v>
      </c>
      <c r="B8" s="887">
        <v>199758</v>
      </c>
      <c r="C8" s="887">
        <v>184104</v>
      </c>
      <c r="D8" s="887">
        <v>15654</v>
      </c>
      <c r="E8" s="887">
        <v>1749</v>
      </c>
      <c r="F8" s="837">
        <v>0</v>
      </c>
      <c r="G8" s="890">
        <v>860</v>
      </c>
      <c r="H8" s="887">
        <v>4269390</v>
      </c>
      <c r="I8" s="887">
        <v>3792777</v>
      </c>
      <c r="J8" s="888">
        <v>476613</v>
      </c>
    </row>
    <row r="9" spans="1:14" ht="14.25" customHeight="1">
      <c r="A9" s="415" t="s">
        <v>499</v>
      </c>
      <c r="B9" s="799"/>
      <c r="C9" s="820"/>
      <c r="D9" s="800"/>
      <c r="E9" s="800"/>
      <c r="F9" s="800"/>
      <c r="G9" s="799"/>
      <c r="H9" s="865"/>
      <c r="I9" s="865"/>
      <c r="J9" s="800"/>
    </row>
    <row r="10" spans="1:14" ht="14.25" customHeight="1">
      <c r="A10" s="188" t="s">
        <v>56</v>
      </c>
      <c r="B10" s="884">
        <v>31986</v>
      </c>
      <c r="C10" s="803">
        <v>24772</v>
      </c>
      <c r="D10" s="884">
        <v>7214</v>
      </c>
      <c r="E10" s="802">
        <v>0</v>
      </c>
      <c r="F10" s="802">
        <v>0</v>
      </c>
      <c r="G10" s="802">
        <v>0</v>
      </c>
      <c r="H10" s="794">
        <v>1263394</v>
      </c>
      <c r="I10" s="884">
        <v>978877</v>
      </c>
      <c r="J10" s="885">
        <v>284517</v>
      </c>
    </row>
    <row r="11" spans="1:14" ht="14.25" customHeight="1">
      <c r="A11" s="188" t="s">
        <v>57</v>
      </c>
      <c r="B11" s="884">
        <v>19141</v>
      </c>
      <c r="C11" s="884">
        <v>18992</v>
      </c>
      <c r="D11" s="884">
        <v>149</v>
      </c>
      <c r="E11" s="884">
        <v>149</v>
      </c>
      <c r="F11" s="802">
        <v>0</v>
      </c>
      <c r="G11" s="802">
        <v>0</v>
      </c>
      <c r="H11" s="794">
        <v>1124276</v>
      </c>
      <c r="I11" s="884">
        <v>1114578</v>
      </c>
      <c r="J11" s="885">
        <v>9698</v>
      </c>
    </row>
    <row r="12" spans="1:14" ht="14.25" customHeight="1">
      <c r="A12" s="188" t="s">
        <v>58</v>
      </c>
      <c r="B12" s="802">
        <v>0</v>
      </c>
      <c r="C12" s="802">
        <v>0</v>
      </c>
      <c r="D12" s="802">
        <v>0</v>
      </c>
      <c r="E12" s="802">
        <v>0</v>
      </c>
      <c r="F12" s="802">
        <v>0</v>
      </c>
      <c r="G12" s="802">
        <v>0</v>
      </c>
      <c r="H12" s="802">
        <v>0</v>
      </c>
      <c r="I12" s="882">
        <v>0</v>
      </c>
      <c r="J12" s="803">
        <v>0</v>
      </c>
    </row>
    <row r="13" spans="1:14" ht="14.25" customHeight="1">
      <c r="A13" s="188" t="s">
        <v>59</v>
      </c>
      <c r="B13" s="802">
        <v>0</v>
      </c>
      <c r="C13" s="802">
        <v>0</v>
      </c>
      <c r="D13" s="802">
        <v>0</v>
      </c>
      <c r="E13" s="802">
        <v>0</v>
      </c>
      <c r="F13" s="802">
        <v>0</v>
      </c>
      <c r="G13" s="802">
        <v>0</v>
      </c>
      <c r="H13" s="802">
        <v>0</v>
      </c>
      <c r="I13" s="882">
        <v>0</v>
      </c>
      <c r="J13" s="803">
        <v>0</v>
      </c>
    </row>
    <row r="14" spans="1:14" ht="14.25" customHeight="1">
      <c r="A14" s="188" t="s">
        <v>60</v>
      </c>
      <c r="B14" s="802">
        <v>0</v>
      </c>
      <c r="C14" s="802">
        <v>0</v>
      </c>
      <c r="D14" s="802">
        <v>0</v>
      </c>
      <c r="E14" s="802">
        <v>0</v>
      </c>
      <c r="F14" s="802">
        <v>0</v>
      </c>
      <c r="G14" s="802">
        <v>0</v>
      </c>
      <c r="H14" s="802">
        <v>0</v>
      </c>
      <c r="I14" s="882">
        <v>0</v>
      </c>
      <c r="J14" s="803">
        <v>0</v>
      </c>
    </row>
    <row r="15" spans="1:14" ht="14.25" customHeight="1">
      <c r="A15" s="188" t="s">
        <v>61</v>
      </c>
      <c r="B15" s="884">
        <v>12338</v>
      </c>
      <c r="C15" s="884">
        <v>12338</v>
      </c>
      <c r="D15" s="802">
        <v>0</v>
      </c>
      <c r="E15" s="802">
        <v>0</v>
      </c>
      <c r="F15" s="802">
        <v>0</v>
      </c>
      <c r="G15" s="802">
        <v>0</v>
      </c>
      <c r="H15" s="794">
        <v>218727</v>
      </c>
      <c r="I15" s="884">
        <v>218727</v>
      </c>
      <c r="J15" s="803">
        <v>0</v>
      </c>
    </row>
    <row r="16" spans="1:14" ht="14.25" customHeight="1">
      <c r="A16" s="188" t="s">
        <v>217</v>
      </c>
      <c r="B16" s="884">
        <v>150</v>
      </c>
      <c r="C16" s="884">
        <v>150</v>
      </c>
      <c r="D16" s="802">
        <v>0</v>
      </c>
      <c r="E16" s="802">
        <v>0</v>
      </c>
      <c r="F16" s="802">
        <v>0</v>
      </c>
      <c r="G16" s="802">
        <v>0</v>
      </c>
      <c r="H16" s="794">
        <v>2749</v>
      </c>
      <c r="I16" s="884">
        <v>2749</v>
      </c>
      <c r="J16" s="803">
        <v>0</v>
      </c>
    </row>
    <row r="17" spans="1:10" ht="14.25" customHeight="1">
      <c r="A17" s="188" t="s">
        <v>63</v>
      </c>
      <c r="B17" s="884">
        <v>2524</v>
      </c>
      <c r="C17" s="884">
        <v>1712</v>
      </c>
      <c r="D17" s="802">
        <v>812</v>
      </c>
      <c r="E17" s="802">
        <v>0</v>
      </c>
      <c r="F17" s="802">
        <v>0</v>
      </c>
      <c r="G17" s="802">
        <v>812</v>
      </c>
      <c r="H17" s="794">
        <v>4652</v>
      </c>
      <c r="I17" s="884">
        <v>3155</v>
      </c>
      <c r="J17" s="803">
        <v>1497</v>
      </c>
    </row>
    <row r="18" spans="1:10" ht="14.25" customHeight="1">
      <c r="A18" s="188" t="s">
        <v>64</v>
      </c>
      <c r="B18" s="802">
        <v>0</v>
      </c>
      <c r="C18" s="802">
        <v>0</v>
      </c>
      <c r="D18" s="802">
        <v>0</v>
      </c>
      <c r="E18" s="802">
        <v>0</v>
      </c>
      <c r="F18" s="802">
        <v>0</v>
      </c>
      <c r="G18" s="802">
        <v>0</v>
      </c>
      <c r="H18" s="882">
        <v>0</v>
      </c>
      <c r="I18" s="882">
        <v>0</v>
      </c>
      <c r="J18" s="803">
        <v>0</v>
      </c>
    </row>
    <row r="19" spans="1:10" ht="14.25" customHeight="1">
      <c r="A19" s="188" t="s">
        <v>220</v>
      </c>
      <c r="B19" s="802">
        <v>0</v>
      </c>
      <c r="C19" s="802">
        <v>0</v>
      </c>
      <c r="D19" s="802">
        <v>0</v>
      </c>
      <c r="E19" s="802">
        <v>0</v>
      </c>
      <c r="F19" s="802">
        <v>0</v>
      </c>
      <c r="G19" s="802">
        <v>0</v>
      </c>
      <c r="H19" s="882">
        <v>0</v>
      </c>
      <c r="I19" s="882">
        <v>0</v>
      </c>
      <c r="J19" s="803">
        <v>0</v>
      </c>
    </row>
    <row r="20" spans="1:10" ht="14.25" customHeight="1">
      <c r="A20" s="188" t="s">
        <v>66</v>
      </c>
      <c r="B20" s="884">
        <v>384</v>
      </c>
      <c r="C20" s="884">
        <v>384</v>
      </c>
      <c r="D20" s="802">
        <v>0</v>
      </c>
      <c r="E20" s="802">
        <v>0</v>
      </c>
      <c r="F20" s="802">
        <v>0</v>
      </c>
      <c r="G20" s="802">
        <v>0</v>
      </c>
      <c r="H20" s="794">
        <v>1119</v>
      </c>
      <c r="I20" s="884">
        <v>1119</v>
      </c>
      <c r="J20" s="803">
        <v>0</v>
      </c>
    </row>
    <row r="21" spans="1:10" ht="14.25" customHeight="1">
      <c r="A21" s="188" t="s">
        <v>67</v>
      </c>
      <c r="B21" s="884">
        <v>132926</v>
      </c>
      <c r="C21" s="884">
        <v>125447</v>
      </c>
      <c r="D21" s="884">
        <v>7479</v>
      </c>
      <c r="E21" s="884">
        <v>1600</v>
      </c>
      <c r="F21" s="802">
        <v>0</v>
      </c>
      <c r="G21" s="794">
        <v>48</v>
      </c>
      <c r="H21" s="884">
        <v>1650692</v>
      </c>
      <c r="I21" s="884">
        <v>1469791</v>
      </c>
      <c r="J21" s="885">
        <v>180901</v>
      </c>
    </row>
    <row r="22" spans="1:10" ht="14.25" customHeight="1">
      <c r="A22" s="188" t="s">
        <v>68</v>
      </c>
      <c r="B22" s="884">
        <v>309</v>
      </c>
      <c r="C22" s="884">
        <v>309</v>
      </c>
      <c r="D22" s="802">
        <v>0</v>
      </c>
      <c r="E22" s="802">
        <v>0</v>
      </c>
      <c r="F22" s="802">
        <v>0</v>
      </c>
      <c r="G22" s="802">
        <v>0</v>
      </c>
      <c r="H22" s="794">
        <v>3781</v>
      </c>
      <c r="I22" s="884">
        <v>3781</v>
      </c>
      <c r="J22" s="803">
        <v>0</v>
      </c>
    </row>
    <row r="23" spans="1:10" ht="14.25" customHeight="1">
      <c r="A23" s="188" t="s">
        <v>69</v>
      </c>
      <c r="B23" s="802">
        <v>0</v>
      </c>
      <c r="C23" s="802">
        <v>0</v>
      </c>
      <c r="D23" s="802">
        <v>0</v>
      </c>
      <c r="E23" s="802">
        <v>0</v>
      </c>
      <c r="F23" s="802">
        <v>0</v>
      </c>
      <c r="G23" s="802">
        <v>0</v>
      </c>
      <c r="H23" s="889">
        <v>0</v>
      </c>
      <c r="I23" s="889">
        <v>0</v>
      </c>
      <c r="J23" s="803">
        <v>0</v>
      </c>
    </row>
    <row r="24" spans="1:10" ht="14.25" customHeight="1">
      <c r="A24" s="188" t="s">
        <v>70</v>
      </c>
      <c r="B24" s="802">
        <v>0</v>
      </c>
      <c r="C24" s="802">
        <v>0</v>
      </c>
      <c r="D24" s="802">
        <v>0</v>
      </c>
      <c r="E24" s="802">
        <v>0</v>
      </c>
      <c r="F24" s="802">
        <v>0</v>
      </c>
      <c r="G24" s="802">
        <v>0</v>
      </c>
      <c r="H24" s="882">
        <v>0</v>
      </c>
      <c r="I24" s="882">
        <v>0</v>
      </c>
      <c r="J24" s="803">
        <v>0</v>
      </c>
    </row>
    <row r="25" spans="1:10" ht="14.25" customHeight="1">
      <c r="A25" s="188" t="s">
        <v>71</v>
      </c>
      <c r="B25" s="884">
        <v>0</v>
      </c>
      <c r="C25" s="884">
        <v>0</v>
      </c>
      <c r="D25" s="802">
        <v>0</v>
      </c>
      <c r="E25" s="802">
        <v>0</v>
      </c>
      <c r="F25" s="802">
        <v>0</v>
      </c>
      <c r="G25" s="802">
        <v>0</v>
      </c>
      <c r="H25" s="794">
        <v>0</v>
      </c>
      <c r="I25" s="884">
        <v>0</v>
      </c>
      <c r="J25" s="803">
        <v>0</v>
      </c>
    </row>
  </sheetData>
  <mergeCells count="9">
    <mergeCell ref="A4:A7"/>
    <mergeCell ref="B7:G7"/>
    <mergeCell ref="H7:J7"/>
    <mergeCell ref="E5:G5"/>
    <mergeCell ref="H4:J5"/>
    <mergeCell ref="D4:G4"/>
    <mergeCell ref="D5:D6"/>
    <mergeCell ref="C4:C6"/>
    <mergeCell ref="B4:B6"/>
  </mergeCells>
  <hyperlinks>
    <hyperlink ref="L1" location="'Spis tablic_Contents'!A1" display="&lt; POWRÓT" xr:uid="{00000000-0004-0000-1700-000000000000}"/>
    <hyperlink ref="L2" location="'Spis tablic_Contents'!A1" display="&lt; BACK" xr:uid="{00000000-0004-0000-1700-000001000000}"/>
  </hyperlinks>
  <pageMargins left="0.7" right="0.7" top="0.75" bottom="0.75" header="0.3" footer="0.3"/>
  <pageSetup paperSize="9" scale="9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N28"/>
  <sheetViews>
    <sheetView showGridLines="0" workbookViewId="0">
      <selection activeCell="C30" sqref="C30"/>
    </sheetView>
  </sheetViews>
  <sheetFormatPr defaultRowHeight="14.25"/>
  <cols>
    <col min="1" max="1" width="19.625" customWidth="1"/>
    <col min="2" max="11" width="11.75" customWidth="1"/>
    <col min="13" max="13" width="9" style="1"/>
  </cols>
  <sheetData>
    <row r="1" spans="1:14">
      <c r="A1" s="18" t="s">
        <v>1863</v>
      </c>
      <c r="B1" s="1"/>
      <c r="C1" s="1"/>
      <c r="D1" s="1"/>
      <c r="E1" s="1"/>
      <c r="F1" s="1"/>
      <c r="G1" s="1"/>
      <c r="H1" s="1"/>
      <c r="M1" s="32" t="s">
        <v>331</v>
      </c>
    </row>
    <row r="2" spans="1:14">
      <c r="A2" s="407" t="s">
        <v>2028</v>
      </c>
      <c r="B2" s="463"/>
      <c r="C2" s="463"/>
      <c r="D2" s="463"/>
      <c r="E2" s="463"/>
      <c r="F2" s="463"/>
      <c r="M2" s="416" t="s">
        <v>332</v>
      </c>
    </row>
    <row r="3" spans="1:14" ht="6" customHeight="1"/>
    <row r="4" spans="1:14" ht="30.75" customHeight="1">
      <c r="A4" s="1139" t="s">
        <v>1356</v>
      </c>
      <c r="B4" s="1140" t="s">
        <v>1357</v>
      </c>
      <c r="C4" s="1140" t="s">
        <v>1358</v>
      </c>
      <c r="D4" s="1140" t="s">
        <v>1359</v>
      </c>
      <c r="E4" s="1140"/>
      <c r="F4" s="1140"/>
      <c r="G4" s="1140"/>
      <c r="H4" s="1140"/>
      <c r="I4" s="1140"/>
      <c r="J4" s="1140"/>
      <c r="K4" s="1149" t="s">
        <v>1649</v>
      </c>
    </row>
    <row r="5" spans="1:14" ht="54" customHeight="1">
      <c r="A5" s="1197"/>
      <c r="B5" s="1140"/>
      <c r="C5" s="1140"/>
      <c r="D5" s="1140" t="s">
        <v>1360</v>
      </c>
      <c r="E5" s="1140"/>
      <c r="F5" s="1140" t="s">
        <v>1361</v>
      </c>
      <c r="G5" s="1140"/>
      <c r="H5" s="1140" t="s">
        <v>1362</v>
      </c>
      <c r="I5" s="1140"/>
      <c r="J5" s="1140" t="s">
        <v>1363</v>
      </c>
      <c r="K5" s="1149"/>
    </row>
    <row r="6" spans="1:14" ht="30.75" customHeight="1">
      <c r="A6" s="1197"/>
      <c r="B6" s="1142"/>
      <c r="C6" s="1142"/>
      <c r="D6" s="550" t="s">
        <v>1364</v>
      </c>
      <c r="E6" s="550" t="s">
        <v>1365</v>
      </c>
      <c r="F6" s="550" t="s">
        <v>1364</v>
      </c>
      <c r="G6" s="550" t="s">
        <v>1365</v>
      </c>
      <c r="H6" s="550" t="s">
        <v>1364</v>
      </c>
      <c r="I6" s="550" t="s">
        <v>1365</v>
      </c>
      <c r="J6" s="1142"/>
      <c r="K6" s="1143"/>
    </row>
    <row r="7" spans="1:14">
      <c r="A7" s="264" t="s">
        <v>876</v>
      </c>
      <c r="B7" s="636">
        <v>32454</v>
      </c>
      <c r="C7" s="1068">
        <v>852978.83200000005</v>
      </c>
      <c r="D7" s="635">
        <v>363</v>
      </c>
      <c r="E7" s="637">
        <v>269851.3</v>
      </c>
      <c r="F7" s="636">
        <v>4380</v>
      </c>
      <c r="G7" s="637">
        <v>201921.03199999995</v>
      </c>
      <c r="H7" s="636">
        <v>8330</v>
      </c>
      <c r="I7" s="637">
        <v>328582.89</v>
      </c>
      <c r="J7" s="636">
        <v>18829</v>
      </c>
      <c r="K7" s="583">
        <v>168168.46</v>
      </c>
      <c r="L7" s="458"/>
      <c r="M7" s="35"/>
      <c r="N7" s="459"/>
    </row>
    <row r="8" spans="1:14">
      <c r="A8" s="584" t="s">
        <v>499</v>
      </c>
      <c r="B8" s="57"/>
      <c r="C8" s="57"/>
      <c r="D8" s="57"/>
      <c r="E8" s="585"/>
      <c r="F8" s="57"/>
      <c r="G8" s="585"/>
      <c r="H8" s="57"/>
      <c r="I8" s="57"/>
      <c r="J8" s="57"/>
      <c r="K8" s="60"/>
      <c r="L8" s="459"/>
      <c r="M8" s="35"/>
      <c r="N8" s="459"/>
    </row>
    <row r="9" spans="1:14">
      <c r="A9" s="277" t="s">
        <v>56</v>
      </c>
      <c r="B9" s="586">
        <v>3884</v>
      </c>
      <c r="C9" s="629">
        <v>156332.81</v>
      </c>
      <c r="D9" s="49">
        <v>0</v>
      </c>
      <c r="E9" s="629">
        <v>0</v>
      </c>
      <c r="F9" s="49">
        <v>402</v>
      </c>
      <c r="G9" s="1069">
        <v>35847.5</v>
      </c>
      <c r="H9" s="49">
        <v>2460</v>
      </c>
      <c r="I9" s="547">
        <v>111511.11</v>
      </c>
      <c r="J9" s="49">
        <v>974</v>
      </c>
      <c r="K9" s="546">
        <v>1250.95</v>
      </c>
      <c r="L9" s="460"/>
      <c r="M9" s="530"/>
      <c r="N9" s="461"/>
    </row>
    <row r="10" spans="1:14">
      <c r="A10" s="277" t="s">
        <v>57</v>
      </c>
      <c r="B10" s="586">
        <v>744</v>
      </c>
      <c r="C10" s="629">
        <v>16012.4</v>
      </c>
      <c r="D10" s="49">
        <v>75</v>
      </c>
      <c r="E10" s="1069">
        <v>14368</v>
      </c>
      <c r="F10" s="49">
        <v>33</v>
      </c>
      <c r="G10" s="1069">
        <v>420.15</v>
      </c>
      <c r="H10" s="49">
        <v>512</v>
      </c>
      <c r="I10" s="547">
        <v>117.05</v>
      </c>
      <c r="J10" s="49">
        <v>122</v>
      </c>
      <c r="K10" s="546">
        <v>3049.1</v>
      </c>
      <c r="L10" s="462"/>
      <c r="M10" s="530"/>
      <c r="N10" s="461"/>
    </row>
    <row r="11" spans="1:14">
      <c r="A11" s="277" t="s">
        <v>58</v>
      </c>
      <c r="B11" s="586">
        <v>98</v>
      </c>
      <c r="C11" s="629">
        <v>10492.430000000002</v>
      </c>
      <c r="D11" s="49">
        <v>1</v>
      </c>
      <c r="E11" s="1069">
        <v>65</v>
      </c>
      <c r="F11" s="49">
        <v>46</v>
      </c>
      <c r="G11" s="1069">
        <v>9899.1400000000012</v>
      </c>
      <c r="H11" s="49">
        <v>3</v>
      </c>
      <c r="I11" s="547">
        <v>75.69</v>
      </c>
      <c r="J11" s="49">
        <v>43</v>
      </c>
      <c r="K11" s="546">
        <v>1224.29</v>
      </c>
      <c r="L11" s="462"/>
      <c r="M11" s="530"/>
      <c r="N11" s="461"/>
    </row>
    <row r="12" spans="1:14">
      <c r="A12" s="277" t="s">
        <v>59</v>
      </c>
      <c r="B12" s="586">
        <v>4465</v>
      </c>
      <c r="C12" s="629">
        <v>94572.32</v>
      </c>
      <c r="D12" s="49">
        <v>78</v>
      </c>
      <c r="E12" s="1069">
        <v>55510.8</v>
      </c>
      <c r="F12" s="49">
        <v>856</v>
      </c>
      <c r="G12" s="1069">
        <v>7024.85</v>
      </c>
      <c r="H12" s="49">
        <v>514</v>
      </c>
      <c r="I12" s="547">
        <v>27309.17</v>
      </c>
      <c r="J12" s="49">
        <v>2873</v>
      </c>
      <c r="K12" s="546">
        <v>24653.3</v>
      </c>
      <c r="L12" s="460"/>
      <c r="M12" s="530"/>
      <c r="N12" s="461"/>
    </row>
    <row r="13" spans="1:14">
      <c r="A13" s="277" t="s">
        <v>60</v>
      </c>
      <c r="B13" s="586">
        <v>688</v>
      </c>
      <c r="C13" s="629">
        <v>19264.82</v>
      </c>
      <c r="D13" s="49">
        <v>0</v>
      </c>
      <c r="E13" s="629">
        <v>0</v>
      </c>
      <c r="F13" s="49">
        <v>17</v>
      </c>
      <c r="G13" s="1069">
        <v>13526.82</v>
      </c>
      <c r="H13" s="49">
        <v>6</v>
      </c>
      <c r="I13" s="629">
        <v>16</v>
      </c>
      <c r="J13" s="49">
        <v>665</v>
      </c>
      <c r="K13" s="546">
        <v>15536</v>
      </c>
      <c r="L13" s="462"/>
      <c r="M13" s="530"/>
      <c r="N13" s="461"/>
    </row>
    <row r="14" spans="1:14">
      <c r="A14" s="277" t="s">
        <v>61</v>
      </c>
      <c r="B14" s="586">
        <v>827</v>
      </c>
      <c r="C14" s="629">
        <v>9159.65</v>
      </c>
      <c r="D14" s="49">
        <v>3</v>
      </c>
      <c r="E14" s="1069">
        <v>13</v>
      </c>
      <c r="F14" s="49">
        <v>60</v>
      </c>
      <c r="G14" s="1069">
        <v>1548.8500000000001</v>
      </c>
      <c r="H14" s="49">
        <v>695</v>
      </c>
      <c r="I14" s="547">
        <v>7586.78</v>
      </c>
      <c r="J14" s="49">
        <v>59</v>
      </c>
      <c r="K14" s="546">
        <v>50.539999999999992</v>
      </c>
      <c r="L14" s="462"/>
      <c r="M14" s="530"/>
      <c r="N14" s="461"/>
    </row>
    <row r="15" spans="1:14">
      <c r="A15" s="277" t="s">
        <v>62</v>
      </c>
      <c r="B15" s="586">
        <v>5686</v>
      </c>
      <c r="C15" s="629">
        <v>56566.74</v>
      </c>
      <c r="D15" s="49">
        <v>3</v>
      </c>
      <c r="E15" s="1069">
        <v>1504.6</v>
      </c>
      <c r="F15" s="49">
        <v>527</v>
      </c>
      <c r="G15" s="1069">
        <v>23709.45</v>
      </c>
      <c r="H15" s="49">
        <v>268</v>
      </c>
      <c r="I15" s="547">
        <v>26773.45</v>
      </c>
      <c r="J15" s="49">
        <v>4801</v>
      </c>
      <c r="K15" s="546">
        <v>31697.96</v>
      </c>
      <c r="L15" s="462"/>
      <c r="M15" s="530"/>
      <c r="N15" s="461"/>
    </row>
    <row r="16" spans="1:14">
      <c r="A16" s="277" t="s">
        <v>63</v>
      </c>
      <c r="B16" s="586">
        <v>1020</v>
      </c>
      <c r="C16" s="629">
        <v>58559.58</v>
      </c>
      <c r="D16" s="49">
        <v>0</v>
      </c>
      <c r="E16" s="629">
        <v>0</v>
      </c>
      <c r="F16" s="49">
        <v>100</v>
      </c>
      <c r="G16" s="1069">
        <v>15961.58</v>
      </c>
      <c r="H16" s="49">
        <v>735</v>
      </c>
      <c r="I16" s="547">
        <v>32556</v>
      </c>
      <c r="J16" s="49">
        <v>176</v>
      </c>
      <c r="K16" s="546">
        <v>545</v>
      </c>
      <c r="L16" s="462"/>
      <c r="M16" s="530"/>
      <c r="N16" s="461"/>
    </row>
    <row r="17" spans="1:14">
      <c r="A17" s="277" t="s">
        <v>64</v>
      </c>
      <c r="B17" s="586">
        <v>130</v>
      </c>
      <c r="C17" s="629">
        <v>5207.32</v>
      </c>
      <c r="D17" s="49">
        <v>0</v>
      </c>
      <c r="E17" s="629">
        <v>0</v>
      </c>
      <c r="F17" s="49">
        <v>73</v>
      </c>
      <c r="G17" s="1069">
        <v>5075.6799999999994</v>
      </c>
      <c r="H17" s="49">
        <v>30</v>
      </c>
      <c r="I17" s="547">
        <v>112.5</v>
      </c>
      <c r="J17" s="49">
        <v>21</v>
      </c>
      <c r="K17" s="546">
        <v>161</v>
      </c>
      <c r="L17" s="462"/>
      <c r="M17" s="530"/>
      <c r="N17" s="461"/>
    </row>
    <row r="18" spans="1:14">
      <c r="A18" s="277" t="s">
        <v>65</v>
      </c>
      <c r="B18" s="586">
        <v>383</v>
      </c>
      <c r="C18" s="629">
        <v>3455.45</v>
      </c>
      <c r="D18" s="49">
        <v>0</v>
      </c>
      <c r="E18" s="629">
        <v>0</v>
      </c>
      <c r="F18" s="49">
        <v>208</v>
      </c>
      <c r="G18" s="1069">
        <v>2647.45</v>
      </c>
      <c r="H18" s="49">
        <v>37</v>
      </c>
      <c r="I18" s="547">
        <v>141</v>
      </c>
      <c r="J18" s="49">
        <v>137</v>
      </c>
      <c r="K18" s="546">
        <v>2334.17</v>
      </c>
      <c r="L18" s="462"/>
      <c r="M18" s="530"/>
      <c r="N18" s="461"/>
    </row>
    <row r="19" spans="1:14">
      <c r="A19" s="277" t="s">
        <v>66</v>
      </c>
      <c r="B19" s="586">
        <v>112</v>
      </c>
      <c r="C19" s="629">
        <v>17283.849999999999</v>
      </c>
      <c r="D19" s="49">
        <v>56</v>
      </c>
      <c r="E19" s="1069">
        <v>16474.099999999999</v>
      </c>
      <c r="F19" s="49">
        <v>10</v>
      </c>
      <c r="G19" s="1069">
        <v>158.33000000000001</v>
      </c>
      <c r="H19" s="49">
        <v>7</v>
      </c>
      <c r="I19" s="547">
        <v>51.67</v>
      </c>
      <c r="J19" s="49">
        <v>26</v>
      </c>
      <c r="K19" s="546">
        <v>957.59999999999991</v>
      </c>
      <c r="L19" s="462"/>
      <c r="M19" s="530"/>
      <c r="N19" s="461"/>
    </row>
    <row r="20" spans="1:14">
      <c r="A20" s="277" t="s">
        <v>67</v>
      </c>
      <c r="B20" s="586">
        <v>1243</v>
      </c>
      <c r="C20" s="629">
        <v>13447.822</v>
      </c>
      <c r="D20" s="49">
        <v>0</v>
      </c>
      <c r="E20" s="629">
        <v>0</v>
      </c>
      <c r="F20" s="49">
        <v>130</v>
      </c>
      <c r="G20" s="1069">
        <v>5137.7119999999995</v>
      </c>
      <c r="H20" s="49">
        <v>892</v>
      </c>
      <c r="I20" s="547">
        <v>7644.11</v>
      </c>
      <c r="J20" s="49">
        <v>197</v>
      </c>
      <c r="K20" s="625">
        <v>0</v>
      </c>
      <c r="L20" s="462"/>
      <c r="M20" s="530"/>
      <c r="N20" s="461"/>
    </row>
    <row r="21" spans="1:14">
      <c r="A21" s="277" t="s">
        <v>68</v>
      </c>
      <c r="B21" s="586">
        <v>103</v>
      </c>
      <c r="C21" s="629">
        <v>7916.9999999999991</v>
      </c>
      <c r="D21" s="49">
        <v>0</v>
      </c>
      <c r="E21" s="629">
        <v>0</v>
      </c>
      <c r="F21" s="49">
        <v>57</v>
      </c>
      <c r="G21" s="1069">
        <v>7769.48</v>
      </c>
      <c r="H21" s="49">
        <v>29</v>
      </c>
      <c r="I21" s="547">
        <v>142.4</v>
      </c>
      <c r="J21" s="49">
        <v>16</v>
      </c>
      <c r="K21" s="546">
        <v>245</v>
      </c>
      <c r="L21" s="462"/>
      <c r="M21" s="530"/>
      <c r="N21" s="461"/>
    </row>
    <row r="22" spans="1:14">
      <c r="A22" s="277" t="s">
        <v>69</v>
      </c>
      <c r="B22" s="586">
        <v>2628</v>
      </c>
      <c r="C22" s="629">
        <v>127790.03</v>
      </c>
      <c r="D22" s="49">
        <v>67</v>
      </c>
      <c r="E22" s="1069">
        <v>87526</v>
      </c>
      <c r="F22" s="49">
        <v>222</v>
      </c>
      <c r="G22" s="1069">
        <v>6766.5</v>
      </c>
      <c r="H22" s="49">
        <v>498</v>
      </c>
      <c r="I22" s="547">
        <v>31573.96</v>
      </c>
      <c r="J22" s="49">
        <v>1767</v>
      </c>
      <c r="K22" s="546">
        <v>8523.6</v>
      </c>
      <c r="L22" s="462"/>
      <c r="M22" s="530"/>
      <c r="N22" s="461"/>
    </row>
    <row r="23" spans="1:14">
      <c r="A23" s="277" t="s">
        <v>70</v>
      </c>
      <c r="B23" s="586">
        <v>6965</v>
      </c>
      <c r="C23" s="629">
        <v>191102.21000000002</v>
      </c>
      <c r="D23" s="49">
        <v>40</v>
      </c>
      <c r="E23" s="1069">
        <v>68148</v>
      </c>
      <c r="F23" s="49">
        <v>1359</v>
      </c>
      <c r="G23" s="1069">
        <v>56090.239999999998</v>
      </c>
      <c r="H23" s="49">
        <v>1305</v>
      </c>
      <c r="I23" s="547">
        <v>59262.39</v>
      </c>
      <c r="J23" s="49">
        <v>4170</v>
      </c>
      <c r="K23" s="546">
        <v>55525.039999999994</v>
      </c>
      <c r="L23" s="462"/>
      <c r="M23" s="530"/>
      <c r="N23" s="461"/>
    </row>
    <row r="24" spans="1:14">
      <c r="A24" s="277" t="s">
        <v>71</v>
      </c>
      <c r="B24" s="587">
        <v>3478</v>
      </c>
      <c r="C24" s="629">
        <v>65814.400000000009</v>
      </c>
      <c r="D24" s="49">
        <v>40</v>
      </c>
      <c r="E24" s="1070">
        <v>26241.8</v>
      </c>
      <c r="F24" s="49">
        <v>280</v>
      </c>
      <c r="G24" s="1070">
        <v>10337.299999999999</v>
      </c>
      <c r="H24" s="49">
        <v>339</v>
      </c>
      <c r="I24" s="547">
        <v>23709.61</v>
      </c>
      <c r="J24" s="49">
        <v>2782</v>
      </c>
      <c r="K24" s="546">
        <v>22414.91</v>
      </c>
      <c r="L24" s="462"/>
      <c r="M24" s="530"/>
      <c r="N24" s="461"/>
    </row>
    <row r="25" spans="1:14" ht="6" customHeight="1">
      <c r="A25" s="459"/>
      <c r="B25" s="588"/>
      <c r="C25" s="588"/>
      <c r="D25" s="588"/>
      <c r="E25" s="588"/>
      <c r="F25" s="588"/>
      <c r="G25" s="588"/>
      <c r="H25" s="588"/>
      <c r="I25" s="589"/>
      <c r="J25" s="588"/>
      <c r="K25" s="588"/>
      <c r="L25" s="459"/>
      <c r="M25" s="35"/>
      <c r="N25" s="459"/>
    </row>
    <row r="26" spans="1:14" ht="14.25" customHeight="1">
      <c r="A26" s="457" t="s">
        <v>2037</v>
      </c>
      <c r="I26" s="464"/>
      <c r="K26" s="464"/>
      <c r="L26" s="459"/>
      <c r="M26" s="35"/>
      <c r="N26" s="459"/>
    </row>
    <row r="27" spans="1:14" ht="14.25" customHeight="1">
      <c r="A27" s="471" t="s">
        <v>2038</v>
      </c>
      <c r="B27" s="467"/>
      <c r="C27" s="467"/>
      <c r="D27" s="467"/>
      <c r="E27" s="467"/>
    </row>
    <row r="28" spans="1:14">
      <c r="C28" s="465"/>
      <c r="E28" s="465"/>
    </row>
  </sheetData>
  <mergeCells count="9">
    <mergeCell ref="A4:A6"/>
    <mergeCell ref="B4:B6"/>
    <mergeCell ref="C4:C6"/>
    <mergeCell ref="D4:J4"/>
    <mergeCell ref="K4:K6"/>
    <mergeCell ref="D5:E5"/>
    <mergeCell ref="F5:G5"/>
    <mergeCell ref="H5:I5"/>
    <mergeCell ref="J5:J6"/>
  </mergeCells>
  <hyperlinks>
    <hyperlink ref="M1" location="'Spis tablic_Contents'!A1" display="&lt; POWRÓT" xr:uid="{00000000-0004-0000-1800-000000000000}"/>
    <hyperlink ref="M2" location="'Spis tablic_Contents'!A1" display="&lt; BACK" xr:uid="{00000000-0004-0000-1800-000001000000}"/>
  </hyperlinks>
  <pageMargins left="0.7" right="0.7" top="0.75" bottom="0.75" header="0.3" footer="0.3"/>
  <pageSetup paperSize="9" scale="78" orientation="landscape" horizont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J19"/>
  <sheetViews>
    <sheetView showGridLines="0" workbookViewId="0">
      <selection activeCell="B30" sqref="B30"/>
    </sheetView>
  </sheetViews>
  <sheetFormatPr defaultColWidth="9" defaultRowHeight="12"/>
  <cols>
    <col min="1" max="1" width="33.125" style="1" customWidth="1"/>
    <col min="2" max="6" width="9" style="1" customWidth="1"/>
    <col min="7" max="7" width="9.5" style="1" customWidth="1"/>
    <col min="8" max="8" width="30.875" style="1" customWidth="1"/>
    <col min="9" max="16384" width="9" style="1"/>
  </cols>
  <sheetData>
    <row r="1" spans="1:10" ht="14.25" customHeight="1">
      <c r="A1" s="134" t="s">
        <v>1592</v>
      </c>
      <c r="B1" s="134"/>
      <c r="C1" s="134"/>
      <c r="D1" s="134"/>
      <c r="E1" s="134"/>
      <c r="F1" s="134"/>
      <c r="G1" s="134"/>
      <c r="H1" s="134"/>
      <c r="I1" s="193"/>
      <c r="J1" s="32" t="s">
        <v>331</v>
      </c>
    </row>
    <row r="2" spans="1:10" ht="14.25" customHeight="1">
      <c r="A2" s="407" t="s">
        <v>1593</v>
      </c>
      <c r="B2" s="31"/>
      <c r="C2" s="31"/>
      <c r="D2" s="31"/>
      <c r="E2" s="31"/>
      <c r="F2" s="31"/>
      <c r="G2" s="31"/>
      <c r="H2" s="31"/>
      <c r="I2" s="43"/>
      <c r="J2" s="416" t="s">
        <v>332</v>
      </c>
    </row>
    <row r="3" spans="1:10" ht="5.0999999999999996" customHeight="1">
      <c r="A3" s="194"/>
      <c r="B3" s="31"/>
      <c r="C3" s="31"/>
      <c r="D3" s="31"/>
      <c r="E3" s="31"/>
      <c r="F3" s="31"/>
      <c r="G3" s="31"/>
      <c r="H3" s="31"/>
      <c r="I3" s="43"/>
    </row>
    <row r="4" spans="1:10" ht="44.25" customHeight="1">
      <c r="A4" s="545" t="s">
        <v>43</v>
      </c>
      <c r="B4" s="543">
        <v>2000</v>
      </c>
      <c r="C4" s="543">
        <v>2005</v>
      </c>
      <c r="D4" s="543">
        <v>2010</v>
      </c>
      <c r="E4" s="543">
        <v>2015</v>
      </c>
      <c r="F4" s="678" t="s">
        <v>1583</v>
      </c>
      <c r="G4" s="678" t="s">
        <v>1868</v>
      </c>
      <c r="H4" s="548" t="s">
        <v>44</v>
      </c>
      <c r="I4" s="43"/>
    </row>
    <row r="5" spans="1:10" ht="14.25" customHeight="1">
      <c r="A5" s="286" t="s">
        <v>895</v>
      </c>
      <c r="B5" s="185">
        <v>44.8</v>
      </c>
      <c r="C5" s="185">
        <v>47.7</v>
      </c>
      <c r="D5" s="185">
        <v>49.8</v>
      </c>
      <c r="E5" s="196">
        <v>49.6</v>
      </c>
      <c r="F5" s="196">
        <v>48.4</v>
      </c>
      <c r="G5" s="807">
        <v>45.991</v>
      </c>
      <c r="H5" s="435" t="s">
        <v>232</v>
      </c>
      <c r="I5" s="43"/>
    </row>
    <row r="6" spans="1:10" ht="14.25" customHeight="1">
      <c r="A6" s="284" t="s">
        <v>233</v>
      </c>
      <c r="B6" s="49">
        <v>688</v>
      </c>
      <c r="C6" s="49">
        <v>743</v>
      </c>
      <c r="D6" s="49">
        <v>791</v>
      </c>
      <c r="E6" s="49">
        <v>818</v>
      </c>
      <c r="F6" s="5">
        <v>768</v>
      </c>
      <c r="G6" s="892">
        <v>701</v>
      </c>
      <c r="H6" s="559" t="s">
        <v>234</v>
      </c>
      <c r="I6" s="43"/>
    </row>
    <row r="7" spans="1:10" ht="14.25" customHeight="1">
      <c r="A7" s="590" t="s">
        <v>226</v>
      </c>
      <c r="B7" s="49"/>
      <c r="C7" s="49"/>
      <c r="D7" s="49"/>
      <c r="E7" s="49"/>
      <c r="F7" s="49"/>
      <c r="G7" s="893"/>
      <c r="H7" s="436" t="s">
        <v>227</v>
      </c>
      <c r="I7" s="43"/>
    </row>
    <row r="8" spans="1:10" ht="14.25" customHeight="1">
      <c r="A8" s="591" t="s">
        <v>1492</v>
      </c>
      <c r="B8" s="49">
        <v>253</v>
      </c>
      <c r="C8" s="49">
        <v>273</v>
      </c>
      <c r="D8" s="49">
        <v>304</v>
      </c>
      <c r="E8" s="49">
        <v>331</v>
      </c>
      <c r="F8" s="5">
        <v>301</v>
      </c>
      <c r="G8" s="894">
        <v>254</v>
      </c>
      <c r="H8" s="1071" t="s">
        <v>1492</v>
      </c>
      <c r="I8" s="43"/>
    </row>
    <row r="9" spans="1:10" ht="14.25" customHeight="1">
      <c r="A9" s="591" t="s">
        <v>228</v>
      </c>
      <c r="B9" s="49">
        <v>183</v>
      </c>
      <c r="C9" s="49">
        <v>194</v>
      </c>
      <c r="D9" s="49">
        <v>203</v>
      </c>
      <c r="E9" s="49">
        <v>212</v>
      </c>
      <c r="F9" s="5">
        <v>195</v>
      </c>
      <c r="G9" s="894">
        <v>189</v>
      </c>
      <c r="H9" s="438" t="s">
        <v>229</v>
      </c>
      <c r="I9" s="43"/>
    </row>
    <row r="10" spans="1:10" ht="14.25" customHeight="1">
      <c r="A10" s="591" t="s">
        <v>235</v>
      </c>
      <c r="B10" s="49">
        <v>78</v>
      </c>
      <c r="C10" s="49">
        <v>88</v>
      </c>
      <c r="D10" s="49">
        <v>96</v>
      </c>
      <c r="E10" s="49">
        <v>93</v>
      </c>
      <c r="F10" s="6">
        <v>93</v>
      </c>
      <c r="G10" s="895">
        <v>91</v>
      </c>
      <c r="H10" s="438" t="s">
        <v>236</v>
      </c>
      <c r="I10" s="43"/>
    </row>
    <row r="11" spans="1:10" ht="14.25" customHeight="1">
      <c r="A11" s="591" t="s">
        <v>237</v>
      </c>
      <c r="B11" s="49">
        <v>53</v>
      </c>
      <c r="C11" s="49">
        <v>65</v>
      </c>
      <c r="D11" s="49">
        <v>62</v>
      </c>
      <c r="E11" s="49">
        <v>55</v>
      </c>
      <c r="F11" s="5">
        <v>56</v>
      </c>
      <c r="G11" s="894">
        <v>53</v>
      </c>
      <c r="H11" s="438" t="s">
        <v>238</v>
      </c>
      <c r="I11" s="43"/>
    </row>
    <row r="12" spans="1:10" ht="14.25" customHeight="1">
      <c r="A12" s="591" t="s">
        <v>239</v>
      </c>
      <c r="B12" s="49">
        <v>67</v>
      </c>
      <c r="C12" s="49">
        <v>67</v>
      </c>
      <c r="D12" s="49">
        <v>66</v>
      </c>
      <c r="E12" s="49">
        <v>69</v>
      </c>
      <c r="F12" s="5">
        <v>65</v>
      </c>
      <c r="G12" s="894">
        <v>61</v>
      </c>
      <c r="H12" s="438" t="s">
        <v>240</v>
      </c>
      <c r="I12" s="43"/>
    </row>
    <row r="13" spans="1:10" ht="14.25" customHeight="1">
      <c r="A13" s="591" t="s">
        <v>241</v>
      </c>
      <c r="B13" s="49">
        <v>21</v>
      </c>
      <c r="C13" s="49">
        <v>24</v>
      </c>
      <c r="D13" s="49">
        <v>23</v>
      </c>
      <c r="E13" s="49">
        <v>25</v>
      </c>
      <c r="F13" s="5">
        <v>25</v>
      </c>
      <c r="G13" s="894">
        <v>23</v>
      </c>
      <c r="H13" s="438" t="s">
        <v>242</v>
      </c>
      <c r="I13" s="43"/>
    </row>
    <row r="14" spans="1:10" ht="14.25" customHeight="1">
      <c r="A14" s="591" t="s">
        <v>230</v>
      </c>
      <c r="B14" s="49">
        <v>25</v>
      </c>
      <c r="C14" s="49">
        <v>25</v>
      </c>
      <c r="D14" s="49">
        <v>30</v>
      </c>
      <c r="E14" s="49">
        <v>26</v>
      </c>
      <c r="F14" s="5">
        <v>30</v>
      </c>
      <c r="G14" s="894">
        <v>26</v>
      </c>
      <c r="H14" s="438" t="s">
        <v>231</v>
      </c>
      <c r="I14" s="43"/>
    </row>
    <row r="15" spans="1:10" ht="14.25" customHeight="1">
      <c r="A15" s="591" t="s">
        <v>554</v>
      </c>
      <c r="B15" s="49">
        <v>8</v>
      </c>
      <c r="C15" s="49">
        <v>7</v>
      </c>
      <c r="D15" s="49">
        <v>7</v>
      </c>
      <c r="E15" s="49">
        <v>7</v>
      </c>
      <c r="F15" s="189">
        <v>3</v>
      </c>
      <c r="G15" s="896">
        <v>4</v>
      </c>
      <c r="H15" s="438" t="s">
        <v>555</v>
      </c>
      <c r="I15" s="43"/>
    </row>
    <row r="16" spans="1:10" ht="14.25" customHeight="1">
      <c r="A16" s="592" t="s">
        <v>2029</v>
      </c>
      <c r="B16" s="57">
        <v>950.3</v>
      </c>
      <c r="C16" s="57">
        <v>1008.1</v>
      </c>
      <c r="D16" s="57">
        <v>1078.2</v>
      </c>
      <c r="E16" s="57">
        <v>906</v>
      </c>
      <c r="F16" s="184">
        <v>847.4</v>
      </c>
      <c r="G16" s="184">
        <v>801.62400000000002</v>
      </c>
      <c r="H16" s="435" t="s">
        <v>1144</v>
      </c>
      <c r="I16" s="43"/>
    </row>
    <row r="17" spans="1:9" ht="6" customHeight="1">
      <c r="A17" s="31"/>
      <c r="B17" s="31"/>
      <c r="C17" s="31"/>
      <c r="D17" s="31"/>
      <c r="E17" s="31"/>
      <c r="F17" s="31"/>
      <c r="G17" s="31"/>
      <c r="H17" s="31"/>
      <c r="I17" s="43"/>
    </row>
    <row r="18" spans="1:9" ht="14.25" customHeight="1">
      <c r="A18" s="681" t="s">
        <v>1337</v>
      </c>
    </row>
    <row r="19" spans="1:9" ht="14.25" customHeight="1">
      <c r="A19" s="679" t="s">
        <v>450</v>
      </c>
    </row>
  </sheetData>
  <hyperlinks>
    <hyperlink ref="J1" location="'Spis tablic_Contents'!A1" display="&lt; POWRÓT" xr:uid="{00000000-0004-0000-1900-000000000000}"/>
    <hyperlink ref="J2" location="'Spis tablic_Contents'!A1" display="&lt; BACK" xr:uid="{00000000-0004-0000-1900-000001000000}"/>
  </hyperlink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H29"/>
  <sheetViews>
    <sheetView showGridLines="0" zoomScaleNormal="100" workbookViewId="0">
      <selection activeCell="M16" sqref="M16"/>
    </sheetView>
  </sheetViews>
  <sheetFormatPr defaultColWidth="9" defaultRowHeight="12"/>
  <cols>
    <col min="1" max="1" width="21.875" style="1" customWidth="1"/>
    <col min="2" max="6" width="14.125" style="1" customWidth="1"/>
    <col min="7" max="16384" width="9" style="1"/>
  </cols>
  <sheetData>
    <row r="1" spans="1:8" ht="14.25" customHeight="1">
      <c r="A1" s="134" t="s">
        <v>1869</v>
      </c>
      <c r="B1" s="134"/>
      <c r="C1" s="31"/>
      <c r="D1" s="31"/>
      <c r="E1" s="31"/>
      <c r="F1" s="31"/>
      <c r="G1" s="43"/>
      <c r="H1" s="32" t="s">
        <v>331</v>
      </c>
    </row>
    <row r="2" spans="1:8" ht="14.25" customHeight="1">
      <c r="A2" s="407" t="s">
        <v>1870</v>
      </c>
      <c r="B2" s="31"/>
      <c r="C2" s="31"/>
      <c r="D2" s="31"/>
      <c r="E2" s="31"/>
      <c r="F2" s="31"/>
      <c r="G2" s="43"/>
      <c r="H2" s="416" t="s">
        <v>332</v>
      </c>
    </row>
    <row r="3" spans="1:8" ht="5.0999999999999996" customHeight="1">
      <c r="A3" s="194"/>
      <c r="B3" s="31"/>
      <c r="C3" s="31"/>
      <c r="D3" s="31"/>
      <c r="E3" s="31"/>
      <c r="F3" s="31"/>
      <c r="G3" s="43"/>
    </row>
    <row r="4" spans="1:8" ht="36" customHeight="1">
      <c r="A4" s="1109" t="s">
        <v>998</v>
      </c>
      <c r="B4" s="1198" t="s">
        <v>1580</v>
      </c>
      <c r="C4" s="1198"/>
      <c r="D4" s="1104" t="s">
        <v>1581</v>
      </c>
      <c r="E4" s="1116"/>
      <c r="F4" s="1116"/>
      <c r="G4" s="43"/>
    </row>
    <row r="5" spans="1:8" ht="36" customHeight="1">
      <c r="A5" s="1109"/>
      <c r="B5" s="1101" t="s">
        <v>990</v>
      </c>
      <c r="C5" s="1101" t="s">
        <v>1145</v>
      </c>
      <c r="D5" s="1101" t="s">
        <v>1146</v>
      </c>
      <c r="E5" s="1101"/>
      <c r="F5" s="1104"/>
      <c r="G5" s="43"/>
    </row>
    <row r="6" spans="1:8" ht="23.25" customHeight="1">
      <c r="A6" s="1109"/>
      <c r="B6" s="1101"/>
      <c r="C6" s="1101"/>
      <c r="D6" s="1117" t="s">
        <v>990</v>
      </c>
      <c r="E6" s="1117" t="s">
        <v>1148</v>
      </c>
      <c r="F6" s="1118" t="s">
        <v>1147</v>
      </c>
      <c r="G6" s="43"/>
    </row>
    <row r="7" spans="1:8" ht="23.25" customHeight="1">
      <c r="A7" s="1109"/>
      <c r="B7" s="1101"/>
      <c r="C7" s="1101"/>
      <c r="D7" s="1199"/>
      <c r="E7" s="1199"/>
      <c r="F7" s="1186"/>
      <c r="G7" s="43"/>
    </row>
    <row r="8" spans="1:8" ht="32.25" customHeight="1">
      <c r="A8" s="1109"/>
      <c r="B8" s="1104" t="s">
        <v>1149</v>
      </c>
      <c r="C8" s="1109"/>
      <c r="D8" s="1104" t="s">
        <v>1650</v>
      </c>
      <c r="E8" s="1116"/>
      <c r="F8" s="1116"/>
      <c r="G8" s="43"/>
    </row>
    <row r="9" spans="1:8" ht="14.25" customHeight="1">
      <c r="A9" s="153" t="s">
        <v>876</v>
      </c>
      <c r="B9" s="898">
        <v>45991</v>
      </c>
      <c r="C9" s="898">
        <v>3578</v>
      </c>
      <c r="D9" s="899">
        <v>801624</v>
      </c>
      <c r="E9" s="899">
        <v>33929</v>
      </c>
      <c r="F9" s="864">
        <v>17.43</v>
      </c>
      <c r="G9" s="43"/>
    </row>
    <row r="10" spans="1:8" ht="14.25" customHeight="1">
      <c r="A10" s="427" t="s">
        <v>499</v>
      </c>
      <c r="B10" s="799"/>
      <c r="C10" s="799"/>
      <c r="D10" s="799"/>
      <c r="E10" s="799"/>
      <c r="F10" s="800"/>
      <c r="G10" s="192"/>
    </row>
    <row r="11" spans="1:8" ht="14.25" customHeight="1">
      <c r="A11" s="38" t="s">
        <v>56</v>
      </c>
      <c r="B11" s="891">
        <v>7013</v>
      </c>
      <c r="C11" s="891">
        <v>539</v>
      </c>
      <c r="D11" s="891">
        <v>116943</v>
      </c>
      <c r="E11" s="891">
        <v>1477</v>
      </c>
      <c r="F11" s="900">
        <v>16.68</v>
      </c>
      <c r="G11" s="897"/>
    </row>
    <row r="12" spans="1:8" ht="14.25" customHeight="1">
      <c r="A12" s="38" t="s">
        <v>57</v>
      </c>
      <c r="B12" s="891">
        <v>1095</v>
      </c>
      <c r="C12" s="795" t="s">
        <v>522</v>
      </c>
      <c r="D12" s="891">
        <v>37174</v>
      </c>
      <c r="E12" s="795" t="s">
        <v>522</v>
      </c>
      <c r="F12" s="900">
        <v>33.950000000000003</v>
      </c>
      <c r="G12" s="897"/>
    </row>
    <row r="13" spans="1:8" ht="14.25" customHeight="1">
      <c r="A13" s="38" t="s">
        <v>58</v>
      </c>
      <c r="B13" s="891">
        <v>6593</v>
      </c>
      <c r="C13" s="891">
        <v>38</v>
      </c>
      <c r="D13" s="891">
        <v>104537</v>
      </c>
      <c r="E13" s="891">
        <v>508</v>
      </c>
      <c r="F13" s="900">
        <v>15.86</v>
      </c>
      <c r="G13" s="897"/>
    </row>
    <row r="14" spans="1:8" ht="14.25" customHeight="1">
      <c r="A14" s="38" t="s">
        <v>59</v>
      </c>
      <c r="B14" s="891">
        <v>2213</v>
      </c>
      <c r="C14" s="891">
        <v>950</v>
      </c>
      <c r="D14" s="891">
        <v>23908</v>
      </c>
      <c r="E14" s="891">
        <v>9542</v>
      </c>
      <c r="F14" s="900">
        <v>10.8</v>
      </c>
      <c r="G14" s="897"/>
    </row>
    <row r="15" spans="1:8" ht="14.25" customHeight="1">
      <c r="A15" s="38" t="s">
        <v>60</v>
      </c>
      <c r="B15" s="891">
        <v>3033</v>
      </c>
      <c r="C15" s="891">
        <v>42</v>
      </c>
      <c r="D15" s="891">
        <v>45160</v>
      </c>
      <c r="E15" s="891">
        <v>695</v>
      </c>
      <c r="F15" s="900">
        <v>14.89</v>
      </c>
      <c r="G15" s="897"/>
    </row>
    <row r="16" spans="1:8" ht="14.25" customHeight="1">
      <c r="A16" s="38" t="s">
        <v>61</v>
      </c>
      <c r="B16" s="891">
        <v>2603</v>
      </c>
      <c r="C16" s="891">
        <v>43</v>
      </c>
      <c r="D16" s="891">
        <v>50661</v>
      </c>
      <c r="E16" s="891">
        <v>380</v>
      </c>
      <c r="F16" s="900">
        <v>19.46</v>
      </c>
      <c r="G16" s="897"/>
    </row>
    <row r="17" spans="1:7" ht="14.25" customHeight="1">
      <c r="A17" s="38" t="s">
        <v>62</v>
      </c>
      <c r="B17" s="891">
        <v>3466</v>
      </c>
      <c r="C17" s="891">
        <v>36</v>
      </c>
      <c r="D17" s="891">
        <v>47809</v>
      </c>
      <c r="E17" s="891">
        <v>5000</v>
      </c>
      <c r="F17" s="900">
        <v>13.79</v>
      </c>
      <c r="G17" s="897"/>
    </row>
    <row r="18" spans="1:7" ht="14.25" customHeight="1">
      <c r="A18" s="38" t="s">
        <v>63</v>
      </c>
      <c r="B18" s="891">
        <v>2015</v>
      </c>
      <c r="C18" s="891">
        <v>1248</v>
      </c>
      <c r="D18" s="891">
        <v>45073</v>
      </c>
      <c r="E18" s="891">
        <v>10606</v>
      </c>
      <c r="F18" s="900">
        <v>22.37</v>
      </c>
      <c r="G18" s="897"/>
    </row>
    <row r="19" spans="1:7" ht="14.25" customHeight="1">
      <c r="A19" s="38" t="s">
        <v>64</v>
      </c>
      <c r="B19" s="891">
        <v>2824</v>
      </c>
      <c r="C19" s="795" t="s">
        <v>522</v>
      </c>
      <c r="D19" s="891">
        <v>48855</v>
      </c>
      <c r="E19" s="795" t="s">
        <v>522</v>
      </c>
      <c r="F19" s="900">
        <v>17.3</v>
      </c>
      <c r="G19" s="897"/>
    </row>
    <row r="20" spans="1:7" ht="14.25" customHeight="1">
      <c r="A20" s="38" t="s">
        <v>65</v>
      </c>
      <c r="B20" s="891">
        <v>1536</v>
      </c>
      <c r="C20" s="891">
        <v>186</v>
      </c>
      <c r="D20" s="891">
        <v>23474</v>
      </c>
      <c r="E20" s="891">
        <v>1932</v>
      </c>
      <c r="F20" s="900">
        <v>15.28</v>
      </c>
      <c r="G20" s="897"/>
    </row>
    <row r="21" spans="1:7" ht="14.25" customHeight="1">
      <c r="A21" s="38" t="s">
        <v>66</v>
      </c>
      <c r="B21" s="891">
        <v>62</v>
      </c>
      <c r="C21" s="795" t="s">
        <v>522</v>
      </c>
      <c r="D21" s="891">
        <v>1000</v>
      </c>
      <c r="E21" s="795" t="s">
        <v>522</v>
      </c>
      <c r="F21" s="900">
        <v>16.13</v>
      </c>
      <c r="G21" s="897"/>
    </row>
    <row r="22" spans="1:7" ht="14.25" customHeight="1">
      <c r="A22" s="38" t="s">
        <v>67</v>
      </c>
      <c r="B22" s="891">
        <v>4360</v>
      </c>
      <c r="C22" s="891">
        <v>465</v>
      </c>
      <c r="D22" s="891">
        <v>81160</v>
      </c>
      <c r="E22" s="891">
        <v>3337</v>
      </c>
      <c r="F22" s="900">
        <v>18.61</v>
      </c>
      <c r="G22" s="897"/>
    </row>
    <row r="23" spans="1:7" ht="14.25" customHeight="1">
      <c r="A23" s="38" t="s">
        <v>68</v>
      </c>
      <c r="B23" s="891">
        <v>2632</v>
      </c>
      <c r="C23" s="795" t="s">
        <v>522</v>
      </c>
      <c r="D23" s="891">
        <v>63347</v>
      </c>
      <c r="E23" s="795" t="s">
        <v>522</v>
      </c>
      <c r="F23" s="900">
        <v>24.07</v>
      </c>
      <c r="G23" s="897"/>
    </row>
    <row r="24" spans="1:7" ht="14.25" customHeight="1">
      <c r="A24" s="38" t="s">
        <v>69</v>
      </c>
      <c r="B24" s="891">
        <v>1121</v>
      </c>
      <c r="C24" s="795" t="s">
        <v>522</v>
      </c>
      <c r="D24" s="891">
        <v>17139</v>
      </c>
      <c r="E24" s="795" t="s">
        <v>522</v>
      </c>
      <c r="F24" s="900">
        <v>15.29</v>
      </c>
      <c r="G24" s="897"/>
    </row>
    <row r="25" spans="1:7" ht="14.25" customHeight="1">
      <c r="A25" s="38" t="s">
        <v>70</v>
      </c>
      <c r="B25" s="891">
        <v>4526</v>
      </c>
      <c r="C25" s="891">
        <v>31</v>
      </c>
      <c r="D25" s="891">
        <v>84082</v>
      </c>
      <c r="E25" s="891">
        <v>452</v>
      </c>
      <c r="F25" s="900">
        <v>18.579999999999998</v>
      </c>
      <c r="G25" s="897"/>
    </row>
    <row r="26" spans="1:7" ht="14.25" customHeight="1">
      <c r="A26" s="38" t="s">
        <v>71</v>
      </c>
      <c r="B26" s="891">
        <v>899</v>
      </c>
      <c r="C26" s="795" t="s">
        <v>522</v>
      </c>
      <c r="D26" s="891">
        <v>11302</v>
      </c>
      <c r="E26" s="795" t="s">
        <v>522</v>
      </c>
      <c r="F26" s="900">
        <v>12.57</v>
      </c>
      <c r="G26" s="897"/>
    </row>
    <row r="27" spans="1:7" ht="6" customHeight="1">
      <c r="A27" s="31"/>
      <c r="B27" s="31"/>
      <c r="C27" s="31"/>
      <c r="D27" s="31"/>
      <c r="E27" s="31"/>
      <c r="F27" s="31"/>
      <c r="G27" s="43"/>
    </row>
    <row r="28" spans="1:7" ht="14.25" customHeight="1">
      <c r="A28" s="498" t="s">
        <v>2030</v>
      </c>
      <c r="B28" s="31"/>
      <c r="C28" s="31"/>
      <c r="D28" s="31"/>
      <c r="E28" s="31"/>
      <c r="F28" s="31"/>
      <c r="G28" s="43"/>
    </row>
    <row r="29" spans="1:7" ht="14.25" customHeight="1">
      <c r="A29" s="1039" t="s">
        <v>1582</v>
      </c>
      <c r="B29" s="31"/>
      <c r="C29" s="31"/>
      <c r="D29" s="31"/>
      <c r="E29" s="31"/>
      <c r="F29" s="31"/>
      <c r="G29" s="43"/>
    </row>
  </sheetData>
  <mergeCells count="11">
    <mergeCell ref="A4:A8"/>
    <mergeCell ref="B8:C8"/>
    <mergeCell ref="D8:F8"/>
    <mergeCell ref="D4:F4"/>
    <mergeCell ref="C5:C7"/>
    <mergeCell ref="B5:B7"/>
    <mergeCell ref="D5:F5"/>
    <mergeCell ref="B4:C4"/>
    <mergeCell ref="F6:F7"/>
    <mergeCell ref="D6:D7"/>
    <mergeCell ref="E6:E7"/>
  </mergeCells>
  <hyperlinks>
    <hyperlink ref="H1" location="'Spis tablic_Contents'!A1" display="&lt; POWRÓT" xr:uid="{00000000-0004-0000-1A00-000000000000}"/>
    <hyperlink ref="H2" location="'Spis tablic_Contents'!A1" display="&lt; BACK" xr:uid="{00000000-0004-0000-1A00-000001000000}"/>
  </hyperlink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J27"/>
  <sheetViews>
    <sheetView showGridLines="0" zoomScaleNormal="100" workbookViewId="0">
      <selection activeCell="G8" sqref="G8"/>
    </sheetView>
  </sheetViews>
  <sheetFormatPr defaultColWidth="9" defaultRowHeight="12"/>
  <cols>
    <col min="1" max="1" width="36.875" style="1" customWidth="1"/>
    <col min="2" max="7" width="11.5" style="1" customWidth="1"/>
    <col min="8" max="8" width="36.875" style="1" customWidth="1"/>
    <col min="9" max="16384" width="9" style="1"/>
  </cols>
  <sheetData>
    <row r="1" spans="1:10" ht="14.25" customHeight="1">
      <c r="A1" s="30" t="s">
        <v>1594</v>
      </c>
      <c r="J1" s="32" t="s">
        <v>331</v>
      </c>
    </row>
    <row r="2" spans="1:10" s="399" customFormat="1" ht="14.25" customHeight="1">
      <c r="A2" s="407" t="s">
        <v>2036</v>
      </c>
      <c r="J2" s="416" t="s">
        <v>332</v>
      </c>
    </row>
    <row r="3" spans="1:10" ht="6" customHeight="1"/>
    <row r="4" spans="1:10" ht="32.25" customHeight="1">
      <c r="A4" s="1139" t="s">
        <v>43</v>
      </c>
      <c r="B4" s="552">
        <v>2000</v>
      </c>
      <c r="C4" s="552">
        <v>2005</v>
      </c>
      <c r="D4" s="552">
        <v>2010</v>
      </c>
      <c r="E4" s="552">
        <v>2015</v>
      </c>
      <c r="F4" s="198">
        <v>2019</v>
      </c>
      <c r="G4" s="198">
        <v>2020</v>
      </c>
      <c r="H4" s="1137" t="s">
        <v>44</v>
      </c>
    </row>
    <row r="5" spans="1:10" ht="32.25" customHeight="1">
      <c r="A5" s="1139"/>
      <c r="B5" s="1140" t="s">
        <v>896</v>
      </c>
      <c r="C5" s="1140"/>
      <c r="D5" s="1140"/>
      <c r="E5" s="1140"/>
      <c r="F5" s="1140"/>
      <c r="G5" s="1140"/>
      <c r="H5" s="1152"/>
    </row>
    <row r="6" spans="1:10" ht="14.25" customHeight="1">
      <c r="A6" s="264" t="s">
        <v>858</v>
      </c>
      <c r="B6" s="199">
        <v>9160.7000000000007</v>
      </c>
      <c r="C6" s="199">
        <v>8981.5</v>
      </c>
      <c r="D6" s="199">
        <v>9216.7999999999993</v>
      </c>
      <c r="E6" s="200">
        <v>8827.7999999999993</v>
      </c>
      <c r="F6" s="152">
        <v>7689.1</v>
      </c>
      <c r="G6" s="901">
        <v>7347.0034999999998</v>
      </c>
      <c r="H6" s="567" t="s">
        <v>346</v>
      </c>
    </row>
    <row r="7" spans="1:10" ht="14.25" customHeight="1">
      <c r="A7" s="202" t="s">
        <v>2032</v>
      </c>
      <c r="B7" s="553">
        <v>7666.7</v>
      </c>
      <c r="C7" s="553">
        <v>7707.9</v>
      </c>
      <c r="D7" s="553">
        <v>7919</v>
      </c>
      <c r="E7" s="3">
        <v>7569.5</v>
      </c>
      <c r="F7" s="152">
        <v>6345.8</v>
      </c>
      <c r="G7" s="902">
        <v>6002.7879999999996</v>
      </c>
      <c r="H7" s="437" t="s">
        <v>2034</v>
      </c>
    </row>
    <row r="8" spans="1:10" ht="14.25" customHeight="1">
      <c r="A8" s="203" t="s">
        <v>243</v>
      </c>
      <c r="B8" s="547">
        <v>6659.2</v>
      </c>
      <c r="C8" s="547">
        <v>6866.4</v>
      </c>
      <c r="D8" s="547">
        <v>6907.4</v>
      </c>
      <c r="E8" s="49">
        <v>6705.7</v>
      </c>
      <c r="F8" s="135">
        <v>5512.6</v>
      </c>
      <c r="G8" s="903">
        <v>5151.8590000000004</v>
      </c>
      <c r="H8" s="438" t="s">
        <v>244</v>
      </c>
    </row>
    <row r="9" spans="1:10" ht="14.25" customHeight="1">
      <c r="A9" s="204" t="s">
        <v>2033</v>
      </c>
      <c r="B9" s="57">
        <v>1494</v>
      </c>
      <c r="C9" s="57">
        <v>1273.5999999999999</v>
      </c>
      <c r="D9" s="57">
        <v>1297.8</v>
      </c>
      <c r="E9" s="185">
        <v>1258.4000000000001</v>
      </c>
      <c r="F9" s="152">
        <v>1343.3</v>
      </c>
      <c r="G9" s="902">
        <v>1344.2155</v>
      </c>
      <c r="H9" s="437" t="s">
        <v>2035</v>
      </c>
    </row>
    <row r="10" spans="1:10" ht="14.25" customHeight="1">
      <c r="A10" s="279" t="s">
        <v>897</v>
      </c>
      <c r="B10" s="57">
        <v>2501.5</v>
      </c>
      <c r="C10" s="57">
        <v>2115.1</v>
      </c>
      <c r="D10" s="57">
        <v>2309.4</v>
      </c>
      <c r="E10" s="57">
        <v>2122.1</v>
      </c>
      <c r="F10" s="18">
        <v>2176.5</v>
      </c>
      <c r="G10" s="789">
        <v>2195.1444999999999</v>
      </c>
      <c r="H10" s="432" t="s">
        <v>245</v>
      </c>
    </row>
    <row r="11" spans="1:10" ht="14.25" customHeight="1">
      <c r="A11" s="204" t="s">
        <v>898</v>
      </c>
      <c r="B11" s="57">
        <v>2200.1999999999998</v>
      </c>
      <c r="C11" s="57">
        <v>1929.4</v>
      </c>
      <c r="D11" s="57">
        <v>2133.6999999999998</v>
      </c>
      <c r="E11" s="185">
        <v>2015.1</v>
      </c>
      <c r="F11" s="18">
        <v>2070.5</v>
      </c>
      <c r="G11" s="789">
        <v>2070.623</v>
      </c>
      <c r="H11" s="437" t="s">
        <v>246</v>
      </c>
    </row>
    <row r="12" spans="1:10" ht="14.25" customHeight="1">
      <c r="A12" s="203" t="s">
        <v>247</v>
      </c>
      <c r="B12" s="547">
        <v>732.7</v>
      </c>
      <c r="C12" s="547">
        <v>576.1</v>
      </c>
      <c r="D12" s="547">
        <v>615.70000000000005</v>
      </c>
      <c r="E12" s="49">
        <v>510.4</v>
      </c>
      <c r="F12" s="1">
        <v>461.4</v>
      </c>
      <c r="G12" s="788">
        <v>460.97</v>
      </c>
      <c r="H12" s="438" t="s">
        <v>248</v>
      </c>
    </row>
    <row r="13" spans="1:10" ht="14.25" customHeight="1">
      <c r="A13" s="203" t="s">
        <v>249</v>
      </c>
      <c r="B13" s="49">
        <v>131.19999999999999</v>
      </c>
      <c r="C13" s="49" t="s">
        <v>1415</v>
      </c>
      <c r="D13" s="49" t="s">
        <v>899</v>
      </c>
      <c r="E13" s="49" t="s">
        <v>900</v>
      </c>
      <c r="F13" s="37">
        <v>92</v>
      </c>
      <c r="G13" s="788">
        <v>93.662999999999997</v>
      </c>
      <c r="H13" s="438" t="s">
        <v>250</v>
      </c>
    </row>
    <row r="14" spans="1:10" ht="14.25" customHeight="1">
      <c r="A14" s="203" t="s">
        <v>251</v>
      </c>
      <c r="B14" s="49">
        <v>875.9</v>
      </c>
      <c r="C14" s="49">
        <v>501.8</v>
      </c>
      <c r="D14" s="49">
        <v>361.8</v>
      </c>
      <c r="E14" s="49">
        <v>328.2</v>
      </c>
      <c r="F14" s="1">
        <v>350.2</v>
      </c>
      <c r="G14" s="788">
        <v>359.25099999999998</v>
      </c>
      <c r="H14" s="438" t="s">
        <v>252</v>
      </c>
    </row>
    <row r="15" spans="1:10" ht="14.25" customHeight="1">
      <c r="A15" s="203" t="s">
        <v>253</v>
      </c>
      <c r="B15" s="49">
        <v>460.4</v>
      </c>
      <c r="C15" s="49">
        <v>742.5</v>
      </c>
      <c r="D15" s="49">
        <v>1034.4000000000001</v>
      </c>
      <c r="E15" s="547">
        <v>1089.4000000000001</v>
      </c>
      <c r="F15" s="1">
        <v>1166.9000000000001</v>
      </c>
      <c r="G15" s="788">
        <v>1156.739</v>
      </c>
      <c r="H15" s="438" t="s">
        <v>1493</v>
      </c>
    </row>
    <row r="16" spans="1:10" ht="14.25" customHeight="1">
      <c r="A16" s="204" t="s">
        <v>901</v>
      </c>
      <c r="B16" s="185">
        <v>301.3</v>
      </c>
      <c r="C16" s="185">
        <v>185.7</v>
      </c>
      <c r="D16" s="185">
        <v>175.7</v>
      </c>
      <c r="E16" s="57">
        <v>107</v>
      </c>
      <c r="F16" s="634">
        <v>106</v>
      </c>
      <c r="G16" s="789">
        <v>124.5215</v>
      </c>
      <c r="H16" s="437" t="s">
        <v>254</v>
      </c>
    </row>
    <row r="17" spans="1:8" ht="14.25" customHeight="1">
      <c r="A17" s="329" t="s">
        <v>255</v>
      </c>
      <c r="B17" s="49"/>
      <c r="C17" s="49"/>
      <c r="D17" s="49"/>
      <c r="E17" s="207"/>
      <c r="G17" s="788"/>
      <c r="H17" s="438" t="s">
        <v>256</v>
      </c>
    </row>
    <row r="18" spans="1:8" ht="14.25" customHeight="1">
      <c r="A18" s="594" t="s">
        <v>257</v>
      </c>
      <c r="B18" s="49">
        <v>50.8</v>
      </c>
      <c r="C18" s="49">
        <v>52.1</v>
      </c>
      <c r="D18" s="49">
        <v>120.3</v>
      </c>
      <c r="E18" s="49">
        <v>102.9</v>
      </c>
      <c r="F18" s="1">
        <v>99.3</v>
      </c>
      <c r="G18" s="788">
        <v>114.16500000000001</v>
      </c>
      <c r="H18" s="439" t="s">
        <v>1494</v>
      </c>
    </row>
    <row r="19" spans="1:8" ht="14.25" customHeight="1">
      <c r="A19" s="594" t="s">
        <v>258</v>
      </c>
      <c r="B19" s="49">
        <v>250.5</v>
      </c>
      <c r="C19" s="49">
        <v>133.6</v>
      </c>
      <c r="D19" s="49">
        <v>55.4</v>
      </c>
      <c r="E19" s="49">
        <v>4.0999999999999996</v>
      </c>
      <c r="F19" s="1">
        <v>6.7</v>
      </c>
      <c r="G19" s="788">
        <v>10.3565</v>
      </c>
      <c r="H19" s="439" t="s">
        <v>340</v>
      </c>
    </row>
    <row r="20" spans="1:8" ht="6" customHeight="1"/>
    <row r="21" spans="1:8" s="15" customFormat="1" ht="14.25" customHeight="1">
      <c r="A21" s="1125" t="s">
        <v>2031</v>
      </c>
      <c r="B21" s="1125"/>
      <c r="C21" s="1125"/>
      <c r="D21" s="1125"/>
      <c r="E21" s="1125"/>
      <c r="F21" s="1125"/>
      <c r="G21" s="1125"/>
      <c r="H21" s="1125"/>
    </row>
    <row r="22" spans="1:8" s="15" customFormat="1" ht="14.25" customHeight="1">
      <c r="A22" s="1107" t="s">
        <v>526</v>
      </c>
      <c r="B22" s="1173"/>
      <c r="C22" s="1173"/>
      <c r="D22" s="1173"/>
      <c r="E22" s="1173"/>
      <c r="F22" s="1173"/>
      <c r="G22" s="1173"/>
      <c r="H22" s="1173"/>
    </row>
    <row r="25" spans="1:8">
      <c r="G25" s="524"/>
    </row>
    <row r="27" spans="1:8">
      <c r="F27" s="524"/>
    </row>
  </sheetData>
  <mergeCells count="5">
    <mergeCell ref="A22:H22"/>
    <mergeCell ref="A4:A5"/>
    <mergeCell ref="A21:H21"/>
    <mergeCell ref="H4:H5"/>
    <mergeCell ref="B5:G5"/>
  </mergeCells>
  <hyperlinks>
    <hyperlink ref="J1" location="'Spis tablic_Contents'!A1" display="&lt; POWRÓT" xr:uid="{00000000-0004-0000-1B00-000000000000}"/>
    <hyperlink ref="J2" location="'Spis tablic_Contents'!A1" display="&lt; BACK" xr:uid="{00000000-0004-0000-1B00-000001000000}"/>
  </hyperlinks>
  <pageMargins left="0.7" right="0.7" top="0.75" bottom="0.75" header="0.3" footer="0.3"/>
  <pageSetup paperSize="9" scale="84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J19"/>
  <sheetViews>
    <sheetView showGridLines="0" tabSelected="1" workbookViewId="0">
      <selection activeCell="J16" sqref="J16"/>
    </sheetView>
  </sheetViews>
  <sheetFormatPr defaultColWidth="9" defaultRowHeight="12"/>
  <cols>
    <col min="1" max="1" width="30.625" style="1" customWidth="1"/>
    <col min="2" max="7" width="10.625" style="1" customWidth="1"/>
    <col min="8" max="8" width="30.625" style="1" customWidth="1"/>
    <col min="9" max="16384" width="9" style="1"/>
  </cols>
  <sheetData>
    <row r="1" spans="1:10" ht="14.25" customHeight="1">
      <c r="A1" s="30" t="s">
        <v>1595</v>
      </c>
      <c r="J1" s="32" t="s">
        <v>331</v>
      </c>
    </row>
    <row r="2" spans="1:10" s="399" customFormat="1" ht="14.25" customHeight="1">
      <c r="A2" s="407" t="s">
        <v>259</v>
      </c>
      <c r="B2" s="569"/>
      <c r="J2" s="416" t="s">
        <v>332</v>
      </c>
    </row>
    <row r="3" spans="1:10" ht="5.0999999999999996" customHeight="1">
      <c r="A3" s="20"/>
      <c r="B3" s="104"/>
    </row>
    <row r="4" spans="1:10" ht="31.5" customHeight="1">
      <c r="A4" s="1139" t="s">
        <v>43</v>
      </c>
      <c r="B4" s="79">
        <v>2000</v>
      </c>
      <c r="C4" s="79">
        <v>2005</v>
      </c>
      <c r="D4" s="79">
        <v>2010</v>
      </c>
      <c r="E4" s="79">
        <v>2015</v>
      </c>
      <c r="F4" s="79">
        <v>2019</v>
      </c>
      <c r="G4" s="79">
        <v>2020</v>
      </c>
      <c r="H4" s="1137" t="s">
        <v>44</v>
      </c>
    </row>
    <row r="5" spans="1:10" ht="31.5" customHeight="1">
      <c r="A5" s="1139"/>
      <c r="B5" s="1142" t="s">
        <v>896</v>
      </c>
      <c r="C5" s="1142"/>
      <c r="D5" s="1142"/>
      <c r="E5" s="1142"/>
      <c r="F5" s="1142"/>
      <c r="G5" s="1142"/>
      <c r="H5" s="1152"/>
    </row>
    <row r="6" spans="1:10" ht="14.25" customHeight="1">
      <c r="A6" s="595" t="s">
        <v>858</v>
      </c>
      <c r="B6" s="199">
        <v>7666.7</v>
      </c>
      <c r="C6" s="199">
        <v>7707.9</v>
      </c>
      <c r="D6" s="199">
        <v>7919</v>
      </c>
      <c r="E6" s="200">
        <v>7569.5</v>
      </c>
      <c r="F6" s="253">
        <v>6345.8</v>
      </c>
      <c r="G6" s="823">
        <v>6002.7879999999996</v>
      </c>
      <c r="H6" s="411" t="s">
        <v>346</v>
      </c>
    </row>
    <row r="7" spans="1:10" ht="14.25" customHeight="1">
      <c r="A7" s="596" t="s">
        <v>260</v>
      </c>
      <c r="B7" s="629">
        <v>6659.2</v>
      </c>
      <c r="C7" s="629">
        <v>6866.4</v>
      </c>
      <c r="D7" s="629">
        <v>6907.4</v>
      </c>
      <c r="E7" s="49">
        <v>6705.7</v>
      </c>
      <c r="F7" s="5">
        <v>5512.6</v>
      </c>
      <c r="G7" s="788">
        <v>5151.8590000000004</v>
      </c>
      <c r="H7" s="431" t="s">
        <v>261</v>
      </c>
    </row>
    <row r="8" spans="1:10" ht="14.25" customHeight="1">
      <c r="A8" s="597" t="s">
        <v>262</v>
      </c>
      <c r="B8" s="211">
        <v>1007.5</v>
      </c>
      <c r="C8" s="211">
        <v>841.5</v>
      </c>
      <c r="D8" s="211">
        <v>1011.6</v>
      </c>
      <c r="E8" s="185">
        <v>863.8</v>
      </c>
      <c r="F8" s="593">
        <v>833.2</v>
      </c>
      <c r="G8" s="789">
        <v>850.92899999999997</v>
      </c>
      <c r="H8" s="411" t="s">
        <v>1150</v>
      </c>
      <c r="I8" s="37"/>
    </row>
    <row r="9" spans="1:10" ht="14.25" customHeight="1">
      <c r="A9" s="212" t="s">
        <v>898</v>
      </c>
      <c r="B9" s="57">
        <v>956.8</v>
      </c>
      <c r="C9" s="57">
        <v>789.4</v>
      </c>
      <c r="D9" s="57">
        <v>891.3</v>
      </c>
      <c r="E9" s="185">
        <v>760.9</v>
      </c>
      <c r="F9" s="593">
        <v>733.8</v>
      </c>
      <c r="G9" s="789">
        <v>736.76400000000001</v>
      </c>
      <c r="H9" s="440" t="s">
        <v>246</v>
      </c>
    </row>
    <row r="10" spans="1:10" ht="14.25" customHeight="1">
      <c r="A10" s="213" t="s">
        <v>247</v>
      </c>
      <c r="B10" s="629">
        <v>647.9</v>
      </c>
      <c r="C10" s="629">
        <v>526.20000000000005</v>
      </c>
      <c r="D10" s="629">
        <v>614.29999999999995</v>
      </c>
      <c r="E10" s="629">
        <v>510</v>
      </c>
      <c r="F10" s="122">
        <v>461</v>
      </c>
      <c r="G10" s="788">
        <v>460.63200000000001</v>
      </c>
      <c r="H10" s="441" t="s">
        <v>248</v>
      </c>
    </row>
    <row r="11" spans="1:10" ht="14.25" customHeight="1">
      <c r="A11" s="213" t="s">
        <v>249</v>
      </c>
      <c r="B11" s="629">
        <v>128.9</v>
      </c>
      <c r="C11" s="629">
        <v>109</v>
      </c>
      <c r="D11" s="629">
        <v>121.8</v>
      </c>
      <c r="E11" s="629">
        <v>87</v>
      </c>
      <c r="F11" s="122">
        <v>92</v>
      </c>
      <c r="G11" s="788">
        <v>93.662999999999997</v>
      </c>
      <c r="H11" s="441" t="s">
        <v>250</v>
      </c>
    </row>
    <row r="12" spans="1:10" ht="14.25" customHeight="1">
      <c r="A12" s="213" t="s">
        <v>251</v>
      </c>
      <c r="B12" s="629">
        <v>170.1</v>
      </c>
      <c r="C12" s="629">
        <v>134.6</v>
      </c>
      <c r="D12" s="629">
        <v>133.69999999999999</v>
      </c>
      <c r="E12" s="49">
        <v>138.30000000000001</v>
      </c>
      <c r="F12" s="5">
        <v>148.30000000000001</v>
      </c>
      <c r="G12" s="788">
        <v>148.93799999999999</v>
      </c>
      <c r="H12" s="441" t="s">
        <v>252</v>
      </c>
    </row>
    <row r="13" spans="1:10" ht="14.25" customHeight="1">
      <c r="A13" s="214" t="s">
        <v>342</v>
      </c>
      <c r="B13" s="215"/>
      <c r="C13" s="215"/>
      <c r="D13" s="215"/>
      <c r="E13" s="183"/>
      <c r="F13" s="5"/>
      <c r="G13" s="788"/>
      <c r="H13" s="441" t="s">
        <v>337</v>
      </c>
    </row>
    <row r="14" spans="1:10" ht="14.25" customHeight="1">
      <c r="A14" s="216" t="s">
        <v>341</v>
      </c>
      <c r="B14" s="1038">
        <v>9.9</v>
      </c>
      <c r="C14" s="1038">
        <v>19.5</v>
      </c>
      <c r="D14" s="1038">
        <v>21.5</v>
      </c>
      <c r="E14" s="49">
        <v>25.5</v>
      </c>
      <c r="F14" s="5">
        <v>32.6</v>
      </c>
      <c r="G14" s="788">
        <v>33.530999999999999</v>
      </c>
      <c r="H14" s="442" t="s">
        <v>338</v>
      </c>
    </row>
    <row r="15" spans="1:10" ht="14.25" customHeight="1">
      <c r="A15" s="212" t="s">
        <v>901</v>
      </c>
      <c r="B15" s="57">
        <v>50.8</v>
      </c>
      <c r="C15" s="57">
        <v>52.1</v>
      </c>
      <c r="D15" s="57">
        <v>120.3</v>
      </c>
      <c r="E15" s="185">
        <v>102.9</v>
      </c>
      <c r="F15" s="593">
        <v>99.3</v>
      </c>
      <c r="G15" s="789">
        <v>114.16500000000001</v>
      </c>
      <c r="H15" s="440" t="s">
        <v>254</v>
      </c>
    </row>
    <row r="16" spans="1:10" ht="6" customHeight="1"/>
    <row r="17" spans="1:1" ht="14.25" customHeight="1">
      <c r="A17" s="456" t="s">
        <v>902</v>
      </c>
    </row>
    <row r="18" spans="1:1" ht="14.25" customHeight="1">
      <c r="A18" s="424" t="s">
        <v>263</v>
      </c>
    </row>
    <row r="19" spans="1:1" ht="14.25" customHeight="1"/>
  </sheetData>
  <mergeCells count="3">
    <mergeCell ref="H4:H5"/>
    <mergeCell ref="B5:G5"/>
    <mergeCell ref="A4:A5"/>
  </mergeCells>
  <hyperlinks>
    <hyperlink ref="J1" location="'Spis tablic_Contents'!A1" display="&lt; POWRÓT" xr:uid="{00000000-0004-0000-1C00-000000000000}"/>
    <hyperlink ref="J2" location="'Spis tablic_Contents'!A1" display="&lt; BACK" xr:uid="{00000000-0004-0000-1C00-000001000000}"/>
  </hyperlinks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2"/>
  <sheetViews>
    <sheetView showGridLines="0" zoomScaleNormal="100" zoomScalePageLayoutView="80" workbookViewId="0">
      <pane ySplit="9" topLeftCell="A10" activePane="bottomLeft" state="frozen"/>
      <selection activeCell="M16" sqref="M16"/>
      <selection pane="bottomLeft" activeCell="M17" sqref="M17"/>
    </sheetView>
  </sheetViews>
  <sheetFormatPr defaultRowHeight="12"/>
  <cols>
    <col min="1" max="1" width="29.75" style="1" customWidth="1"/>
    <col min="2" max="4" width="8.375" style="1" customWidth="1"/>
    <col min="5" max="6" width="11.625" style="1" customWidth="1"/>
    <col min="7" max="7" width="8.375" style="1" customWidth="1"/>
    <col min="8" max="9" width="11.625" style="1" customWidth="1"/>
    <col min="10" max="256" width="9" style="1"/>
    <col min="257" max="257" width="22.5" style="1" customWidth="1"/>
    <col min="258" max="259" width="5.125" style="1" customWidth="1"/>
    <col min="260" max="260" width="5" style="1" customWidth="1"/>
    <col min="261" max="261" width="8.5" style="1" customWidth="1"/>
    <col min="262" max="262" width="10.875" style="1" customWidth="1"/>
    <col min="263" max="263" width="5" style="1" customWidth="1"/>
    <col min="264" max="264" width="8" style="1" customWidth="1"/>
    <col min="265" max="265" width="10.875" style="1" customWidth="1"/>
    <col min="266" max="512" width="9" style="1"/>
    <col min="513" max="513" width="22.5" style="1" customWidth="1"/>
    <col min="514" max="515" width="5.125" style="1" customWidth="1"/>
    <col min="516" max="516" width="5" style="1" customWidth="1"/>
    <col min="517" max="517" width="8.5" style="1" customWidth="1"/>
    <col min="518" max="518" width="10.875" style="1" customWidth="1"/>
    <col min="519" max="519" width="5" style="1" customWidth="1"/>
    <col min="520" max="520" width="8" style="1" customWidth="1"/>
    <col min="521" max="521" width="10.875" style="1" customWidth="1"/>
    <col min="522" max="768" width="9" style="1"/>
    <col min="769" max="769" width="22.5" style="1" customWidth="1"/>
    <col min="770" max="771" width="5.125" style="1" customWidth="1"/>
    <col min="772" max="772" width="5" style="1" customWidth="1"/>
    <col min="773" max="773" width="8.5" style="1" customWidth="1"/>
    <col min="774" max="774" width="10.875" style="1" customWidth="1"/>
    <col min="775" max="775" width="5" style="1" customWidth="1"/>
    <col min="776" max="776" width="8" style="1" customWidth="1"/>
    <col min="777" max="777" width="10.875" style="1" customWidth="1"/>
    <col min="778" max="1024" width="9" style="1"/>
    <col min="1025" max="1025" width="22.5" style="1" customWidth="1"/>
    <col min="1026" max="1027" width="5.125" style="1" customWidth="1"/>
    <col min="1028" max="1028" width="5" style="1" customWidth="1"/>
    <col min="1029" max="1029" width="8.5" style="1" customWidth="1"/>
    <col min="1030" max="1030" width="10.875" style="1" customWidth="1"/>
    <col min="1031" max="1031" width="5" style="1" customWidth="1"/>
    <col min="1032" max="1032" width="8" style="1" customWidth="1"/>
    <col min="1033" max="1033" width="10.875" style="1" customWidth="1"/>
    <col min="1034" max="1280" width="9" style="1"/>
    <col min="1281" max="1281" width="22.5" style="1" customWidth="1"/>
    <col min="1282" max="1283" width="5.125" style="1" customWidth="1"/>
    <col min="1284" max="1284" width="5" style="1" customWidth="1"/>
    <col min="1285" max="1285" width="8.5" style="1" customWidth="1"/>
    <col min="1286" max="1286" width="10.875" style="1" customWidth="1"/>
    <col min="1287" max="1287" width="5" style="1" customWidth="1"/>
    <col min="1288" max="1288" width="8" style="1" customWidth="1"/>
    <col min="1289" max="1289" width="10.875" style="1" customWidth="1"/>
    <col min="1290" max="1536" width="9" style="1"/>
    <col min="1537" max="1537" width="22.5" style="1" customWidth="1"/>
    <col min="1538" max="1539" width="5.125" style="1" customWidth="1"/>
    <col min="1540" max="1540" width="5" style="1" customWidth="1"/>
    <col min="1541" max="1541" width="8.5" style="1" customWidth="1"/>
    <col min="1542" max="1542" width="10.875" style="1" customWidth="1"/>
    <col min="1543" max="1543" width="5" style="1" customWidth="1"/>
    <col min="1544" max="1544" width="8" style="1" customWidth="1"/>
    <col min="1545" max="1545" width="10.875" style="1" customWidth="1"/>
    <col min="1546" max="1792" width="9" style="1"/>
    <col min="1793" max="1793" width="22.5" style="1" customWidth="1"/>
    <col min="1794" max="1795" width="5.125" style="1" customWidth="1"/>
    <col min="1796" max="1796" width="5" style="1" customWidth="1"/>
    <col min="1797" max="1797" width="8.5" style="1" customWidth="1"/>
    <col min="1798" max="1798" width="10.875" style="1" customWidth="1"/>
    <col min="1799" max="1799" width="5" style="1" customWidth="1"/>
    <col min="1800" max="1800" width="8" style="1" customWidth="1"/>
    <col min="1801" max="1801" width="10.875" style="1" customWidth="1"/>
    <col min="1802" max="2048" width="9" style="1"/>
    <col min="2049" max="2049" width="22.5" style="1" customWidth="1"/>
    <col min="2050" max="2051" width="5.125" style="1" customWidth="1"/>
    <col min="2052" max="2052" width="5" style="1" customWidth="1"/>
    <col min="2053" max="2053" width="8.5" style="1" customWidth="1"/>
    <col min="2054" max="2054" width="10.875" style="1" customWidth="1"/>
    <col min="2055" max="2055" width="5" style="1" customWidth="1"/>
    <col min="2056" max="2056" width="8" style="1" customWidth="1"/>
    <col min="2057" max="2057" width="10.875" style="1" customWidth="1"/>
    <col min="2058" max="2304" width="9" style="1"/>
    <col min="2305" max="2305" width="22.5" style="1" customWidth="1"/>
    <col min="2306" max="2307" width="5.125" style="1" customWidth="1"/>
    <col min="2308" max="2308" width="5" style="1" customWidth="1"/>
    <col min="2309" max="2309" width="8.5" style="1" customWidth="1"/>
    <col min="2310" max="2310" width="10.875" style="1" customWidth="1"/>
    <col min="2311" max="2311" width="5" style="1" customWidth="1"/>
    <col min="2312" max="2312" width="8" style="1" customWidth="1"/>
    <col min="2313" max="2313" width="10.875" style="1" customWidth="1"/>
    <col min="2314" max="2560" width="9" style="1"/>
    <col min="2561" max="2561" width="22.5" style="1" customWidth="1"/>
    <col min="2562" max="2563" width="5.125" style="1" customWidth="1"/>
    <col min="2564" max="2564" width="5" style="1" customWidth="1"/>
    <col min="2565" max="2565" width="8.5" style="1" customWidth="1"/>
    <col min="2566" max="2566" width="10.875" style="1" customWidth="1"/>
    <col min="2567" max="2567" width="5" style="1" customWidth="1"/>
    <col min="2568" max="2568" width="8" style="1" customWidth="1"/>
    <col min="2569" max="2569" width="10.875" style="1" customWidth="1"/>
    <col min="2570" max="2816" width="9" style="1"/>
    <col min="2817" max="2817" width="22.5" style="1" customWidth="1"/>
    <col min="2818" max="2819" width="5.125" style="1" customWidth="1"/>
    <col min="2820" max="2820" width="5" style="1" customWidth="1"/>
    <col min="2821" max="2821" width="8.5" style="1" customWidth="1"/>
    <col min="2822" max="2822" width="10.875" style="1" customWidth="1"/>
    <col min="2823" max="2823" width="5" style="1" customWidth="1"/>
    <col min="2824" max="2824" width="8" style="1" customWidth="1"/>
    <col min="2825" max="2825" width="10.875" style="1" customWidth="1"/>
    <col min="2826" max="3072" width="9" style="1"/>
    <col min="3073" max="3073" width="22.5" style="1" customWidth="1"/>
    <col min="3074" max="3075" width="5.125" style="1" customWidth="1"/>
    <col min="3076" max="3076" width="5" style="1" customWidth="1"/>
    <col min="3077" max="3077" width="8.5" style="1" customWidth="1"/>
    <col min="3078" max="3078" width="10.875" style="1" customWidth="1"/>
    <col min="3079" max="3079" width="5" style="1" customWidth="1"/>
    <col min="3080" max="3080" width="8" style="1" customWidth="1"/>
    <col min="3081" max="3081" width="10.875" style="1" customWidth="1"/>
    <col min="3082" max="3328" width="9" style="1"/>
    <col min="3329" max="3329" width="22.5" style="1" customWidth="1"/>
    <col min="3330" max="3331" width="5.125" style="1" customWidth="1"/>
    <col min="3332" max="3332" width="5" style="1" customWidth="1"/>
    <col min="3333" max="3333" width="8.5" style="1" customWidth="1"/>
    <col min="3334" max="3334" width="10.875" style="1" customWidth="1"/>
    <col min="3335" max="3335" width="5" style="1" customWidth="1"/>
    <col min="3336" max="3336" width="8" style="1" customWidth="1"/>
    <col min="3337" max="3337" width="10.875" style="1" customWidth="1"/>
    <col min="3338" max="3584" width="9" style="1"/>
    <col min="3585" max="3585" width="22.5" style="1" customWidth="1"/>
    <col min="3586" max="3587" width="5.125" style="1" customWidth="1"/>
    <col min="3588" max="3588" width="5" style="1" customWidth="1"/>
    <col min="3589" max="3589" width="8.5" style="1" customWidth="1"/>
    <col min="3590" max="3590" width="10.875" style="1" customWidth="1"/>
    <col min="3591" max="3591" width="5" style="1" customWidth="1"/>
    <col min="3592" max="3592" width="8" style="1" customWidth="1"/>
    <col min="3593" max="3593" width="10.875" style="1" customWidth="1"/>
    <col min="3594" max="3840" width="9" style="1"/>
    <col min="3841" max="3841" width="22.5" style="1" customWidth="1"/>
    <col min="3842" max="3843" width="5.125" style="1" customWidth="1"/>
    <col min="3844" max="3844" width="5" style="1" customWidth="1"/>
    <col min="3845" max="3845" width="8.5" style="1" customWidth="1"/>
    <col min="3846" max="3846" width="10.875" style="1" customWidth="1"/>
    <col min="3847" max="3847" width="5" style="1" customWidth="1"/>
    <col min="3848" max="3848" width="8" style="1" customWidth="1"/>
    <col min="3849" max="3849" width="10.875" style="1" customWidth="1"/>
    <col min="3850" max="4096" width="9" style="1"/>
    <col min="4097" max="4097" width="22.5" style="1" customWidth="1"/>
    <col min="4098" max="4099" width="5.125" style="1" customWidth="1"/>
    <col min="4100" max="4100" width="5" style="1" customWidth="1"/>
    <col min="4101" max="4101" width="8.5" style="1" customWidth="1"/>
    <col min="4102" max="4102" width="10.875" style="1" customWidth="1"/>
    <col min="4103" max="4103" width="5" style="1" customWidth="1"/>
    <col min="4104" max="4104" width="8" style="1" customWidth="1"/>
    <col min="4105" max="4105" width="10.875" style="1" customWidth="1"/>
    <col min="4106" max="4352" width="9" style="1"/>
    <col min="4353" max="4353" width="22.5" style="1" customWidth="1"/>
    <col min="4354" max="4355" width="5.125" style="1" customWidth="1"/>
    <col min="4356" max="4356" width="5" style="1" customWidth="1"/>
    <col min="4357" max="4357" width="8.5" style="1" customWidth="1"/>
    <col min="4358" max="4358" width="10.875" style="1" customWidth="1"/>
    <col min="4359" max="4359" width="5" style="1" customWidth="1"/>
    <col min="4360" max="4360" width="8" style="1" customWidth="1"/>
    <col min="4361" max="4361" width="10.875" style="1" customWidth="1"/>
    <col min="4362" max="4608" width="9" style="1"/>
    <col min="4609" max="4609" width="22.5" style="1" customWidth="1"/>
    <col min="4610" max="4611" width="5.125" style="1" customWidth="1"/>
    <col min="4612" max="4612" width="5" style="1" customWidth="1"/>
    <col min="4613" max="4613" width="8.5" style="1" customWidth="1"/>
    <col min="4614" max="4614" width="10.875" style="1" customWidth="1"/>
    <col min="4615" max="4615" width="5" style="1" customWidth="1"/>
    <col min="4616" max="4616" width="8" style="1" customWidth="1"/>
    <col min="4617" max="4617" width="10.875" style="1" customWidth="1"/>
    <col min="4618" max="4864" width="9" style="1"/>
    <col min="4865" max="4865" width="22.5" style="1" customWidth="1"/>
    <col min="4866" max="4867" width="5.125" style="1" customWidth="1"/>
    <col min="4868" max="4868" width="5" style="1" customWidth="1"/>
    <col min="4869" max="4869" width="8.5" style="1" customWidth="1"/>
    <col min="4870" max="4870" width="10.875" style="1" customWidth="1"/>
    <col min="4871" max="4871" width="5" style="1" customWidth="1"/>
    <col min="4872" max="4872" width="8" style="1" customWidth="1"/>
    <col min="4873" max="4873" width="10.875" style="1" customWidth="1"/>
    <col min="4874" max="5120" width="9" style="1"/>
    <col min="5121" max="5121" width="22.5" style="1" customWidth="1"/>
    <col min="5122" max="5123" width="5.125" style="1" customWidth="1"/>
    <col min="5124" max="5124" width="5" style="1" customWidth="1"/>
    <col min="5125" max="5125" width="8.5" style="1" customWidth="1"/>
    <col min="5126" max="5126" width="10.875" style="1" customWidth="1"/>
    <col min="5127" max="5127" width="5" style="1" customWidth="1"/>
    <col min="5128" max="5128" width="8" style="1" customWidth="1"/>
    <col min="5129" max="5129" width="10.875" style="1" customWidth="1"/>
    <col min="5130" max="5376" width="9" style="1"/>
    <col min="5377" max="5377" width="22.5" style="1" customWidth="1"/>
    <col min="5378" max="5379" width="5.125" style="1" customWidth="1"/>
    <col min="5380" max="5380" width="5" style="1" customWidth="1"/>
    <col min="5381" max="5381" width="8.5" style="1" customWidth="1"/>
    <col min="5382" max="5382" width="10.875" style="1" customWidth="1"/>
    <col min="5383" max="5383" width="5" style="1" customWidth="1"/>
    <col min="5384" max="5384" width="8" style="1" customWidth="1"/>
    <col min="5385" max="5385" width="10.875" style="1" customWidth="1"/>
    <col min="5386" max="5632" width="9" style="1"/>
    <col min="5633" max="5633" width="22.5" style="1" customWidth="1"/>
    <col min="5634" max="5635" width="5.125" style="1" customWidth="1"/>
    <col min="5636" max="5636" width="5" style="1" customWidth="1"/>
    <col min="5637" max="5637" width="8.5" style="1" customWidth="1"/>
    <col min="5638" max="5638" width="10.875" style="1" customWidth="1"/>
    <col min="5639" max="5639" width="5" style="1" customWidth="1"/>
    <col min="5640" max="5640" width="8" style="1" customWidth="1"/>
    <col min="5641" max="5641" width="10.875" style="1" customWidth="1"/>
    <col min="5642" max="5888" width="9" style="1"/>
    <col min="5889" max="5889" width="22.5" style="1" customWidth="1"/>
    <col min="5890" max="5891" width="5.125" style="1" customWidth="1"/>
    <col min="5892" max="5892" width="5" style="1" customWidth="1"/>
    <col min="5893" max="5893" width="8.5" style="1" customWidth="1"/>
    <col min="5894" max="5894" width="10.875" style="1" customWidth="1"/>
    <col min="5895" max="5895" width="5" style="1" customWidth="1"/>
    <col min="5896" max="5896" width="8" style="1" customWidth="1"/>
    <col min="5897" max="5897" width="10.875" style="1" customWidth="1"/>
    <col min="5898" max="6144" width="9" style="1"/>
    <col min="6145" max="6145" width="22.5" style="1" customWidth="1"/>
    <col min="6146" max="6147" width="5.125" style="1" customWidth="1"/>
    <col min="6148" max="6148" width="5" style="1" customWidth="1"/>
    <col min="6149" max="6149" width="8.5" style="1" customWidth="1"/>
    <col min="6150" max="6150" width="10.875" style="1" customWidth="1"/>
    <col min="6151" max="6151" width="5" style="1" customWidth="1"/>
    <col min="6152" max="6152" width="8" style="1" customWidth="1"/>
    <col min="6153" max="6153" width="10.875" style="1" customWidth="1"/>
    <col min="6154" max="6400" width="9" style="1"/>
    <col min="6401" max="6401" width="22.5" style="1" customWidth="1"/>
    <col min="6402" max="6403" width="5.125" style="1" customWidth="1"/>
    <col min="6404" max="6404" width="5" style="1" customWidth="1"/>
    <col min="6405" max="6405" width="8.5" style="1" customWidth="1"/>
    <col min="6406" max="6406" width="10.875" style="1" customWidth="1"/>
    <col min="6407" max="6407" width="5" style="1" customWidth="1"/>
    <col min="6408" max="6408" width="8" style="1" customWidth="1"/>
    <col min="6409" max="6409" width="10.875" style="1" customWidth="1"/>
    <col min="6410" max="6656" width="9" style="1"/>
    <col min="6657" max="6657" width="22.5" style="1" customWidth="1"/>
    <col min="6658" max="6659" width="5.125" style="1" customWidth="1"/>
    <col min="6660" max="6660" width="5" style="1" customWidth="1"/>
    <col min="6661" max="6661" width="8.5" style="1" customWidth="1"/>
    <col min="6662" max="6662" width="10.875" style="1" customWidth="1"/>
    <col min="6663" max="6663" width="5" style="1" customWidth="1"/>
    <col min="6664" max="6664" width="8" style="1" customWidth="1"/>
    <col min="6665" max="6665" width="10.875" style="1" customWidth="1"/>
    <col min="6666" max="6912" width="9" style="1"/>
    <col min="6913" max="6913" width="22.5" style="1" customWidth="1"/>
    <col min="6914" max="6915" width="5.125" style="1" customWidth="1"/>
    <col min="6916" max="6916" width="5" style="1" customWidth="1"/>
    <col min="6917" max="6917" width="8.5" style="1" customWidth="1"/>
    <col min="6918" max="6918" width="10.875" style="1" customWidth="1"/>
    <col min="6919" max="6919" width="5" style="1" customWidth="1"/>
    <col min="6920" max="6920" width="8" style="1" customWidth="1"/>
    <col min="6921" max="6921" width="10.875" style="1" customWidth="1"/>
    <col min="6922" max="7168" width="9" style="1"/>
    <col min="7169" max="7169" width="22.5" style="1" customWidth="1"/>
    <col min="7170" max="7171" width="5.125" style="1" customWidth="1"/>
    <col min="7172" max="7172" width="5" style="1" customWidth="1"/>
    <col min="7173" max="7173" width="8.5" style="1" customWidth="1"/>
    <col min="7174" max="7174" width="10.875" style="1" customWidth="1"/>
    <col min="7175" max="7175" width="5" style="1" customWidth="1"/>
    <col min="7176" max="7176" width="8" style="1" customWidth="1"/>
    <col min="7177" max="7177" width="10.875" style="1" customWidth="1"/>
    <col min="7178" max="7424" width="9" style="1"/>
    <col min="7425" max="7425" width="22.5" style="1" customWidth="1"/>
    <col min="7426" max="7427" width="5.125" style="1" customWidth="1"/>
    <col min="7428" max="7428" width="5" style="1" customWidth="1"/>
    <col min="7429" max="7429" width="8.5" style="1" customWidth="1"/>
    <col min="7430" max="7430" width="10.875" style="1" customWidth="1"/>
    <col min="7431" max="7431" width="5" style="1" customWidth="1"/>
    <col min="7432" max="7432" width="8" style="1" customWidth="1"/>
    <col min="7433" max="7433" width="10.875" style="1" customWidth="1"/>
    <col min="7434" max="7680" width="9" style="1"/>
    <col min="7681" max="7681" width="22.5" style="1" customWidth="1"/>
    <col min="7682" max="7683" width="5.125" style="1" customWidth="1"/>
    <col min="7684" max="7684" width="5" style="1" customWidth="1"/>
    <col min="7685" max="7685" width="8.5" style="1" customWidth="1"/>
    <col min="7686" max="7686" width="10.875" style="1" customWidth="1"/>
    <col min="7687" max="7687" width="5" style="1" customWidth="1"/>
    <col min="7688" max="7688" width="8" style="1" customWidth="1"/>
    <col min="7689" max="7689" width="10.875" style="1" customWidth="1"/>
    <col min="7690" max="7936" width="9" style="1"/>
    <col min="7937" max="7937" width="22.5" style="1" customWidth="1"/>
    <col min="7938" max="7939" width="5.125" style="1" customWidth="1"/>
    <col min="7940" max="7940" width="5" style="1" customWidth="1"/>
    <col min="7941" max="7941" width="8.5" style="1" customWidth="1"/>
    <col min="7942" max="7942" width="10.875" style="1" customWidth="1"/>
    <col min="7943" max="7943" width="5" style="1" customWidth="1"/>
    <col min="7944" max="7944" width="8" style="1" customWidth="1"/>
    <col min="7945" max="7945" width="10.875" style="1" customWidth="1"/>
    <col min="7946" max="8192" width="9" style="1"/>
    <col min="8193" max="8193" width="22.5" style="1" customWidth="1"/>
    <col min="8194" max="8195" width="5.125" style="1" customWidth="1"/>
    <col min="8196" max="8196" width="5" style="1" customWidth="1"/>
    <col min="8197" max="8197" width="8.5" style="1" customWidth="1"/>
    <col min="8198" max="8198" width="10.875" style="1" customWidth="1"/>
    <col min="8199" max="8199" width="5" style="1" customWidth="1"/>
    <col min="8200" max="8200" width="8" style="1" customWidth="1"/>
    <col min="8201" max="8201" width="10.875" style="1" customWidth="1"/>
    <col min="8202" max="8448" width="9" style="1"/>
    <col min="8449" max="8449" width="22.5" style="1" customWidth="1"/>
    <col min="8450" max="8451" width="5.125" style="1" customWidth="1"/>
    <col min="8452" max="8452" width="5" style="1" customWidth="1"/>
    <col min="8453" max="8453" width="8.5" style="1" customWidth="1"/>
    <col min="8454" max="8454" width="10.875" style="1" customWidth="1"/>
    <col min="8455" max="8455" width="5" style="1" customWidth="1"/>
    <col min="8456" max="8456" width="8" style="1" customWidth="1"/>
    <col min="8457" max="8457" width="10.875" style="1" customWidth="1"/>
    <col min="8458" max="8704" width="9" style="1"/>
    <col min="8705" max="8705" width="22.5" style="1" customWidth="1"/>
    <col min="8706" max="8707" width="5.125" style="1" customWidth="1"/>
    <col min="8708" max="8708" width="5" style="1" customWidth="1"/>
    <col min="8709" max="8709" width="8.5" style="1" customWidth="1"/>
    <col min="8710" max="8710" width="10.875" style="1" customWidth="1"/>
    <col min="8711" max="8711" width="5" style="1" customWidth="1"/>
    <col min="8712" max="8712" width="8" style="1" customWidth="1"/>
    <col min="8713" max="8713" width="10.875" style="1" customWidth="1"/>
    <col min="8714" max="8960" width="9" style="1"/>
    <col min="8961" max="8961" width="22.5" style="1" customWidth="1"/>
    <col min="8962" max="8963" width="5.125" style="1" customWidth="1"/>
    <col min="8964" max="8964" width="5" style="1" customWidth="1"/>
    <col min="8965" max="8965" width="8.5" style="1" customWidth="1"/>
    <col min="8966" max="8966" width="10.875" style="1" customWidth="1"/>
    <col min="8967" max="8967" width="5" style="1" customWidth="1"/>
    <col min="8968" max="8968" width="8" style="1" customWidth="1"/>
    <col min="8969" max="8969" width="10.875" style="1" customWidth="1"/>
    <col min="8970" max="9216" width="9" style="1"/>
    <col min="9217" max="9217" width="22.5" style="1" customWidth="1"/>
    <col min="9218" max="9219" width="5.125" style="1" customWidth="1"/>
    <col min="9220" max="9220" width="5" style="1" customWidth="1"/>
    <col min="9221" max="9221" width="8.5" style="1" customWidth="1"/>
    <col min="9222" max="9222" width="10.875" style="1" customWidth="1"/>
    <col min="9223" max="9223" width="5" style="1" customWidth="1"/>
    <col min="9224" max="9224" width="8" style="1" customWidth="1"/>
    <col min="9225" max="9225" width="10.875" style="1" customWidth="1"/>
    <col min="9226" max="9472" width="9" style="1"/>
    <col min="9473" max="9473" width="22.5" style="1" customWidth="1"/>
    <col min="9474" max="9475" width="5.125" style="1" customWidth="1"/>
    <col min="9476" max="9476" width="5" style="1" customWidth="1"/>
    <col min="9477" max="9477" width="8.5" style="1" customWidth="1"/>
    <col min="9478" max="9478" width="10.875" style="1" customWidth="1"/>
    <col min="9479" max="9479" width="5" style="1" customWidth="1"/>
    <col min="9480" max="9480" width="8" style="1" customWidth="1"/>
    <col min="9481" max="9481" width="10.875" style="1" customWidth="1"/>
    <col min="9482" max="9728" width="9" style="1"/>
    <col min="9729" max="9729" width="22.5" style="1" customWidth="1"/>
    <col min="9730" max="9731" width="5.125" style="1" customWidth="1"/>
    <col min="9732" max="9732" width="5" style="1" customWidth="1"/>
    <col min="9733" max="9733" width="8.5" style="1" customWidth="1"/>
    <col min="9734" max="9734" width="10.875" style="1" customWidth="1"/>
    <col min="9735" max="9735" width="5" style="1" customWidth="1"/>
    <col min="9736" max="9736" width="8" style="1" customWidth="1"/>
    <col min="9737" max="9737" width="10.875" style="1" customWidth="1"/>
    <col min="9738" max="9984" width="9" style="1"/>
    <col min="9985" max="9985" width="22.5" style="1" customWidth="1"/>
    <col min="9986" max="9987" width="5.125" style="1" customWidth="1"/>
    <col min="9988" max="9988" width="5" style="1" customWidth="1"/>
    <col min="9989" max="9989" width="8.5" style="1" customWidth="1"/>
    <col min="9990" max="9990" width="10.875" style="1" customWidth="1"/>
    <col min="9991" max="9991" width="5" style="1" customWidth="1"/>
    <col min="9992" max="9992" width="8" style="1" customWidth="1"/>
    <col min="9993" max="9993" width="10.875" style="1" customWidth="1"/>
    <col min="9994" max="10240" width="9" style="1"/>
    <col min="10241" max="10241" width="22.5" style="1" customWidth="1"/>
    <col min="10242" max="10243" width="5.125" style="1" customWidth="1"/>
    <col min="10244" max="10244" width="5" style="1" customWidth="1"/>
    <col min="10245" max="10245" width="8.5" style="1" customWidth="1"/>
    <col min="10246" max="10246" width="10.875" style="1" customWidth="1"/>
    <col min="10247" max="10247" width="5" style="1" customWidth="1"/>
    <col min="10248" max="10248" width="8" style="1" customWidth="1"/>
    <col min="10249" max="10249" width="10.875" style="1" customWidth="1"/>
    <col min="10250" max="10496" width="9" style="1"/>
    <col min="10497" max="10497" width="22.5" style="1" customWidth="1"/>
    <col min="10498" max="10499" width="5.125" style="1" customWidth="1"/>
    <col min="10500" max="10500" width="5" style="1" customWidth="1"/>
    <col min="10501" max="10501" width="8.5" style="1" customWidth="1"/>
    <col min="10502" max="10502" width="10.875" style="1" customWidth="1"/>
    <col min="10503" max="10503" width="5" style="1" customWidth="1"/>
    <col min="10504" max="10504" width="8" style="1" customWidth="1"/>
    <col min="10505" max="10505" width="10.875" style="1" customWidth="1"/>
    <col min="10506" max="10752" width="9" style="1"/>
    <col min="10753" max="10753" width="22.5" style="1" customWidth="1"/>
    <col min="10754" max="10755" width="5.125" style="1" customWidth="1"/>
    <col min="10756" max="10756" width="5" style="1" customWidth="1"/>
    <col min="10757" max="10757" width="8.5" style="1" customWidth="1"/>
    <col min="10758" max="10758" width="10.875" style="1" customWidth="1"/>
    <col min="10759" max="10759" width="5" style="1" customWidth="1"/>
    <col min="10760" max="10760" width="8" style="1" customWidth="1"/>
    <col min="10761" max="10761" width="10.875" style="1" customWidth="1"/>
    <col min="10762" max="11008" width="9" style="1"/>
    <col min="11009" max="11009" width="22.5" style="1" customWidth="1"/>
    <col min="11010" max="11011" width="5.125" style="1" customWidth="1"/>
    <col min="11012" max="11012" width="5" style="1" customWidth="1"/>
    <col min="11013" max="11013" width="8.5" style="1" customWidth="1"/>
    <col min="11014" max="11014" width="10.875" style="1" customWidth="1"/>
    <col min="11015" max="11015" width="5" style="1" customWidth="1"/>
    <col min="11016" max="11016" width="8" style="1" customWidth="1"/>
    <col min="11017" max="11017" width="10.875" style="1" customWidth="1"/>
    <col min="11018" max="11264" width="9" style="1"/>
    <col min="11265" max="11265" width="22.5" style="1" customWidth="1"/>
    <col min="11266" max="11267" width="5.125" style="1" customWidth="1"/>
    <col min="11268" max="11268" width="5" style="1" customWidth="1"/>
    <col min="11269" max="11269" width="8.5" style="1" customWidth="1"/>
    <col min="11270" max="11270" width="10.875" style="1" customWidth="1"/>
    <col min="11271" max="11271" width="5" style="1" customWidth="1"/>
    <col min="11272" max="11272" width="8" style="1" customWidth="1"/>
    <col min="11273" max="11273" width="10.875" style="1" customWidth="1"/>
    <col min="11274" max="11520" width="9" style="1"/>
    <col min="11521" max="11521" width="22.5" style="1" customWidth="1"/>
    <col min="11522" max="11523" width="5.125" style="1" customWidth="1"/>
    <col min="11524" max="11524" width="5" style="1" customWidth="1"/>
    <col min="11525" max="11525" width="8.5" style="1" customWidth="1"/>
    <col min="11526" max="11526" width="10.875" style="1" customWidth="1"/>
    <col min="11527" max="11527" width="5" style="1" customWidth="1"/>
    <col min="11528" max="11528" width="8" style="1" customWidth="1"/>
    <col min="11529" max="11529" width="10.875" style="1" customWidth="1"/>
    <col min="11530" max="11776" width="9" style="1"/>
    <col min="11777" max="11777" width="22.5" style="1" customWidth="1"/>
    <col min="11778" max="11779" width="5.125" style="1" customWidth="1"/>
    <col min="11780" max="11780" width="5" style="1" customWidth="1"/>
    <col min="11781" max="11781" width="8.5" style="1" customWidth="1"/>
    <col min="11782" max="11782" width="10.875" style="1" customWidth="1"/>
    <col min="11783" max="11783" width="5" style="1" customWidth="1"/>
    <col min="11784" max="11784" width="8" style="1" customWidth="1"/>
    <col min="11785" max="11785" width="10.875" style="1" customWidth="1"/>
    <col min="11786" max="12032" width="9" style="1"/>
    <col min="12033" max="12033" width="22.5" style="1" customWidth="1"/>
    <col min="12034" max="12035" width="5.125" style="1" customWidth="1"/>
    <col min="12036" max="12036" width="5" style="1" customWidth="1"/>
    <col min="12037" max="12037" width="8.5" style="1" customWidth="1"/>
    <col min="12038" max="12038" width="10.875" style="1" customWidth="1"/>
    <col min="12039" max="12039" width="5" style="1" customWidth="1"/>
    <col min="12040" max="12040" width="8" style="1" customWidth="1"/>
    <col min="12041" max="12041" width="10.875" style="1" customWidth="1"/>
    <col min="12042" max="12288" width="9" style="1"/>
    <col min="12289" max="12289" width="22.5" style="1" customWidth="1"/>
    <col min="12290" max="12291" width="5.125" style="1" customWidth="1"/>
    <col min="12292" max="12292" width="5" style="1" customWidth="1"/>
    <col min="12293" max="12293" width="8.5" style="1" customWidth="1"/>
    <col min="12294" max="12294" width="10.875" style="1" customWidth="1"/>
    <col min="12295" max="12295" width="5" style="1" customWidth="1"/>
    <col min="12296" max="12296" width="8" style="1" customWidth="1"/>
    <col min="12297" max="12297" width="10.875" style="1" customWidth="1"/>
    <col min="12298" max="12544" width="9" style="1"/>
    <col min="12545" max="12545" width="22.5" style="1" customWidth="1"/>
    <col min="12546" max="12547" width="5.125" style="1" customWidth="1"/>
    <col min="12548" max="12548" width="5" style="1" customWidth="1"/>
    <col min="12549" max="12549" width="8.5" style="1" customWidth="1"/>
    <col min="12550" max="12550" width="10.875" style="1" customWidth="1"/>
    <col min="12551" max="12551" width="5" style="1" customWidth="1"/>
    <col min="12552" max="12552" width="8" style="1" customWidth="1"/>
    <col min="12553" max="12553" width="10.875" style="1" customWidth="1"/>
    <col min="12554" max="12800" width="9" style="1"/>
    <col min="12801" max="12801" width="22.5" style="1" customWidth="1"/>
    <col min="12802" max="12803" width="5.125" style="1" customWidth="1"/>
    <col min="12804" max="12804" width="5" style="1" customWidth="1"/>
    <col min="12805" max="12805" width="8.5" style="1" customWidth="1"/>
    <col min="12806" max="12806" width="10.875" style="1" customWidth="1"/>
    <col min="12807" max="12807" width="5" style="1" customWidth="1"/>
    <col min="12808" max="12808" width="8" style="1" customWidth="1"/>
    <col min="12809" max="12809" width="10.875" style="1" customWidth="1"/>
    <col min="12810" max="13056" width="9" style="1"/>
    <col min="13057" max="13057" width="22.5" style="1" customWidth="1"/>
    <col min="13058" max="13059" width="5.125" style="1" customWidth="1"/>
    <col min="13060" max="13060" width="5" style="1" customWidth="1"/>
    <col min="13061" max="13061" width="8.5" style="1" customWidth="1"/>
    <col min="13062" max="13062" width="10.875" style="1" customWidth="1"/>
    <col min="13063" max="13063" width="5" style="1" customWidth="1"/>
    <col min="13064" max="13064" width="8" style="1" customWidth="1"/>
    <col min="13065" max="13065" width="10.875" style="1" customWidth="1"/>
    <col min="13066" max="13312" width="9" style="1"/>
    <col min="13313" max="13313" width="22.5" style="1" customWidth="1"/>
    <col min="13314" max="13315" width="5.125" style="1" customWidth="1"/>
    <col min="13316" max="13316" width="5" style="1" customWidth="1"/>
    <col min="13317" max="13317" width="8.5" style="1" customWidth="1"/>
    <col min="13318" max="13318" width="10.875" style="1" customWidth="1"/>
    <col min="13319" max="13319" width="5" style="1" customWidth="1"/>
    <col min="13320" max="13320" width="8" style="1" customWidth="1"/>
    <col min="13321" max="13321" width="10.875" style="1" customWidth="1"/>
    <col min="13322" max="13568" width="9" style="1"/>
    <col min="13569" max="13569" width="22.5" style="1" customWidth="1"/>
    <col min="13570" max="13571" width="5.125" style="1" customWidth="1"/>
    <col min="13572" max="13572" width="5" style="1" customWidth="1"/>
    <col min="13573" max="13573" width="8.5" style="1" customWidth="1"/>
    <col min="13574" max="13574" width="10.875" style="1" customWidth="1"/>
    <col min="13575" max="13575" width="5" style="1" customWidth="1"/>
    <col min="13576" max="13576" width="8" style="1" customWidth="1"/>
    <col min="13577" max="13577" width="10.875" style="1" customWidth="1"/>
    <col min="13578" max="13824" width="9" style="1"/>
    <col min="13825" max="13825" width="22.5" style="1" customWidth="1"/>
    <col min="13826" max="13827" width="5.125" style="1" customWidth="1"/>
    <col min="13828" max="13828" width="5" style="1" customWidth="1"/>
    <col min="13829" max="13829" width="8.5" style="1" customWidth="1"/>
    <col min="13830" max="13830" width="10.875" style="1" customWidth="1"/>
    <col min="13831" max="13831" width="5" style="1" customWidth="1"/>
    <col min="13832" max="13832" width="8" style="1" customWidth="1"/>
    <col min="13833" max="13833" width="10.875" style="1" customWidth="1"/>
    <col min="13834" max="14080" width="9" style="1"/>
    <col min="14081" max="14081" width="22.5" style="1" customWidth="1"/>
    <col min="14082" max="14083" width="5.125" style="1" customWidth="1"/>
    <col min="14084" max="14084" width="5" style="1" customWidth="1"/>
    <col min="14085" max="14085" width="8.5" style="1" customWidth="1"/>
    <col min="14086" max="14086" width="10.875" style="1" customWidth="1"/>
    <col min="14087" max="14087" width="5" style="1" customWidth="1"/>
    <col min="14088" max="14088" width="8" style="1" customWidth="1"/>
    <col min="14089" max="14089" width="10.875" style="1" customWidth="1"/>
    <col min="14090" max="14336" width="9" style="1"/>
    <col min="14337" max="14337" width="22.5" style="1" customWidth="1"/>
    <col min="14338" max="14339" width="5.125" style="1" customWidth="1"/>
    <col min="14340" max="14340" width="5" style="1" customWidth="1"/>
    <col min="14341" max="14341" width="8.5" style="1" customWidth="1"/>
    <col min="14342" max="14342" width="10.875" style="1" customWidth="1"/>
    <col min="14343" max="14343" width="5" style="1" customWidth="1"/>
    <col min="14344" max="14344" width="8" style="1" customWidth="1"/>
    <col min="14345" max="14345" width="10.875" style="1" customWidth="1"/>
    <col min="14346" max="14592" width="9" style="1"/>
    <col min="14593" max="14593" width="22.5" style="1" customWidth="1"/>
    <col min="14594" max="14595" width="5.125" style="1" customWidth="1"/>
    <col min="14596" max="14596" width="5" style="1" customWidth="1"/>
    <col min="14597" max="14597" width="8.5" style="1" customWidth="1"/>
    <col min="14598" max="14598" width="10.875" style="1" customWidth="1"/>
    <col min="14599" max="14599" width="5" style="1" customWidth="1"/>
    <col min="14600" max="14600" width="8" style="1" customWidth="1"/>
    <col min="14601" max="14601" width="10.875" style="1" customWidth="1"/>
    <col min="14602" max="14848" width="9" style="1"/>
    <col min="14849" max="14849" width="22.5" style="1" customWidth="1"/>
    <col min="14850" max="14851" width="5.125" style="1" customWidth="1"/>
    <col min="14852" max="14852" width="5" style="1" customWidth="1"/>
    <col min="14853" max="14853" width="8.5" style="1" customWidth="1"/>
    <col min="14854" max="14854" width="10.875" style="1" customWidth="1"/>
    <col min="14855" max="14855" width="5" style="1" customWidth="1"/>
    <col min="14856" max="14856" width="8" style="1" customWidth="1"/>
    <col min="14857" max="14857" width="10.875" style="1" customWidth="1"/>
    <col min="14858" max="15104" width="9" style="1"/>
    <col min="15105" max="15105" width="22.5" style="1" customWidth="1"/>
    <col min="15106" max="15107" width="5.125" style="1" customWidth="1"/>
    <col min="15108" max="15108" width="5" style="1" customWidth="1"/>
    <col min="15109" max="15109" width="8.5" style="1" customWidth="1"/>
    <col min="15110" max="15110" width="10.875" style="1" customWidth="1"/>
    <col min="15111" max="15111" width="5" style="1" customWidth="1"/>
    <col min="15112" max="15112" width="8" style="1" customWidth="1"/>
    <col min="15113" max="15113" width="10.875" style="1" customWidth="1"/>
    <col min="15114" max="15360" width="9" style="1"/>
    <col min="15361" max="15361" width="22.5" style="1" customWidth="1"/>
    <col min="15362" max="15363" width="5.125" style="1" customWidth="1"/>
    <col min="15364" max="15364" width="5" style="1" customWidth="1"/>
    <col min="15365" max="15365" width="8.5" style="1" customWidth="1"/>
    <col min="15366" max="15366" width="10.875" style="1" customWidth="1"/>
    <col min="15367" max="15367" width="5" style="1" customWidth="1"/>
    <col min="15368" max="15368" width="8" style="1" customWidth="1"/>
    <col min="15369" max="15369" width="10.875" style="1" customWidth="1"/>
    <col min="15370" max="15616" width="9" style="1"/>
    <col min="15617" max="15617" width="22.5" style="1" customWidth="1"/>
    <col min="15618" max="15619" width="5.125" style="1" customWidth="1"/>
    <col min="15620" max="15620" width="5" style="1" customWidth="1"/>
    <col min="15621" max="15621" width="8.5" style="1" customWidth="1"/>
    <col min="15622" max="15622" width="10.875" style="1" customWidth="1"/>
    <col min="15623" max="15623" width="5" style="1" customWidth="1"/>
    <col min="15624" max="15624" width="8" style="1" customWidth="1"/>
    <col min="15625" max="15625" width="10.875" style="1" customWidth="1"/>
    <col min="15626" max="15872" width="9" style="1"/>
    <col min="15873" max="15873" width="22.5" style="1" customWidth="1"/>
    <col min="15874" max="15875" width="5.125" style="1" customWidth="1"/>
    <col min="15876" max="15876" width="5" style="1" customWidth="1"/>
    <col min="15877" max="15877" width="8.5" style="1" customWidth="1"/>
    <col min="15878" max="15878" width="10.875" style="1" customWidth="1"/>
    <col min="15879" max="15879" width="5" style="1" customWidth="1"/>
    <col min="15880" max="15880" width="8" style="1" customWidth="1"/>
    <col min="15881" max="15881" width="10.875" style="1" customWidth="1"/>
    <col min="15882" max="16128" width="9" style="1"/>
    <col min="16129" max="16129" width="22.5" style="1" customWidth="1"/>
    <col min="16130" max="16131" width="5.125" style="1" customWidth="1"/>
    <col min="16132" max="16132" width="5" style="1" customWidth="1"/>
    <col min="16133" max="16133" width="8.5" style="1" customWidth="1"/>
    <col min="16134" max="16134" width="10.875" style="1" customWidth="1"/>
    <col min="16135" max="16135" width="5" style="1" customWidth="1"/>
    <col min="16136" max="16136" width="8" style="1" customWidth="1"/>
    <col min="16137" max="16137" width="10.875" style="1" customWidth="1"/>
    <col min="16138" max="16384" width="9" style="1"/>
  </cols>
  <sheetData>
    <row r="1" spans="1:11" ht="14.25" customHeight="1">
      <c r="A1" s="40" t="s">
        <v>811</v>
      </c>
      <c r="B1" s="41"/>
      <c r="C1" s="41"/>
      <c r="D1" s="41"/>
      <c r="E1" s="31"/>
      <c r="F1" s="31"/>
      <c r="G1" s="31"/>
      <c r="H1" s="31"/>
      <c r="I1" s="42"/>
      <c r="J1" s="43"/>
      <c r="K1" s="32" t="s">
        <v>331</v>
      </c>
    </row>
    <row r="2" spans="1:11" s="399" customFormat="1" ht="14.25" customHeight="1">
      <c r="A2" s="407" t="s">
        <v>0</v>
      </c>
      <c r="I2" s="602"/>
      <c r="K2" s="416" t="s">
        <v>332</v>
      </c>
    </row>
    <row r="3" spans="1:11" ht="5.0999999999999996" customHeight="1">
      <c r="A3" s="44"/>
      <c r="B3" s="31"/>
      <c r="C3" s="31"/>
      <c r="D3" s="31"/>
      <c r="E3" s="31"/>
      <c r="F3" s="31"/>
      <c r="G3" s="31"/>
      <c r="H3" s="31"/>
      <c r="I3" s="31"/>
      <c r="J3" s="43"/>
    </row>
    <row r="4" spans="1:11" ht="21.75" customHeight="1">
      <c r="A4" s="1109" t="s">
        <v>955</v>
      </c>
      <c r="B4" s="1110" t="s">
        <v>958</v>
      </c>
      <c r="C4" s="1111"/>
      <c r="D4" s="1104" t="s">
        <v>959</v>
      </c>
      <c r="E4" s="1116"/>
      <c r="F4" s="1116"/>
      <c r="G4" s="1116"/>
      <c r="H4" s="1116"/>
      <c r="I4" s="1116"/>
      <c r="J4" s="43"/>
    </row>
    <row r="5" spans="1:11" ht="14.25" customHeight="1">
      <c r="A5" s="1109"/>
      <c r="B5" s="1112"/>
      <c r="C5" s="1113"/>
      <c r="D5" s="1117" t="s">
        <v>1631</v>
      </c>
      <c r="E5" s="1117"/>
      <c r="F5" s="1117"/>
      <c r="G5" s="1117" t="s">
        <v>1</v>
      </c>
      <c r="H5" s="1117"/>
      <c r="I5" s="1118"/>
      <c r="J5" s="43"/>
    </row>
    <row r="6" spans="1:11" ht="17.25" customHeight="1">
      <c r="A6" s="1109"/>
      <c r="B6" s="1114"/>
      <c r="C6" s="1115"/>
      <c r="D6" s="1119" t="s">
        <v>1632</v>
      </c>
      <c r="E6" s="1120"/>
      <c r="F6" s="1120"/>
      <c r="G6" s="1119" t="s">
        <v>1629</v>
      </c>
      <c r="H6" s="1119"/>
      <c r="I6" s="1121"/>
      <c r="J6" s="43"/>
    </row>
    <row r="7" spans="1:11" ht="29.25" customHeight="1">
      <c r="A7" s="1109"/>
      <c r="B7" s="1101" t="s">
        <v>956</v>
      </c>
      <c r="C7" s="1101" t="s">
        <v>957</v>
      </c>
      <c r="D7" s="1101" t="s">
        <v>957</v>
      </c>
      <c r="E7" s="561" t="s">
        <v>1633</v>
      </c>
      <c r="F7" s="561" t="s">
        <v>2</v>
      </c>
      <c r="G7" s="1101" t="s">
        <v>957</v>
      </c>
      <c r="H7" s="561" t="s">
        <v>857</v>
      </c>
      <c r="I7" s="677" t="s">
        <v>2</v>
      </c>
      <c r="J7" s="43"/>
    </row>
    <row r="8" spans="1:11" ht="29.25" customHeight="1">
      <c r="A8" s="1109"/>
      <c r="B8" s="1101"/>
      <c r="C8" s="1101"/>
      <c r="D8" s="1101"/>
      <c r="E8" s="562" t="s">
        <v>1627</v>
      </c>
      <c r="F8" s="562" t="s">
        <v>3</v>
      </c>
      <c r="G8" s="1101"/>
      <c r="H8" s="562" t="s">
        <v>1635</v>
      </c>
      <c r="I8" s="563" t="s">
        <v>3</v>
      </c>
      <c r="J8" s="43"/>
    </row>
    <row r="9" spans="1:11" ht="24" customHeight="1">
      <c r="A9" s="1109"/>
      <c r="B9" s="1101"/>
      <c r="C9" s="1101"/>
      <c r="D9" s="1101"/>
      <c r="E9" s="1101" t="s">
        <v>1463</v>
      </c>
      <c r="F9" s="1101"/>
      <c r="G9" s="1101"/>
      <c r="H9" s="1101" t="s">
        <v>1463</v>
      </c>
      <c r="I9" s="1104"/>
      <c r="J9" s="43"/>
    </row>
    <row r="10" spans="1:11" ht="14.25" customHeight="1">
      <c r="A10" s="50" t="s">
        <v>2000</v>
      </c>
      <c r="B10" s="36">
        <v>617.6</v>
      </c>
      <c r="C10" s="36">
        <v>193.1</v>
      </c>
      <c r="D10" s="36">
        <v>63.1</v>
      </c>
      <c r="E10" s="46">
        <v>202</v>
      </c>
      <c r="F10" s="36" t="s">
        <v>4</v>
      </c>
      <c r="G10" s="36">
        <v>54.8</v>
      </c>
      <c r="H10" s="46">
        <v>177</v>
      </c>
      <c r="I10" s="47" t="s">
        <v>4</v>
      </c>
      <c r="J10" s="43"/>
    </row>
    <row r="11" spans="1:11" ht="14.25" customHeight="1">
      <c r="A11" s="48" t="s">
        <v>5</v>
      </c>
      <c r="B11" s="629">
        <v>630.70000000000005</v>
      </c>
      <c r="C11" s="629">
        <v>106.4</v>
      </c>
      <c r="D11" s="629">
        <v>34.6</v>
      </c>
      <c r="E11" s="49">
        <v>205</v>
      </c>
      <c r="F11" s="629" t="s">
        <v>4</v>
      </c>
      <c r="G11" s="629">
        <v>29.7</v>
      </c>
      <c r="H11" s="49">
        <v>176</v>
      </c>
      <c r="I11" s="625" t="s">
        <v>4</v>
      </c>
      <c r="J11" s="43"/>
    </row>
    <row r="12" spans="1:11" ht="14.25" customHeight="1">
      <c r="A12" s="408" t="s">
        <v>6</v>
      </c>
      <c r="B12" s="629"/>
      <c r="C12" s="629"/>
      <c r="D12" s="629"/>
      <c r="E12" s="49"/>
      <c r="F12" s="629"/>
      <c r="G12" s="629"/>
      <c r="H12" s="49"/>
      <c r="I12" s="625"/>
      <c r="J12" s="43"/>
    </row>
    <row r="13" spans="1:11" ht="14.25" customHeight="1">
      <c r="A13" s="48" t="s">
        <v>7</v>
      </c>
      <c r="B13" s="629">
        <v>592.1</v>
      </c>
      <c r="C13" s="629">
        <v>62.8</v>
      </c>
      <c r="D13" s="629">
        <v>18.5</v>
      </c>
      <c r="E13" s="49">
        <v>174</v>
      </c>
      <c r="F13" s="629" t="s">
        <v>4</v>
      </c>
      <c r="G13" s="629">
        <v>15.1</v>
      </c>
      <c r="H13" s="49">
        <v>142</v>
      </c>
      <c r="I13" s="625" t="s">
        <v>4</v>
      </c>
      <c r="J13" s="43"/>
    </row>
    <row r="14" spans="1:11" ht="14.25" customHeight="1">
      <c r="A14" s="408" t="s">
        <v>8</v>
      </c>
      <c r="B14" s="629"/>
      <c r="C14" s="629"/>
      <c r="D14" s="629"/>
      <c r="E14" s="49"/>
      <c r="F14" s="629"/>
      <c r="G14" s="629"/>
      <c r="H14" s="49"/>
      <c r="I14" s="625"/>
      <c r="J14" s="43"/>
    </row>
    <row r="15" spans="1:11" ht="14.25" customHeight="1">
      <c r="A15" s="50" t="s">
        <v>2001</v>
      </c>
      <c r="B15" s="629">
        <v>688.7</v>
      </c>
      <c r="C15" s="629">
        <v>11.9</v>
      </c>
      <c r="D15" s="629">
        <v>5.3</v>
      </c>
      <c r="E15" s="49">
        <v>307</v>
      </c>
      <c r="F15" s="629" t="s">
        <v>4</v>
      </c>
      <c r="G15" s="629">
        <v>5.3</v>
      </c>
      <c r="H15" s="49">
        <v>307</v>
      </c>
      <c r="I15" s="625" t="s">
        <v>4</v>
      </c>
      <c r="J15" s="43"/>
    </row>
    <row r="16" spans="1:11" ht="14.25" customHeight="1">
      <c r="A16" s="408" t="s">
        <v>1634</v>
      </c>
      <c r="B16" s="629"/>
      <c r="C16" s="629"/>
      <c r="D16" s="629"/>
      <c r="E16" s="49"/>
      <c r="F16" s="629"/>
      <c r="G16" s="629"/>
      <c r="H16" s="49"/>
      <c r="I16" s="625"/>
      <c r="J16" s="43"/>
    </row>
    <row r="17" spans="1:10" ht="14.25" customHeight="1">
      <c r="A17" s="50" t="s">
        <v>2003</v>
      </c>
      <c r="B17" s="629">
        <v>581.20000000000005</v>
      </c>
      <c r="C17" s="629">
        <v>12</v>
      </c>
      <c r="D17" s="629">
        <v>4.7</v>
      </c>
      <c r="E17" s="49">
        <v>228</v>
      </c>
      <c r="F17" s="629" t="s">
        <v>4</v>
      </c>
      <c r="G17" s="629">
        <v>4.7</v>
      </c>
      <c r="H17" s="49">
        <v>228</v>
      </c>
      <c r="I17" s="625" t="s">
        <v>4</v>
      </c>
      <c r="J17" s="43"/>
    </row>
    <row r="18" spans="1:10" ht="14.25" customHeight="1">
      <c r="A18" s="408" t="s">
        <v>1630</v>
      </c>
      <c r="B18" s="629"/>
      <c r="C18" s="629"/>
      <c r="D18" s="629"/>
      <c r="E18" s="49"/>
      <c r="F18" s="629"/>
      <c r="G18" s="629"/>
      <c r="H18" s="49"/>
      <c r="I18" s="625"/>
      <c r="J18" s="43"/>
    </row>
    <row r="19" spans="1:10" ht="14.25" customHeight="1">
      <c r="A19" s="50" t="s">
        <v>2002</v>
      </c>
      <c r="B19" s="629">
        <v>617.4</v>
      </c>
      <c r="C19" s="629">
        <v>195.8</v>
      </c>
      <c r="D19" s="629">
        <v>62.4</v>
      </c>
      <c r="E19" s="49">
        <v>200</v>
      </c>
      <c r="F19" s="629" t="s">
        <v>4</v>
      </c>
      <c r="G19" s="629">
        <v>54.3</v>
      </c>
      <c r="H19" s="49">
        <v>175</v>
      </c>
      <c r="I19" s="625" t="s">
        <v>4</v>
      </c>
      <c r="J19" s="43"/>
    </row>
    <row r="20" spans="1:10" ht="14.25" customHeight="1">
      <c r="A20" s="50" t="s">
        <v>2004</v>
      </c>
      <c r="B20" s="629">
        <v>621.6</v>
      </c>
      <c r="C20" s="629">
        <v>196.5</v>
      </c>
      <c r="D20" s="629">
        <v>61.9</v>
      </c>
      <c r="E20" s="49">
        <v>198</v>
      </c>
      <c r="F20" s="629" t="s">
        <v>4</v>
      </c>
      <c r="G20" s="629">
        <v>54.1</v>
      </c>
      <c r="H20" s="49">
        <v>173</v>
      </c>
      <c r="I20" s="625" t="s">
        <v>4</v>
      </c>
      <c r="J20" s="43"/>
    </row>
    <row r="21" spans="1:10" ht="14.25" customHeight="1">
      <c r="A21" s="48" t="s">
        <v>278</v>
      </c>
      <c r="B21" s="629">
        <v>707</v>
      </c>
      <c r="C21" s="629">
        <v>219.4</v>
      </c>
      <c r="D21" s="629" t="s">
        <v>9</v>
      </c>
      <c r="E21" s="49" t="s">
        <v>9</v>
      </c>
      <c r="F21" s="629" t="s">
        <v>9</v>
      </c>
      <c r="G21" s="629">
        <v>46.3</v>
      </c>
      <c r="H21" s="49">
        <v>148</v>
      </c>
      <c r="I21" s="625">
        <v>1.6</v>
      </c>
      <c r="J21" s="43"/>
    </row>
    <row r="22" spans="1:10" ht="14.25" customHeight="1">
      <c r="A22" s="48" t="s">
        <v>277</v>
      </c>
      <c r="B22" s="629">
        <v>651</v>
      </c>
      <c r="C22" s="629">
        <v>205.8</v>
      </c>
      <c r="D22" s="629" t="s">
        <v>9</v>
      </c>
      <c r="E22" s="49" t="s">
        <v>9</v>
      </c>
      <c r="F22" s="629" t="s">
        <v>9</v>
      </c>
      <c r="G22" s="629">
        <v>55.6</v>
      </c>
      <c r="H22" s="49">
        <v>178</v>
      </c>
      <c r="I22" s="625">
        <v>1.8</v>
      </c>
      <c r="J22" s="43"/>
    </row>
    <row r="23" spans="1:10" ht="14.25" customHeight="1">
      <c r="A23" s="48" t="s">
        <v>279</v>
      </c>
      <c r="B23" s="629">
        <v>764</v>
      </c>
      <c r="C23" s="629">
        <v>227.8</v>
      </c>
      <c r="D23" s="629" t="s">
        <v>9</v>
      </c>
      <c r="E23" s="49" t="s">
        <v>9</v>
      </c>
      <c r="F23" s="629"/>
      <c r="G23" s="629">
        <v>60.5</v>
      </c>
      <c r="H23" s="49">
        <v>194</v>
      </c>
      <c r="I23" s="625">
        <v>1.9</v>
      </c>
      <c r="J23" s="43"/>
    </row>
    <row r="24" spans="1:10" ht="14.25" customHeight="1">
      <c r="A24" s="48" t="s">
        <v>280</v>
      </c>
      <c r="B24" s="629">
        <v>631.29999999999995</v>
      </c>
      <c r="C24" s="629">
        <v>221.7</v>
      </c>
      <c r="D24" s="629">
        <v>87.9</v>
      </c>
      <c r="E24" s="49">
        <v>281</v>
      </c>
      <c r="F24" s="629">
        <v>2.6</v>
      </c>
      <c r="G24" s="629">
        <v>76.099999999999994</v>
      </c>
      <c r="H24" s="49">
        <v>243</v>
      </c>
      <c r="I24" s="625">
        <v>2.2000000000000002</v>
      </c>
      <c r="J24" s="43"/>
    </row>
    <row r="25" spans="1:10" ht="14.25" customHeight="1">
      <c r="A25" s="48" t="s">
        <v>281</v>
      </c>
      <c r="B25" s="629">
        <v>764.1</v>
      </c>
      <c r="C25" s="629">
        <v>268.39999999999998</v>
      </c>
      <c r="D25" s="629">
        <v>89</v>
      </c>
      <c r="E25" s="49">
        <v>285</v>
      </c>
      <c r="F25" s="629">
        <v>2.5</v>
      </c>
      <c r="G25" s="629">
        <v>77.7</v>
      </c>
      <c r="H25" s="49">
        <v>248</v>
      </c>
      <c r="I25" s="625">
        <v>2.2000000000000002</v>
      </c>
      <c r="J25" s="43"/>
    </row>
    <row r="26" spans="1:10" ht="14.25" customHeight="1">
      <c r="A26" s="48" t="s">
        <v>84</v>
      </c>
      <c r="B26" s="629">
        <v>610.5</v>
      </c>
      <c r="C26" s="629">
        <v>214.4</v>
      </c>
      <c r="D26" s="629">
        <v>59.4</v>
      </c>
      <c r="E26" s="49">
        <v>190</v>
      </c>
      <c r="F26" s="629">
        <v>1.6</v>
      </c>
      <c r="G26" s="629">
        <v>51.2</v>
      </c>
      <c r="H26" s="49">
        <v>164</v>
      </c>
      <c r="I26" s="625">
        <v>1.4</v>
      </c>
      <c r="J26" s="43"/>
    </row>
    <row r="27" spans="1:10" ht="14.25" customHeight="1">
      <c r="A27" s="48" t="s">
        <v>85</v>
      </c>
      <c r="B27" s="629">
        <v>578.4</v>
      </c>
      <c r="C27" s="629">
        <v>203.1</v>
      </c>
      <c r="D27" s="629">
        <v>43.3</v>
      </c>
      <c r="E27" s="49">
        <v>139</v>
      </c>
      <c r="F27" s="629">
        <v>1.1000000000000001</v>
      </c>
      <c r="G27" s="629">
        <v>37.9</v>
      </c>
      <c r="H27" s="49">
        <v>121</v>
      </c>
      <c r="I27" s="625">
        <v>1</v>
      </c>
      <c r="J27" s="43"/>
    </row>
    <row r="28" spans="1:10" ht="14.25" customHeight="1">
      <c r="A28" s="48" t="s">
        <v>86</v>
      </c>
      <c r="B28" s="629">
        <v>655.7</v>
      </c>
      <c r="C28" s="629">
        <v>205</v>
      </c>
      <c r="D28" s="629">
        <v>61.6</v>
      </c>
      <c r="E28" s="49">
        <v>197</v>
      </c>
      <c r="F28" s="629">
        <v>1.6</v>
      </c>
      <c r="G28" s="629">
        <v>54.4</v>
      </c>
      <c r="H28" s="49">
        <v>174</v>
      </c>
      <c r="I28" s="625">
        <v>1.4</v>
      </c>
      <c r="J28" s="43"/>
    </row>
    <row r="29" spans="1:10" ht="14.25" customHeight="1">
      <c r="A29" s="48" t="s">
        <v>87</v>
      </c>
      <c r="B29" s="629">
        <v>630.9</v>
      </c>
      <c r="C29" s="629">
        <v>197.3</v>
      </c>
      <c r="D29" s="629">
        <v>71</v>
      </c>
      <c r="E29" s="49">
        <v>227</v>
      </c>
      <c r="F29" s="629">
        <v>1.8</v>
      </c>
      <c r="G29" s="629">
        <v>61.9</v>
      </c>
      <c r="H29" s="49">
        <v>198</v>
      </c>
      <c r="I29" s="625">
        <v>1.6</v>
      </c>
      <c r="J29" s="43"/>
    </row>
    <row r="30" spans="1:10" ht="14.25" customHeight="1">
      <c r="A30" s="48" t="s">
        <v>88</v>
      </c>
      <c r="B30" s="629">
        <v>580.29999999999995</v>
      </c>
      <c r="C30" s="629">
        <v>181.4</v>
      </c>
      <c r="D30" s="629">
        <v>56.7</v>
      </c>
      <c r="E30" s="49">
        <v>181</v>
      </c>
      <c r="F30" s="629">
        <v>1.5</v>
      </c>
      <c r="G30" s="629">
        <v>48.8</v>
      </c>
      <c r="H30" s="49">
        <v>156</v>
      </c>
      <c r="I30" s="625">
        <v>1.3</v>
      </c>
      <c r="J30" s="43"/>
    </row>
    <row r="31" spans="1:10" ht="14.25" customHeight="1">
      <c r="A31" s="48" t="s">
        <v>89</v>
      </c>
      <c r="B31" s="629">
        <v>624.1</v>
      </c>
      <c r="C31" s="629">
        <v>195.1</v>
      </c>
      <c r="D31" s="629">
        <v>50</v>
      </c>
      <c r="E31" s="49">
        <v>160</v>
      </c>
      <c r="F31" s="629">
        <v>1.3</v>
      </c>
      <c r="G31" s="629">
        <v>42.2</v>
      </c>
      <c r="H31" s="49">
        <v>135</v>
      </c>
      <c r="I31" s="625">
        <v>1.1000000000000001</v>
      </c>
      <c r="J31" s="43"/>
    </row>
    <row r="32" spans="1:10" ht="14.25" customHeight="1">
      <c r="A32" s="48" t="s">
        <v>90</v>
      </c>
      <c r="B32" s="629">
        <v>719.2</v>
      </c>
      <c r="C32" s="629">
        <v>224.9</v>
      </c>
      <c r="D32" s="629">
        <v>56.4</v>
      </c>
      <c r="E32" s="49">
        <v>180</v>
      </c>
      <c r="F32" s="629">
        <v>1.5</v>
      </c>
      <c r="G32" s="629">
        <v>48.7</v>
      </c>
      <c r="H32" s="49">
        <v>156</v>
      </c>
      <c r="I32" s="625">
        <v>1.3</v>
      </c>
      <c r="J32" s="43"/>
    </row>
    <row r="33" spans="1:10" ht="14.25" customHeight="1">
      <c r="A33" s="48" t="s">
        <v>91</v>
      </c>
      <c r="B33" s="629">
        <v>648.6</v>
      </c>
      <c r="C33" s="629">
        <v>202.8</v>
      </c>
      <c r="D33" s="629">
        <v>54.4</v>
      </c>
      <c r="E33" s="49">
        <v>174</v>
      </c>
      <c r="F33" s="629">
        <v>1.4</v>
      </c>
      <c r="G33" s="629">
        <v>46.6</v>
      </c>
      <c r="H33" s="49">
        <v>149</v>
      </c>
      <c r="I33" s="625">
        <v>1.2</v>
      </c>
      <c r="J33" s="43"/>
    </row>
    <row r="34" spans="1:10" ht="14.25" customHeight="1">
      <c r="A34" s="48" t="s">
        <v>92</v>
      </c>
      <c r="B34" s="629">
        <v>683</v>
      </c>
      <c r="C34" s="629">
        <v>213.6</v>
      </c>
      <c r="D34" s="629">
        <v>55.1</v>
      </c>
      <c r="E34" s="49">
        <v>176</v>
      </c>
      <c r="F34" s="629">
        <v>1.4</v>
      </c>
      <c r="G34" s="629">
        <v>46.7</v>
      </c>
      <c r="H34" s="49">
        <v>149</v>
      </c>
      <c r="I34" s="625">
        <v>1.2</v>
      </c>
      <c r="J34" s="43"/>
    </row>
    <row r="35" spans="1:10" ht="14.25" customHeight="1">
      <c r="A35" s="48" t="s">
        <v>93</v>
      </c>
      <c r="B35" s="629">
        <v>802.9</v>
      </c>
      <c r="C35" s="629">
        <v>251.1</v>
      </c>
      <c r="D35" s="629">
        <v>86.9</v>
      </c>
      <c r="E35" s="49">
        <v>278</v>
      </c>
      <c r="F35" s="629">
        <v>2.2999999999999998</v>
      </c>
      <c r="G35" s="629">
        <v>73.599999999999994</v>
      </c>
      <c r="H35" s="49">
        <v>235</v>
      </c>
      <c r="I35" s="625">
        <v>1.9</v>
      </c>
      <c r="J35" s="43"/>
    </row>
    <row r="36" spans="1:10" ht="14.25" customHeight="1">
      <c r="A36" s="48" t="s">
        <v>94</v>
      </c>
      <c r="B36" s="629">
        <v>692.3</v>
      </c>
      <c r="C36" s="629">
        <v>216.5</v>
      </c>
      <c r="D36" s="629">
        <v>76.599999999999994</v>
      </c>
      <c r="E36" s="49">
        <v>245</v>
      </c>
      <c r="F36" s="629">
        <v>2</v>
      </c>
      <c r="G36" s="629">
        <v>66.8</v>
      </c>
      <c r="H36" s="49">
        <v>214</v>
      </c>
      <c r="I36" s="625">
        <v>1.7</v>
      </c>
      <c r="J36" s="43"/>
    </row>
    <row r="37" spans="1:10" ht="14.25" customHeight="1">
      <c r="A37" s="51" t="s">
        <v>265</v>
      </c>
      <c r="B37" s="629">
        <v>626.79999999999995</v>
      </c>
      <c r="C37" s="629">
        <v>196</v>
      </c>
      <c r="D37" s="629">
        <v>49.7</v>
      </c>
      <c r="E37" s="49">
        <v>159</v>
      </c>
      <c r="F37" s="629">
        <v>1.3</v>
      </c>
      <c r="G37" s="629">
        <v>43.7</v>
      </c>
      <c r="H37" s="49">
        <v>140</v>
      </c>
      <c r="I37" s="625">
        <v>1.1000000000000001</v>
      </c>
      <c r="J37" s="43"/>
    </row>
    <row r="38" spans="1:10" ht="14.25" customHeight="1">
      <c r="A38" s="51" t="s">
        <v>525</v>
      </c>
      <c r="B38" s="49">
        <v>675.9</v>
      </c>
      <c r="C38" s="49">
        <v>211.3</v>
      </c>
      <c r="D38" s="629">
        <v>67</v>
      </c>
      <c r="E38" s="49">
        <v>214</v>
      </c>
      <c r="F38" s="49">
        <v>1.7</v>
      </c>
      <c r="G38" s="49">
        <v>57.6</v>
      </c>
      <c r="H38" s="49">
        <v>184</v>
      </c>
      <c r="I38" s="52">
        <v>1.5</v>
      </c>
      <c r="J38" s="43"/>
    </row>
    <row r="39" spans="1:10" ht="14.25" customHeight="1">
      <c r="A39" s="51" t="s">
        <v>557</v>
      </c>
      <c r="B39" s="49">
        <v>644.29999999999995</v>
      </c>
      <c r="C39" s="49">
        <v>201.5</v>
      </c>
      <c r="D39" s="629">
        <v>52.2</v>
      </c>
      <c r="E39" s="49">
        <v>167</v>
      </c>
      <c r="F39" s="49">
        <v>1.4</v>
      </c>
      <c r="G39" s="49">
        <v>45.6</v>
      </c>
      <c r="H39" s="49">
        <v>146</v>
      </c>
      <c r="I39" s="52">
        <v>1.2</v>
      </c>
      <c r="J39" s="43"/>
    </row>
    <row r="40" spans="1:10" ht="14.25" customHeight="1">
      <c r="A40" s="51" t="s">
        <v>561</v>
      </c>
      <c r="B40" s="629">
        <v>501.2</v>
      </c>
      <c r="C40" s="624">
        <v>156.69999999999999</v>
      </c>
      <c r="D40" s="629">
        <v>40.799999999999997</v>
      </c>
      <c r="E40" s="54">
        <v>131</v>
      </c>
      <c r="F40" s="624">
        <v>1.1000000000000001</v>
      </c>
      <c r="G40" s="629">
        <v>36</v>
      </c>
      <c r="H40" s="55">
        <v>115</v>
      </c>
      <c r="I40" s="625">
        <v>0.9</v>
      </c>
      <c r="J40" s="43"/>
    </row>
    <row r="41" spans="1:10" ht="14.25" customHeight="1">
      <c r="A41" s="51" t="s">
        <v>640</v>
      </c>
      <c r="B41" s="629">
        <v>701.2</v>
      </c>
      <c r="C41" s="624">
        <v>219.3</v>
      </c>
      <c r="D41" s="629">
        <v>41.4</v>
      </c>
      <c r="E41" s="54">
        <v>132</v>
      </c>
      <c r="F41" s="624">
        <v>1.1000000000000001</v>
      </c>
      <c r="G41" s="629">
        <v>36.4</v>
      </c>
      <c r="H41" s="55">
        <v>116</v>
      </c>
      <c r="I41" s="625">
        <v>0.9</v>
      </c>
      <c r="J41" s="43"/>
    </row>
    <row r="42" spans="1:10" ht="14.25" customHeight="1">
      <c r="A42" s="51" t="s">
        <v>645</v>
      </c>
      <c r="B42" s="629">
        <v>789.2</v>
      </c>
      <c r="C42" s="624">
        <v>246.8</v>
      </c>
      <c r="D42" s="629">
        <v>61</v>
      </c>
      <c r="E42" s="54">
        <v>195</v>
      </c>
      <c r="F42" s="624">
        <v>1.6</v>
      </c>
      <c r="G42" s="629">
        <v>54.3</v>
      </c>
      <c r="H42" s="55">
        <v>174</v>
      </c>
      <c r="I42" s="625">
        <v>1.4</v>
      </c>
      <c r="J42" s="43"/>
    </row>
    <row r="43" spans="1:10" ht="14.25" customHeight="1">
      <c r="A43" s="51" t="s">
        <v>944</v>
      </c>
      <c r="B43" s="629">
        <v>564.4</v>
      </c>
      <c r="C43" s="624">
        <v>176.5</v>
      </c>
      <c r="D43" s="629">
        <v>59.4</v>
      </c>
      <c r="E43" s="54">
        <v>190</v>
      </c>
      <c r="F43" s="624">
        <v>1.5</v>
      </c>
      <c r="G43" s="629">
        <v>53.3</v>
      </c>
      <c r="H43" s="55">
        <v>170</v>
      </c>
      <c r="I43" s="625">
        <v>1.4</v>
      </c>
      <c r="J43" s="43"/>
    </row>
    <row r="44" spans="1:10" ht="14.25" customHeight="1">
      <c r="A44" s="737" t="s">
        <v>1531</v>
      </c>
      <c r="B44" s="738">
        <v>582.5</v>
      </c>
      <c r="C44" s="739">
        <v>204.3</v>
      </c>
      <c r="D44" s="738">
        <v>41.2</v>
      </c>
      <c r="E44" s="740">
        <v>132</v>
      </c>
      <c r="F44" s="739">
        <v>1.1000000000000001</v>
      </c>
      <c r="G44" s="738">
        <v>35.799999999999997</v>
      </c>
      <c r="H44" s="741">
        <v>114</v>
      </c>
      <c r="I44" s="742">
        <v>0.9</v>
      </c>
      <c r="J44" s="43"/>
    </row>
    <row r="45" spans="1:10" ht="14.25" customHeight="1">
      <c r="A45" s="743" t="s">
        <v>1711</v>
      </c>
      <c r="B45" s="744">
        <v>712.5</v>
      </c>
      <c r="C45" s="745">
        <v>249.9</v>
      </c>
      <c r="D45" s="744">
        <v>41.9</v>
      </c>
      <c r="E45" s="746">
        <v>133.9</v>
      </c>
      <c r="F45" s="745">
        <v>1.1000000000000001</v>
      </c>
      <c r="G45" s="744">
        <v>35.1</v>
      </c>
      <c r="H45" s="747">
        <v>112.1</v>
      </c>
      <c r="I45" s="748">
        <v>0.9</v>
      </c>
      <c r="J45" s="43"/>
    </row>
    <row r="46" spans="1:10" ht="6.75" customHeight="1">
      <c r="A46" s="56"/>
      <c r="B46" s="58"/>
      <c r="C46" s="58"/>
      <c r="D46" s="58"/>
      <c r="E46" s="59"/>
      <c r="F46" s="58"/>
      <c r="G46" s="58"/>
      <c r="H46" s="59"/>
      <c r="I46" s="58"/>
      <c r="J46" s="43"/>
    </row>
    <row r="47" spans="1:10" s="62" customFormat="1" ht="42.75" customHeight="1">
      <c r="A47" s="1105" t="s">
        <v>1407</v>
      </c>
      <c r="B47" s="1105"/>
      <c r="C47" s="1105"/>
      <c r="D47" s="1105"/>
      <c r="E47" s="1105"/>
      <c r="F47" s="1105"/>
      <c r="G47" s="1105"/>
      <c r="H47" s="1105"/>
      <c r="I47" s="1105"/>
      <c r="J47" s="61"/>
    </row>
    <row r="48" spans="1:10" ht="15" customHeight="1">
      <c r="A48" s="1106" t="s">
        <v>12</v>
      </c>
      <c r="B48" s="1106"/>
      <c r="C48" s="1106"/>
      <c r="D48" s="1106"/>
      <c r="E48" s="1106"/>
      <c r="F48" s="1106"/>
      <c r="G48" s="1106"/>
      <c r="H48" s="1106"/>
      <c r="I48" s="1106"/>
      <c r="J48" s="43"/>
    </row>
    <row r="49" spans="1:10" s="399" customFormat="1" ht="40.5" customHeight="1">
      <c r="A49" s="1107" t="s">
        <v>521</v>
      </c>
      <c r="B49" s="1108"/>
      <c r="C49" s="1108"/>
      <c r="D49" s="1108"/>
      <c r="E49" s="1108"/>
      <c r="F49" s="1108"/>
      <c r="G49" s="1108"/>
      <c r="H49" s="1108"/>
      <c r="I49" s="1108"/>
    </row>
    <row r="50" spans="1:10" s="399" customFormat="1" ht="15.75" customHeight="1">
      <c r="A50" s="1102" t="s">
        <v>10</v>
      </c>
      <c r="B50" s="1103"/>
      <c r="C50" s="1103"/>
      <c r="D50" s="1103"/>
      <c r="E50" s="1103"/>
      <c r="F50" s="1103"/>
      <c r="G50" s="1103"/>
      <c r="H50" s="1103"/>
      <c r="I50" s="1103"/>
    </row>
    <row r="51" spans="1:10">
      <c r="A51" s="31"/>
      <c r="B51" s="31"/>
      <c r="C51" s="31"/>
      <c r="D51" s="31"/>
      <c r="E51" s="31"/>
      <c r="F51" s="31"/>
      <c r="G51" s="31"/>
      <c r="H51" s="31"/>
      <c r="I51" s="31"/>
      <c r="J51" s="43"/>
    </row>
    <row r="52" spans="1:10">
      <c r="A52" s="18"/>
    </row>
  </sheetData>
  <mergeCells count="17">
    <mergeCell ref="C7:C9"/>
    <mergeCell ref="D7:D9"/>
    <mergeCell ref="A50:I50"/>
    <mergeCell ref="G7:G9"/>
    <mergeCell ref="E9:F9"/>
    <mergeCell ref="H9:I9"/>
    <mergeCell ref="A47:I47"/>
    <mergeCell ref="A48:I48"/>
    <mergeCell ref="A49:I49"/>
    <mergeCell ref="A4:A9"/>
    <mergeCell ref="B4:C6"/>
    <mergeCell ref="D4:I4"/>
    <mergeCell ref="D5:F5"/>
    <mergeCell ref="G5:I5"/>
    <mergeCell ref="D6:F6"/>
    <mergeCell ref="G6:I6"/>
    <mergeCell ref="B7:B9"/>
  </mergeCells>
  <hyperlinks>
    <hyperlink ref="K1" location="'Spis tablic_Contents'!A1" display="&lt; POWRÓT" xr:uid="{00000000-0004-0000-0200-000000000000}"/>
    <hyperlink ref="K2" location="'Spis tablic_Contents'!A1" display="&lt; BACK" xr:uid="{00000000-0004-0000-0200-000001000000}"/>
  </hyperlinks>
  <pageMargins left="0.78740157480314965" right="0.78740157480314965" top="0.78740157480314965" bottom="0.78740157480314965" header="0" footer="0"/>
  <pageSetup paperSize="9" scale="71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G28"/>
  <sheetViews>
    <sheetView showGridLines="0" zoomScaleNormal="100" workbookViewId="0">
      <selection activeCell="G13" sqref="G13"/>
    </sheetView>
  </sheetViews>
  <sheetFormatPr defaultColWidth="9" defaultRowHeight="12"/>
  <cols>
    <col min="1" max="1" width="19.5" style="1" customWidth="1"/>
    <col min="2" max="5" width="22.25" style="1" customWidth="1"/>
    <col min="6" max="16384" width="9" style="1"/>
  </cols>
  <sheetData>
    <row r="1" spans="1:7" ht="14.25" customHeight="1">
      <c r="A1" s="217" t="s">
        <v>1871</v>
      </c>
      <c r="G1" s="32" t="s">
        <v>331</v>
      </c>
    </row>
    <row r="2" spans="1:7" s="399" customFormat="1" ht="14.25" customHeight="1">
      <c r="A2" s="407" t="s">
        <v>1945</v>
      </c>
      <c r="G2" s="416" t="s">
        <v>332</v>
      </c>
    </row>
    <row r="3" spans="1:7" ht="6" customHeight="1">
      <c r="A3" s="194"/>
    </row>
    <row r="4" spans="1:7" ht="32.25" customHeight="1">
      <c r="A4" s="1139" t="s">
        <v>998</v>
      </c>
      <c r="B4" s="1140" t="s">
        <v>1151</v>
      </c>
      <c r="C4" s="1140" t="s">
        <v>1651</v>
      </c>
      <c r="D4" s="1140"/>
      <c r="E4" s="1149" t="s">
        <v>1153</v>
      </c>
      <c r="F4" s="118"/>
    </row>
    <row r="5" spans="1:7" ht="32.25" customHeight="1">
      <c r="A5" s="1139"/>
      <c r="B5" s="1140"/>
      <c r="C5" s="552" t="s">
        <v>990</v>
      </c>
      <c r="D5" s="552" t="s">
        <v>1152</v>
      </c>
      <c r="E5" s="1149"/>
      <c r="F5" s="118"/>
    </row>
    <row r="6" spans="1:7" ht="32.25" customHeight="1">
      <c r="A6" s="1139"/>
      <c r="B6" s="1140" t="s">
        <v>1032</v>
      </c>
      <c r="C6" s="1140"/>
      <c r="D6" s="1140"/>
      <c r="E6" s="1149"/>
      <c r="F6" s="118"/>
    </row>
    <row r="7" spans="1:7" ht="14.25" customHeight="1">
      <c r="A7" s="81" t="s">
        <v>879</v>
      </c>
      <c r="B7" s="220">
        <v>7347.0034999999998</v>
      </c>
      <c r="C7" s="220">
        <v>6002.7879999999996</v>
      </c>
      <c r="D7" s="220">
        <v>5151.8590000000004</v>
      </c>
      <c r="E7" s="360">
        <v>1344.2155</v>
      </c>
      <c r="F7" s="119"/>
    </row>
    <row r="8" spans="1:7" ht="14.25" customHeight="1">
      <c r="A8" s="427" t="s">
        <v>499</v>
      </c>
      <c r="B8" s="57"/>
      <c r="C8" s="57"/>
      <c r="D8" s="57"/>
      <c r="E8" s="60"/>
      <c r="F8" s="119"/>
    </row>
    <row r="9" spans="1:7" ht="14.25" customHeight="1">
      <c r="A9" s="83" t="s">
        <v>56</v>
      </c>
      <c r="B9" s="156">
        <v>200.31</v>
      </c>
      <c r="C9" s="156">
        <v>82.628</v>
      </c>
      <c r="D9" s="156">
        <v>23.536000000000001</v>
      </c>
      <c r="E9" s="157">
        <v>117.682</v>
      </c>
      <c r="F9" s="118"/>
    </row>
    <row r="10" spans="1:7" ht="14.25" customHeight="1">
      <c r="A10" s="83" t="s">
        <v>57</v>
      </c>
      <c r="B10" s="156">
        <v>137.8176</v>
      </c>
      <c r="C10" s="156">
        <v>72.194999999999993</v>
      </c>
      <c r="D10" s="156">
        <v>7.63</v>
      </c>
      <c r="E10" s="157">
        <v>65.622600000000006</v>
      </c>
      <c r="F10" s="118"/>
    </row>
    <row r="11" spans="1:7" ht="14.25" customHeight="1">
      <c r="A11" s="83" t="s">
        <v>58</v>
      </c>
      <c r="B11" s="156">
        <v>132.38</v>
      </c>
      <c r="C11" s="156">
        <v>80.998999999999995</v>
      </c>
      <c r="D11" s="156">
        <v>56.908999999999999</v>
      </c>
      <c r="E11" s="157">
        <v>51.381</v>
      </c>
      <c r="F11" s="118"/>
    </row>
    <row r="12" spans="1:7" ht="14.25" customHeight="1">
      <c r="A12" s="83" t="s">
        <v>59</v>
      </c>
      <c r="B12" s="156">
        <v>38.303600000000003</v>
      </c>
      <c r="C12" s="156">
        <v>5.7039999999999997</v>
      </c>
      <c r="D12" s="156">
        <v>0.246</v>
      </c>
      <c r="E12" s="157">
        <v>32.599600000000002</v>
      </c>
      <c r="F12" s="118"/>
    </row>
    <row r="13" spans="1:7" ht="14.25" customHeight="1">
      <c r="A13" s="83" t="s">
        <v>60</v>
      </c>
      <c r="B13" s="156">
        <v>97.072500000000005</v>
      </c>
      <c r="C13" s="156">
        <v>12.484999999999999</v>
      </c>
      <c r="D13" s="156">
        <v>0.91300000000000003</v>
      </c>
      <c r="E13" s="157">
        <v>84.587500000000006</v>
      </c>
      <c r="F13" s="118"/>
    </row>
    <row r="14" spans="1:7" ht="14.25" customHeight="1">
      <c r="A14" s="83" t="s">
        <v>61</v>
      </c>
      <c r="B14" s="156">
        <v>447.31560000000002</v>
      </c>
      <c r="C14" s="156">
        <v>333.32100000000003</v>
      </c>
      <c r="D14" s="156">
        <v>185.79599999999999</v>
      </c>
      <c r="E14" s="157">
        <v>113.99460000000001</v>
      </c>
      <c r="F14" s="118"/>
    </row>
    <row r="15" spans="1:7" ht="14.25" customHeight="1">
      <c r="A15" s="83" t="s">
        <v>62</v>
      </c>
      <c r="B15" s="156">
        <v>2313.0889000000002</v>
      </c>
      <c r="C15" s="156">
        <v>2084.0790000000002</v>
      </c>
      <c r="D15" s="156">
        <v>2033.049</v>
      </c>
      <c r="E15" s="157">
        <v>229.00989999999999</v>
      </c>
      <c r="F15" s="118"/>
    </row>
    <row r="16" spans="1:7" ht="14.25" customHeight="1">
      <c r="A16" s="83" t="s">
        <v>63</v>
      </c>
      <c r="B16" s="156">
        <v>64.361900000000006</v>
      </c>
      <c r="C16" s="156">
        <v>31.994</v>
      </c>
      <c r="D16" s="156">
        <v>2.3919999999999999</v>
      </c>
      <c r="E16" s="157">
        <v>32.367899999999999</v>
      </c>
      <c r="F16" s="118"/>
    </row>
    <row r="17" spans="1:6" ht="14.25" customHeight="1">
      <c r="A17" s="83" t="s">
        <v>64</v>
      </c>
      <c r="B17" s="156">
        <v>145.2741</v>
      </c>
      <c r="C17" s="156">
        <v>80.796999999999997</v>
      </c>
      <c r="D17" s="156">
        <v>70.195999999999998</v>
      </c>
      <c r="E17" s="157">
        <v>64.477099999999993</v>
      </c>
      <c r="F17" s="118"/>
    </row>
    <row r="18" spans="1:6" ht="14.25" customHeight="1">
      <c r="A18" s="83" t="s">
        <v>65</v>
      </c>
      <c r="B18" s="156">
        <v>41.874000000000002</v>
      </c>
      <c r="C18" s="156">
        <v>8.4049999999999994</v>
      </c>
      <c r="D18" s="156">
        <v>0.214</v>
      </c>
      <c r="E18" s="157">
        <v>33.469000000000001</v>
      </c>
      <c r="F18" s="118"/>
    </row>
    <row r="19" spans="1:6" ht="14.25" customHeight="1">
      <c r="A19" s="83" t="s">
        <v>66</v>
      </c>
      <c r="B19" s="156">
        <v>156.18899999999999</v>
      </c>
      <c r="C19" s="156">
        <v>66.787999999999997</v>
      </c>
      <c r="D19" s="156">
        <v>20.562000000000001</v>
      </c>
      <c r="E19" s="157">
        <v>89.400999999999996</v>
      </c>
      <c r="F19" s="118"/>
    </row>
    <row r="20" spans="1:6" ht="14.25" customHeight="1">
      <c r="A20" s="83" t="s">
        <v>67</v>
      </c>
      <c r="B20" s="156">
        <v>397.60829999999999</v>
      </c>
      <c r="C20" s="156">
        <v>240.94800000000001</v>
      </c>
      <c r="D20" s="156">
        <v>3.4860000000000002</v>
      </c>
      <c r="E20" s="157">
        <v>156.66030000000001</v>
      </c>
      <c r="F20" s="118"/>
    </row>
    <row r="21" spans="1:6" ht="14.25" customHeight="1">
      <c r="A21" s="83" t="s">
        <v>68</v>
      </c>
      <c r="B21" s="156">
        <v>991.12300000000005</v>
      </c>
      <c r="C21" s="156">
        <v>957.31100000000004</v>
      </c>
      <c r="D21" s="156">
        <v>918.59900000000005</v>
      </c>
      <c r="E21" s="157">
        <v>33.811999999999998</v>
      </c>
      <c r="F21" s="118"/>
    </row>
    <row r="22" spans="1:6" ht="14.25" customHeight="1">
      <c r="A22" s="83" t="s">
        <v>69</v>
      </c>
      <c r="B22" s="156">
        <v>66.804000000000002</v>
      </c>
      <c r="C22" s="156">
        <v>20.161000000000001</v>
      </c>
      <c r="D22" s="156">
        <v>13.355</v>
      </c>
      <c r="E22" s="157">
        <v>46.643000000000001</v>
      </c>
      <c r="F22" s="118"/>
    </row>
    <row r="23" spans="1:6" ht="14.25" customHeight="1">
      <c r="A23" s="83" t="s">
        <v>70</v>
      </c>
      <c r="B23" s="156">
        <v>1181.9670000000001</v>
      </c>
      <c r="C23" s="156">
        <v>1059.921</v>
      </c>
      <c r="D23" s="156">
        <v>988.62599999999998</v>
      </c>
      <c r="E23" s="157">
        <v>122.04600000000001</v>
      </c>
      <c r="F23" s="118"/>
    </row>
    <row r="24" spans="1:6" ht="14.25" customHeight="1">
      <c r="A24" s="83" t="s">
        <v>71</v>
      </c>
      <c r="B24" s="156">
        <v>935.51400000000001</v>
      </c>
      <c r="C24" s="156">
        <v>865.05200000000002</v>
      </c>
      <c r="D24" s="156">
        <v>826.35</v>
      </c>
      <c r="E24" s="157">
        <v>70.462000000000003</v>
      </c>
      <c r="F24" s="118"/>
    </row>
    <row r="25" spans="1:6" s="35" customFormat="1" ht="6" customHeight="1">
      <c r="B25" s="696"/>
      <c r="C25" s="696"/>
      <c r="D25" s="696"/>
      <c r="E25" s="696"/>
    </row>
    <row r="26" spans="1:6" ht="14.25" customHeight="1">
      <c r="A26" s="1106" t="s">
        <v>1495</v>
      </c>
      <c r="B26" s="1106"/>
      <c r="C26" s="1106"/>
      <c r="D26" s="1106"/>
      <c r="E26" s="1106"/>
    </row>
    <row r="27" spans="1:6" ht="14.25" customHeight="1">
      <c r="A27" s="1200" t="s">
        <v>343</v>
      </c>
      <c r="B27" s="1201"/>
      <c r="C27" s="1201"/>
      <c r="D27" s="1201"/>
      <c r="E27" s="1201"/>
    </row>
    <row r="28" spans="1:6" ht="13.5" customHeight="1">
      <c r="B28" s="37"/>
      <c r="C28" s="37"/>
      <c r="D28" s="37"/>
      <c r="E28" s="37"/>
    </row>
  </sheetData>
  <mergeCells count="7">
    <mergeCell ref="A27:E27"/>
    <mergeCell ref="E4:E5"/>
    <mergeCell ref="B4:B5"/>
    <mergeCell ref="A4:A6"/>
    <mergeCell ref="A26:E26"/>
    <mergeCell ref="C4:D4"/>
    <mergeCell ref="B6:E6"/>
  </mergeCells>
  <hyperlinks>
    <hyperlink ref="G1" location="'Spis tablic_Contents'!A1" display="&lt; POWRÓT" xr:uid="{00000000-0004-0000-1D00-000000000000}"/>
    <hyperlink ref="G2" location="'Spis tablic_Contents'!A1" display="&lt; BACK" xr:uid="{00000000-0004-0000-1D00-000001000000}"/>
  </hyperlinks>
  <pageMargins left="0.7" right="0.7" top="0.75" bottom="0.75" header="0.3" footer="0.3"/>
  <pageSetup paperSize="9" orientation="landscape" horizontalDpi="4294967294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K27"/>
  <sheetViews>
    <sheetView showGridLines="0" topLeftCell="A7" workbookViewId="0">
      <selection activeCell="N31" sqref="N31"/>
    </sheetView>
  </sheetViews>
  <sheetFormatPr defaultColWidth="9" defaultRowHeight="12"/>
  <cols>
    <col min="1" max="1" width="19.875" style="1" customWidth="1"/>
    <col min="2" max="9" width="12.125" style="1" customWidth="1"/>
    <col min="10" max="10" width="9.875" style="1" customWidth="1"/>
    <col min="11" max="16384" width="9" style="1"/>
  </cols>
  <sheetData>
    <row r="1" spans="1:11" ht="14.25" customHeight="1">
      <c r="A1" s="18" t="s">
        <v>1872</v>
      </c>
      <c r="K1" s="32" t="s">
        <v>331</v>
      </c>
    </row>
    <row r="2" spans="1:11" s="399" customFormat="1" ht="14.25" customHeight="1">
      <c r="A2" s="407" t="s">
        <v>1873</v>
      </c>
      <c r="K2" s="416" t="s">
        <v>332</v>
      </c>
    </row>
    <row r="3" spans="1:11" ht="5.0999999999999996" customHeight="1">
      <c r="A3" s="104"/>
    </row>
    <row r="4" spans="1:11" ht="29.25" customHeight="1">
      <c r="A4" s="1202" t="s">
        <v>1022</v>
      </c>
      <c r="B4" s="1203" t="s">
        <v>1151</v>
      </c>
      <c r="C4" s="1203" t="s">
        <v>1154</v>
      </c>
      <c r="D4" s="1203"/>
      <c r="E4" s="1203"/>
      <c r="F4" s="1203"/>
      <c r="G4" s="1203"/>
      <c r="H4" s="1203" t="s">
        <v>1155</v>
      </c>
      <c r="I4" s="1204"/>
    </row>
    <row r="5" spans="1:11" ht="105" customHeight="1">
      <c r="A5" s="1202"/>
      <c r="B5" s="1203"/>
      <c r="C5" s="555" t="s">
        <v>990</v>
      </c>
      <c r="D5" s="555" t="s">
        <v>1156</v>
      </c>
      <c r="E5" s="555" t="s">
        <v>1157</v>
      </c>
      <c r="F5" s="555" t="s">
        <v>1160</v>
      </c>
      <c r="G5" s="555" t="s">
        <v>1158</v>
      </c>
      <c r="H5" s="555" t="s">
        <v>990</v>
      </c>
      <c r="I5" s="556" t="s">
        <v>1159</v>
      </c>
    </row>
    <row r="6" spans="1:11" ht="30" customHeight="1">
      <c r="A6" s="1202"/>
      <c r="B6" s="1203" t="s">
        <v>1032</v>
      </c>
      <c r="C6" s="1203"/>
      <c r="D6" s="1203"/>
      <c r="E6" s="1203"/>
      <c r="F6" s="1203"/>
      <c r="G6" s="1203"/>
      <c r="H6" s="1203"/>
      <c r="I6" s="1204"/>
    </row>
    <row r="7" spans="1:11" ht="14.25" customHeight="1">
      <c r="A7" s="219" t="s">
        <v>876</v>
      </c>
      <c r="B7" s="789">
        <v>2195.1444999999999</v>
      </c>
      <c r="C7" s="789">
        <v>2070.623</v>
      </c>
      <c r="D7" s="789">
        <v>460.97</v>
      </c>
      <c r="E7" s="904">
        <v>93.662999999999997</v>
      </c>
      <c r="F7" s="904">
        <v>359.25099999999998</v>
      </c>
      <c r="G7" s="905">
        <v>1156.739</v>
      </c>
      <c r="H7" s="905">
        <v>124.5215</v>
      </c>
      <c r="I7" s="906">
        <v>10.3565</v>
      </c>
      <c r="J7" s="466"/>
      <c r="K7" s="524"/>
    </row>
    <row r="8" spans="1:11" ht="14.25" customHeight="1">
      <c r="A8" s="443" t="s">
        <v>499</v>
      </c>
      <c r="B8" s="907"/>
      <c r="C8" s="907"/>
      <c r="D8" s="907"/>
      <c r="E8" s="908"/>
      <c r="F8" s="908"/>
      <c r="G8" s="909"/>
      <c r="H8" s="909"/>
      <c r="I8" s="910"/>
      <c r="J8" s="466"/>
      <c r="K8" s="524"/>
    </row>
    <row r="9" spans="1:11" ht="14.25" customHeight="1">
      <c r="A9" s="221" t="s">
        <v>56</v>
      </c>
      <c r="B9" s="788">
        <v>176.774</v>
      </c>
      <c r="C9" s="788">
        <v>171.58199999999999</v>
      </c>
      <c r="D9" s="788">
        <v>27.146000000000001</v>
      </c>
      <c r="E9" s="788">
        <v>23.902999999999999</v>
      </c>
      <c r="F9" s="788">
        <v>25.881</v>
      </c>
      <c r="G9" s="907">
        <v>94.652000000000001</v>
      </c>
      <c r="H9" s="788">
        <v>5.1920000000000002</v>
      </c>
      <c r="I9" s="792">
        <v>2.4E-2</v>
      </c>
      <c r="J9" s="466"/>
      <c r="K9" s="524"/>
    </row>
    <row r="10" spans="1:11" ht="14.25" customHeight="1">
      <c r="A10" s="221" t="s">
        <v>57</v>
      </c>
      <c r="B10" s="788">
        <v>130.1876</v>
      </c>
      <c r="C10" s="788">
        <v>128.72300000000001</v>
      </c>
      <c r="D10" s="788">
        <v>21.855</v>
      </c>
      <c r="E10" s="788">
        <v>4.0369999999999999</v>
      </c>
      <c r="F10" s="788">
        <v>45.201999999999998</v>
      </c>
      <c r="G10" s="788">
        <v>57.628999999999998</v>
      </c>
      <c r="H10" s="788">
        <v>1.4645999999999999</v>
      </c>
      <c r="I10" s="792">
        <v>1.6000000000000001E-3</v>
      </c>
      <c r="J10" s="466"/>
      <c r="K10" s="524"/>
    </row>
    <row r="11" spans="1:11" ht="14.25" customHeight="1">
      <c r="A11" s="221" t="s">
        <v>58</v>
      </c>
      <c r="B11" s="788">
        <v>75.471000000000004</v>
      </c>
      <c r="C11" s="788">
        <v>75.144999999999996</v>
      </c>
      <c r="D11" s="788">
        <v>15.581</v>
      </c>
      <c r="E11" s="788">
        <v>1.448</v>
      </c>
      <c r="F11" s="788">
        <v>16.88</v>
      </c>
      <c r="G11" s="788">
        <v>41.235999999999997</v>
      </c>
      <c r="H11" s="788">
        <v>0.32600000000000001</v>
      </c>
      <c r="I11" s="911">
        <v>0</v>
      </c>
      <c r="J11" s="466"/>
      <c r="K11" s="524"/>
    </row>
    <row r="12" spans="1:11" ht="14.25" customHeight="1">
      <c r="A12" s="221" t="s">
        <v>59</v>
      </c>
      <c r="B12" s="788">
        <v>38.057600000000001</v>
      </c>
      <c r="C12" s="788">
        <v>37.880000000000003</v>
      </c>
      <c r="D12" s="788">
        <v>0.86099999999999999</v>
      </c>
      <c r="E12" s="788">
        <v>0.21099999999999999</v>
      </c>
      <c r="F12" s="788">
        <v>13.48</v>
      </c>
      <c r="G12" s="788">
        <v>23.327999999999999</v>
      </c>
      <c r="H12" s="788">
        <v>0.17760000000000001</v>
      </c>
      <c r="I12" s="792">
        <v>4.6600000000000003E-2</v>
      </c>
      <c r="J12" s="466"/>
      <c r="K12" s="524"/>
    </row>
    <row r="13" spans="1:11" ht="14.25" customHeight="1">
      <c r="A13" s="221" t="s">
        <v>60</v>
      </c>
      <c r="B13" s="788">
        <v>96.159499999999994</v>
      </c>
      <c r="C13" s="788">
        <v>91.465000000000003</v>
      </c>
      <c r="D13" s="788">
        <v>0.39900000000000002</v>
      </c>
      <c r="E13" s="788">
        <v>0.65500000000000003</v>
      </c>
      <c r="F13" s="788">
        <v>13.352</v>
      </c>
      <c r="G13" s="788">
        <v>77.058999999999997</v>
      </c>
      <c r="H13" s="788">
        <v>4.6944999999999997</v>
      </c>
      <c r="I13" s="792">
        <v>2.5000000000000001E-3</v>
      </c>
      <c r="J13" s="466"/>
      <c r="K13" s="524"/>
    </row>
    <row r="14" spans="1:11" ht="14.25" customHeight="1">
      <c r="A14" s="221" t="s">
        <v>61</v>
      </c>
      <c r="B14" s="788">
        <v>261.51960000000003</v>
      </c>
      <c r="C14" s="788">
        <v>247.76</v>
      </c>
      <c r="D14" s="788">
        <v>119.542</v>
      </c>
      <c r="E14" s="788">
        <v>3.7559999999999998</v>
      </c>
      <c r="F14" s="788">
        <v>23.869</v>
      </c>
      <c r="G14" s="788">
        <v>100.593</v>
      </c>
      <c r="H14" s="788">
        <v>13.759600000000001</v>
      </c>
      <c r="I14" s="792">
        <v>1.6000000000000001E-3</v>
      </c>
      <c r="J14" s="466"/>
      <c r="K14" s="524"/>
    </row>
    <row r="15" spans="1:11" ht="14.25" customHeight="1">
      <c r="A15" s="221" t="s">
        <v>62</v>
      </c>
      <c r="B15" s="788">
        <v>280.03989999999999</v>
      </c>
      <c r="C15" s="788">
        <v>262.72399999999999</v>
      </c>
      <c r="D15" s="788">
        <v>3.2490000000000001</v>
      </c>
      <c r="E15" s="788">
        <v>7.5060000000000002</v>
      </c>
      <c r="F15" s="788">
        <v>55.378</v>
      </c>
      <c r="G15" s="788">
        <v>196.59100000000001</v>
      </c>
      <c r="H15" s="788">
        <v>17.315899999999999</v>
      </c>
      <c r="I15" s="792">
        <v>9.4268999999999998</v>
      </c>
      <c r="J15" s="466"/>
      <c r="K15" s="524"/>
    </row>
    <row r="16" spans="1:11" ht="14.25" customHeight="1">
      <c r="A16" s="221" t="s">
        <v>63</v>
      </c>
      <c r="B16" s="788">
        <v>61.969900000000003</v>
      </c>
      <c r="C16" s="788">
        <v>61.944000000000003</v>
      </c>
      <c r="D16" s="788">
        <v>24.756</v>
      </c>
      <c r="E16" s="788">
        <v>0.39</v>
      </c>
      <c r="F16" s="788">
        <v>5.9279999999999999</v>
      </c>
      <c r="G16" s="788">
        <v>30.87</v>
      </c>
      <c r="H16" s="788">
        <v>2.5899999999999999E-2</v>
      </c>
      <c r="I16" s="792">
        <v>8.8999999999999999E-3</v>
      </c>
      <c r="J16" s="466"/>
      <c r="K16" s="524"/>
    </row>
    <row r="17" spans="1:11" ht="14.25" customHeight="1">
      <c r="A17" s="221" t="s">
        <v>64</v>
      </c>
      <c r="B17" s="788">
        <v>75.078100000000006</v>
      </c>
      <c r="C17" s="788">
        <v>74.021000000000001</v>
      </c>
      <c r="D17" s="788">
        <v>4.7750000000000004</v>
      </c>
      <c r="E17" s="788">
        <v>1.754</v>
      </c>
      <c r="F17" s="788">
        <v>22.177</v>
      </c>
      <c r="G17" s="788">
        <v>45.314999999999998</v>
      </c>
      <c r="H17" s="788">
        <v>1.0570999999999999</v>
      </c>
      <c r="I17" s="792">
        <v>5.4100000000000002E-2</v>
      </c>
      <c r="J17" s="466"/>
      <c r="K17" s="524"/>
    </row>
    <row r="18" spans="1:11" ht="14.25" customHeight="1">
      <c r="A18" s="221" t="s">
        <v>65</v>
      </c>
      <c r="B18" s="788">
        <v>41.66</v>
      </c>
      <c r="C18" s="788">
        <v>41.631</v>
      </c>
      <c r="D18" s="788">
        <v>0.33100000000000002</v>
      </c>
      <c r="E18" s="795">
        <v>0</v>
      </c>
      <c r="F18" s="788">
        <v>7.5529999999999999</v>
      </c>
      <c r="G18" s="788">
        <v>33.747</v>
      </c>
      <c r="H18" s="788">
        <v>2.9000000000000001E-2</v>
      </c>
      <c r="I18" s="911">
        <v>0</v>
      </c>
      <c r="J18" s="466"/>
      <c r="K18" s="524"/>
    </row>
    <row r="19" spans="1:11" ht="14.25" customHeight="1">
      <c r="A19" s="221" t="s">
        <v>66</v>
      </c>
      <c r="B19" s="788">
        <v>135.62700000000001</v>
      </c>
      <c r="C19" s="788">
        <v>135.60300000000001</v>
      </c>
      <c r="D19" s="788">
        <v>6.399</v>
      </c>
      <c r="E19" s="788">
        <v>1.9950000000000001</v>
      </c>
      <c r="F19" s="788">
        <v>51.969000000000001</v>
      </c>
      <c r="G19" s="788">
        <v>75.239999999999995</v>
      </c>
      <c r="H19" s="788">
        <v>2.4E-2</v>
      </c>
      <c r="I19" s="792">
        <v>0</v>
      </c>
      <c r="J19" s="466"/>
      <c r="K19" s="524"/>
    </row>
    <row r="20" spans="1:11" ht="14.25" customHeight="1">
      <c r="A20" s="221" t="s">
        <v>67</v>
      </c>
      <c r="B20" s="788">
        <v>394.1223</v>
      </c>
      <c r="C20" s="788">
        <v>321.26299999999998</v>
      </c>
      <c r="D20" s="788">
        <v>141.977</v>
      </c>
      <c r="E20" s="788">
        <v>16.457000000000001</v>
      </c>
      <c r="F20" s="788">
        <v>17.997</v>
      </c>
      <c r="G20" s="788">
        <v>144.83199999999999</v>
      </c>
      <c r="H20" s="788">
        <v>72.859300000000005</v>
      </c>
      <c r="I20" s="792">
        <v>0.70130000000000003</v>
      </c>
      <c r="J20" s="466"/>
      <c r="K20" s="524"/>
    </row>
    <row r="21" spans="1:11" ht="14.25" customHeight="1">
      <c r="A21" s="221" t="s">
        <v>68</v>
      </c>
      <c r="B21" s="788">
        <v>72.524000000000001</v>
      </c>
      <c r="C21" s="788">
        <v>65.754999999999995</v>
      </c>
      <c r="D21" s="788">
        <v>21.670999999999999</v>
      </c>
      <c r="E21" s="788">
        <v>0.18099999999999999</v>
      </c>
      <c r="F21" s="788">
        <v>16.446999999999999</v>
      </c>
      <c r="G21" s="788">
        <v>27.456</v>
      </c>
      <c r="H21" s="788">
        <v>6.7690000000000001</v>
      </c>
      <c r="I21" s="911">
        <v>0</v>
      </c>
      <c r="J21" s="466"/>
      <c r="K21" s="524"/>
    </row>
    <row r="22" spans="1:11" ht="14.25" customHeight="1">
      <c r="A22" s="221" t="s">
        <v>69</v>
      </c>
      <c r="B22" s="788">
        <v>53.448999999999998</v>
      </c>
      <c r="C22" s="788">
        <v>53.441000000000003</v>
      </c>
      <c r="D22" s="788">
        <v>3.0750000000000002</v>
      </c>
      <c r="E22" s="795">
        <v>5.1999999999999998E-2</v>
      </c>
      <c r="F22" s="788">
        <v>11.05</v>
      </c>
      <c r="G22" s="788">
        <v>39.264000000000003</v>
      </c>
      <c r="H22" s="788">
        <v>8.0000000000000002E-3</v>
      </c>
      <c r="I22" s="911">
        <v>0</v>
      </c>
      <c r="J22" s="466"/>
      <c r="K22" s="524"/>
    </row>
    <row r="23" spans="1:11" ht="14.25" customHeight="1">
      <c r="A23" s="221" t="s">
        <v>70</v>
      </c>
      <c r="B23" s="788">
        <v>193.34100000000001</v>
      </c>
      <c r="C23" s="788">
        <v>192.88300000000001</v>
      </c>
      <c r="D23" s="788">
        <v>64.599999999999994</v>
      </c>
      <c r="E23" s="788">
        <v>0.39</v>
      </c>
      <c r="F23" s="788">
        <v>24.391999999999999</v>
      </c>
      <c r="G23" s="788">
        <v>103.501</v>
      </c>
      <c r="H23" s="788">
        <v>0.45800000000000002</v>
      </c>
      <c r="I23" s="911">
        <v>8.8999999999999996E-2</v>
      </c>
      <c r="J23" s="466"/>
      <c r="K23" s="524"/>
    </row>
    <row r="24" spans="1:11" ht="14.25" customHeight="1">
      <c r="A24" s="221" t="s">
        <v>71</v>
      </c>
      <c r="B24" s="788">
        <v>109.164</v>
      </c>
      <c r="C24" s="788">
        <v>108.803</v>
      </c>
      <c r="D24" s="788">
        <v>4.7530000000000001</v>
      </c>
      <c r="E24" s="788">
        <v>30.928000000000001</v>
      </c>
      <c r="F24" s="788">
        <v>7.6959999999999997</v>
      </c>
      <c r="G24" s="788">
        <v>65.426000000000002</v>
      </c>
      <c r="H24" s="788">
        <v>0.36099999999999999</v>
      </c>
      <c r="I24" s="911">
        <v>0</v>
      </c>
      <c r="J24" s="466"/>
      <c r="K24" s="524"/>
    </row>
    <row r="25" spans="1:11" ht="6" customHeight="1">
      <c r="I25" s="35"/>
    </row>
    <row r="26" spans="1:11" ht="14.25" customHeight="1">
      <c r="A26" s="455" t="s">
        <v>1340</v>
      </c>
      <c r="I26" s="35"/>
    </row>
    <row r="27" spans="1:11" ht="14.25" customHeight="1">
      <c r="A27" s="424" t="s">
        <v>344</v>
      </c>
    </row>
  </sheetData>
  <mergeCells count="5">
    <mergeCell ref="A4:A6"/>
    <mergeCell ref="C4:G4"/>
    <mergeCell ref="H4:I4"/>
    <mergeCell ref="B6:I6"/>
    <mergeCell ref="B4:B5"/>
  </mergeCells>
  <hyperlinks>
    <hyperlink ref="K1" location="'Spis tablic_Contents'!A1" display="&lt; POWRÓT" xr:uid="{00000000-0004-0000-1E00-000000000000}"/>
    <hyperlink ref="K2" location="'Spis tablic_Contents'!A1" display="&lt; BACK" xr:uid="{00000000-0004-0000-1E00-000001000000}"/>
  </hyperlinks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L24"/>
  <sheetViews>
    <sheetView showGridLines="0" zoomScaleNormal="100" workbookViewId="0">
      <selection activeCell="A27" sqref="A27"/>
    </sheetView>
  </sheetViews>
  <sheetFormatPr defaultColWidth="9" defaultRowHeight="12"/>
  <cols>
    <col min="1" max="1" width="25.75" style="1" customWidth="1"/>
    <col min="2" max="9" width="11.875" style="1" customWidth="1"/>
    <col min="10" max="16384" width="9" style="1"/>
  </cols>
  <sheetData>
    <row r="1" spans="1:12" ht="14.25" customHeight="1">
      <c r="A1" s="217" t="s">
        <v>2041</v>
      </c>
      <c r="K1" s="32" t="s">
        <v>331</v>
      </c>
    </row>
    <row r="2" spans="1:12" ht="14.25" customHeight="1">
      <c r="A2" s="28" t="s">
        <v>2042</v>
      </c>
      <c r="K2" s="416" t="s">
        <v>332</v>
      </c>
      <c r="L2" s="399"/>
    </row>
    <row r="3" spans="1:12" ht="14.25" customHeight="1">
      <c r="A3" s="407" t="s">
        <v>2043</v>
      </c>
    </row>
    <row r="4" spans="1:12" ht="14.25" customHeight="1">
      <c r="A4" s="407" t="s">
        <v>2044</v>
      </c>
    </row>
    <row r="5" spans="1:12" ht="5.0999999999999996" customHeight="1">
      <c r="A5" s="117"/>
    </row>
    <row r="6" spans="1:12" ht="40.5" customHeight="1">
      <c r="A6" s="1154" t="s">
        <v>1002</v>
      </c>
      <c r="B6" s="1101" t="s">
        <v>1151</v>
      </c>
      <c r="C6" s="1101" t="s">
        <v>1367</v>
      </c>
      <c r="D6" s="1101"/>
      <c r="E6" s="1101"/>
      <c r="F6" s="1101"/>
      <c r="G6" s="1101"/>
      <c r="H6" s="1101" t="s">
        <v>1155</v>
      </c>
      <c r="I6" s="1104"/>
    </row>
    <row r="7" spans="1:12" ht="108">
      <c r="A7" s="1156"/>
      <c r="B7" s="1101"/>
      <c r="C7" s="543" t="s">
        <v>990</v>
      </c>
      <c r="D7" s="543" t="s">
        <v>1156</v>
      </c>
      <c r="E7" s="543" t="s">
        <v>1455</v>
      </c>
      <c r="F7" s="543" t="s">
        <v>1160</v>
      </c>
      <c r="G7" s="543" t="s">
        <v>1161</v>
      </c>
      <c r="H7" s="543" t="s">
        <v>990</v>
      </c>
      <c r="I7" s="544" t="s">
        <v>1159</v>
      </c>
    </row>
    <row r="8" spans="1:12" ht="29.25" customHeight="1">
      <c r="A8" s="1158"/>
      <c r="B8" s="1101" t="s">
        <v>1032</v>
      </c>
      <c r="C8" s="1101"/>
      <c r="D8" s="1101"/>
      <c r="E8" s="1101"/>
      <c r="F8" s="1101"/>
      <c r="G8" s="1101"/>
      <c r="H8" s="1101"/>
      <c r="I8" s="1104"/>
    </row>
    <row r="9" spans="1:12" ht="14.25" customHeight="1">
      <c r="A9" s="81" t="s">
        <v>879</v>
      </c>
      <c r="B9" s="789">
        <v>2195.1444999999999</v>
      </c>
      <c r="C9" s="789">
        <v>2070.623</v>
      </c>
      <c r="D9" s="789">
        <v>460.97</v>
      </c>
      <c r="E9" s="789">
        <v>93.662999999999997</v>
      </c>
      <c r="F9" s="789">
        <v>359.25099999999998</v>
      </c>
      <c r="G9" s="789">
        <v>1156.739</v>
      </c>
      <c r="H9" s="789">
        <v>124.5215</v>
      </c>
      <c r="I9" s="790">
        <v>10.3565</v>
      </c>
      <c r="J9" s="466"/>
    </row>
    <row r="10" spans="1:12" ht="14.25" customHeight="1">
      <c r="A10" s="427" t="s">
        <v>499</v>
      </c>
      <c r="B10" s="799"/>
      <c r="C10" s="799"/>
      <c r="D10" s="799"/>
      <c r="E10" s="799"/>
      <c r="F10" s="799"/>
      <c r="G10" s="799"/>
      <c r="H10" s="799"/>
      <c r="I10" s="800"/>
      <c r="J10" s="466"/>
    </row>
    <row r="11" spans="1:12" ht="14.25" customHeight="1">
      <c r="A11" s="83" t="s">
        <v>647</v>
      </c>
      <c r="B11" s="788">
        <v>86.5167</v>
      </c>
      <c r="C11" s="788">
        <v>85.533699999999996</v>
      </c>
      <c r="D11" s="788">
        <v>4.3630000000000004</v>
      </c>
      <c r="E11" s="788">
        <v>7.9000000000000001E-2</v>
      </c>
      <c r="F11" s="788">
        <v>23.653099999999998</v>
      </c>
      <c r="G11" s="788">
        <v>57.438600000000001</v>
      </c>
      <c r="H11" s="788">
        <v>0.98299999999999998</v>
      </c>
      <c r="I11" s="795">
        <v>0</v>
      </c>
      <c r="J11" s="466"/>
    </row>
    <row r="12" spans="1:12" ht="14.25" customHeight="1">
      <c r="A12" s="83" t="s">
        <v>623</v>
      </c>
      <c r="B12" s="788">
        <v>43.959800000000001</v>
      </c>
      <c r="C12" s="788">
        <v>43.713000000000001</v>
      </c>
      <c r="D12" s="788">
        <v>12.369</v>
      </c>
      <c r="E12" s="788">
        <v>7.1999999999999995E-2</v>
      </c>
      <c r="F12" s="788">
        <v>9.9915000000000003</v>
      </c>
      <c r="G12" s="788">
        <v>21.2805</v>
      </c>
      <c r="H12" s="788">
        <v>0.24679999999999999</v>
      </c>
      <c r="I12" s="912">
        <v>8.0000000000000004E-4</v>
      </c>
      <c r="J12" s="466"/>
    </row>
    <row r="13" spans="1:12" ht="14.25" customHeight="1">
      <c r="A13" s="83" t="s">
        <v>275</v>
      </c>
      <c r="B13" s="788">
        <v>262.58260000000001</v>
      </c>
      <c r="C13" s="788">
        <v>261.19400000000002</v>
      </c>
      <c r="D13" s="788">
        <v>25.782</v>
      </c>
      <c r="E13" s="788">
        <v>6.11</v>
      </c>
      <c r="F13" s="788">
        <v>95.128100000000003</v>
      </c>
      <c r="G13" s="788">
        <v>134.1739</v>
      </c>
      <c r="H13" s="788">
        <v>1.3886000000000001</v>
      </c>
      <c r="I13" s="792">
        <v>1.6000000000000001E-3</v>
      </c>
      <c r="J13" s="466"/>
    </row>
    <row r="14" spans="1:12" ht="14.25" customHeight="1">
      <c r="A14" s="83" t="s">
        <v>672</v>
      </c>
      <c r="B14" s="788">
        <v>527.94479999999999</v>
      </c>
      <c r="C14" s="788">
        <v>462.14819999999997</v>
      </c>
      <c r="D14" s="788">
        <v>273.786</v>
      </c>
      <c r="E14" s="788">
        <v>19.603999999999999</v>
      </c>
      <c r="F14" s="788">
        <v>19.885400000000001</v>
      </c>
      <c r="G14" s="788">
        <v>148.87280000000001</v>
      </c>
      <c r="H14" s="788">
        <v>65.796599999999998</v>
      </c>
      <c r="I14" s="792">
        <v>0.70660000000000001</v>
      </c>
      <c r="J14" s="466"/>
    </row>
    <row r="15" spans="1:12" ht="14.25" customHeight="1">
      <c r="A15" s="83" t="s">
        <v>657</v>
      </c>
      <c r="B15" s="788">
        <v>205.8843</v>
      </c>
      <c r="C15" s="788">
        <v>189.05340000000001</v>
      </c>
      <c r="D15" s="788">
        <v>29.995000000000001</v>
      </c>
      <c r="E15" s="788">
        <v>1.7929999999999999</v>
      </c>
      <c r="F15" s="788">
        <v>36.507800000000003</v>
      </c>
      <c r="G15" s="788">
        <v>120.7576</v>
      </c>
      <c r="H15" s="788">
        <v>16.8309</v>
      </c>
      <c r="I15" s="792">
        <v>2.9047000000000001E-3</v>
      </c>
      <c r="J15" s="466"/>
    </row>
    <row r="16" spans="1:12" ht="14.25" customHeight="1">
      <c r="A16" s="83" t="s">
        <v>669</v>
      </c>
      <c r="B16" s="788">
        <v>71.899600000000007</v>
      </c>
      <c r="C16" s="788">
        <v>71.549599999999998</v>
      </c>
      <c r="D16" s="788">
        <v>7.0709999999999997</v>
      </c>
      <c r="E16" s="788">
        <v>3.2000000000000001E-2</v>
      </c>
      <c r="F16" s="788">
        <v>14.8718</v>
      </c>
      <c r="G16" s="788">
        <v>49.574800000000003</v>
      </c>
      <c r="H16" s="788">
        <v>0.35</v>
      </c>
      <c r="I16" s="912">
        <v>0</v>
      </c>
      <c r="J16" s="466"/>
    </row>
    <row r="17" spans="1:10" ht="14.25" customHeight="1">
      <c r="A17" s="83" t="s">
        <v>276</v>
      </c>
      <c r="B17" s="788">
        <v>260.85509999999999</v>
      </c>
      <c r="C17" s="788">
        <v>245.15190000000001</v>
      </c>
      <c r="D17" s="788">
        <v>56.322000000000003</v>
      </c>
      <c r="E17" s="788">
        <v>1.038</v>
      </c>
      <c r="F17" s="788">
        <v>35.645000000000003</v>
      </c>
      <c r="G17" s="788">
        <v>152.14689999999999</v>
      </c>
      <c r="H17" s="788">
        <v>15.703200000000001</v>
      </c>
      <c r="I17" s="792">
        <v>0.1012</v>
      </c>
      <c r="J17" s="466"/>
    </row>
    <row r="18" spans="1:10" ht="14.25" customHeight="1">
      <c r="A18" s="83" t="s">
        <v>624</v>
      </c>
      <c r="B18" s="788">
        <v>78.778599999999997</v>
      </c>
      <c r="C18" s="788">
        <v>77.6648</v>
      </c>
      <c r="D18" s="788">
        <v>4.9180000000000001</v>
      </c>
      <c r="E18" s="788">
        <v>0.97699999999999998</v>
      </c>
      <c r="F18" s="788">
        <v>24.3919</v>
      </c>
      <c r="G18" s="788">
        <v>47.377899999999997</v>
      </c>
      <c r="H18" s="788">
        <v>1.1137999999999999</v>
      </c>
      <c r="I18" s="792">
        <v>5.2795300000000003E-2</v>
      </c>
      <c r="J18" s="466"/>
    </row>
    <row r="19" spans="1:10" ht="14.25" customHeight="1">
      <c r="A19" s="83" t="s">
        <v>273</v>
      </c>
      <c r="B19" s="788">
        <v>106.2901</v>
      </c>
      <c r="C19" s="788">
        <v>105.9581</v>
      </c>
      <c r="D19" s="788">
        <v>4.7530000000000001</v>
      </c>
      <c r="E19" s="788">
        <v>30.948</v>
      </c>
      <c r="F19" s="788">
        <v>7.5503</v>
      </c>
      <c r="G19" s="788">
        <v>62.706899999999997</v>
      </c>
      <c r="H19" s="788">
        <v>0.33200000000000002</v>
      </c>
      <c r="I19" s="912">
        <v>0</v>
      </c>
      <c r="J19" s="466"/>
    </row>
    <row r="20" spans="1:10" ht="14.25" customHeight="1">
      <c r="A20" s="83" t="s">
        <v>947</v>
      </c>
      <c r="B20" s="788">
        <v>329.21899999999999</v>
      </c>
      <c r="C20" s="788">
        <v>312.81110000000001</v>
      </c>
      <c r="D20" s="788">
        <v>14.074</v>
      </c>
      <c r="E20" s="788">
        <v>8.8960000000000008</v>
      </c>
      <c r="F20" s="788">
        <v>54.989199999999997</v>
      </c>
      <c r="G20" s="788">
        <v>234.8519</v>
      </c>
      <c r="H20" s="788">
        <v>16.407900000000001</v>
      </c>
      <c r="I20" s="792">
        <v>9.4268999999999998</v>
      </c>
      <c r="J20" s="466"/>
    </row>
    <row r="21" spans="1:10" ht="14.25" customHeight="1">
      <c r="A21" s="83" t="s">
        <v>880</v>
      </c>
      <c r="B21" s="788">
        <v>221.2139</v>
      </c>
      <c r="C21" s="788">
        <v>215.84520000000001</v>
      </c>
      <c r="D21" s="788">
        <v>27.536999999999999</v>
      </c>
      <c r="E21" s="788">
        <v>24.114000000000001</v>
      </c>
      <c r="F21" s="788">
        <v>36.636899999999997</v>
      </c>
      <c r="G21" s="788">
        <v>127.5573</v>
      </c>
      <c r="H21" s="788">
        <v>5.3686999999999996</v>
      </c>
      <c r="I21" s="792">
        <v>6.3700000000000007E-2</v>
      </c>
      <c r="J21" s="466"/>
    </row>
    <row r="22" spans="1:10" ht="7.5" customHeight="1">
      <c r="A22" s="222"/>
    </row>
    <row r="23" spans="1:10" ht="29.25" customHeight="1">
      <c r="A23" s="1125" t="s">
        <v>2039</v>
      </c>
      <c r="B23" s="1125"/>
      <c r="C23" s="1125"/>
      <c r="D23" s="1125"/>
      <c r="E23" s="1125"/>
      <c r="F23" s="1125"/>
      <c r="G23" s="1125"/>
      <c r="H23" s="1125"/>
      <c r="I23" s="1125"/>
    </row>
    <row r="24" spans="1:10" ht="29.25" customHeight="1">
      <c r="A24" s="1107" t="s">
        <v>2040</v>
      </c>
      <c r="B24" s="1125"/>
      <c r="C24" s="1125"/>
      <c r="D24" s="1125"/>
      <c r="E24" s="1125"/>
      <c r="F24" s="1125"/>
      <c r="G24" s="1125"/>
      <c r="H24" s="1125"/>
      <c r="I24" s="1125"/>
    </row>
  </sheetData>
  <mergeCells count="7">
    <mergeCell ref="A23:I23"/>
    <mergeCell ref="A24:I24"/>
    <mergeCell ref="B6:B7"/>
    <mergeCell ref="A6:A8"/>
    <mergeCell ref="B8:I8"/>
    <mergeCell ref="C6:G6"/>
    <mergeCell ref="H6:I6"/>
  </mergeCells>
  <hyperlinks>
    <hyperlink ref="K1" location="'Spis tablic_Contents'!A1" display="&lt; POWRÓT" xr:uid="{00000000-0004-0000-1F00-000000000000}"/>
    <hyperlink ref="K2" location="'Spis tablic_Contents'!A1" display="&lt; BACK" xr:uid="{00000000-0004-0000-1F00-000001000000}"/>
  </hyperlinks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M112"/>
  <sheetViews>
    <sheetView showGridLines="0" zoomScaleNormal="100" workbookViewId="0">
      <pane ySplit="7" topLeftCell="A8" activePane="bottomLeft" state="frozen"/>
      <selection activeCell="M16" sqref="M16"/>
      <selection pane="bottomLeft" activeCell="N14" sqref="N14"/>
    </sheetView>
  </sheetViews>
  <sheetFormatPr defaultColWidth="9" defaultRowHeight="12"/>
  <cols>
    <col min="1" max="1" width="39.75" style="1" customWidth="1"/>
    <col min="2" max="7" width="12.375" style="1" customWidth="1"/>
    <col min="8" max="10" width="12.375" style="135" customWidth="1"/>
    <col min="11" max="11" width="8.25" style="1" customWidth="1"/>
    <col min="12" max="16384" width="9" style="1"/>
  </cols>
  <sheetData>
    <row r="1" spans="1:13" ht="14.25" customHeight="1">
      <c r="A1" s="30" t="s">
        <v>1874</v>
      </c>
      <c r="B1" s="31"/>
      <c r="C1" s="31"/>
      <c r="D1" s="31"/>
      <c r="E1" s="31"/>
      <c r="F1" s="31"/>
      <c r="G1" s="31"/>
      <c r="H1" s="182"/>
      <c r="I1" s="182"/>
      <c r="J1" s="182"/>
      <c r="L1" s="32" t="s">
        <v>331</v>
      </c>
    </row>
    <row r="2" spans="1:13" ht="14.25" customHeight="1">
      <c r="A2" s="407" t="s">
        <v>1875</v>
      </c>
      <c r="B2" s="31"/>
      <c r="C2" s="31"/>
      <c r="D2" s="31"/>
      <c r="E2" s="31"/>
      <c r="F2" s="31"/>
      <c r="G2" s="31"/>
      <c r="H2" s="182"/>
      <c r="I2" s="182"/>
      <c r="J2" s="182"/>
      <c r="K2" s="399"/>
      <c r="L2" s="416" t="s">
        <v>332</v>
      </c>
      <c r="M2" s="399"/>
    </row>
    <row r="3" spans="1:13" ht="6" customHeight="1">
      <c r="A3" s="194"/>
      <c r="B3" s="31"/>
      <c r="C3" s="31"/>
      <c r="D3" s="31"/>
      <c r="E3" s="31"/>
      <c r="F3" s="31"/>
      <c r="G3" s="31"/>
      <c r="H3" s="182"/>
      <c r="I3" s="182"/>
      <c r="J3" s="182"/>
    </row>
    <row r="4" spans="1:13" ht="31.5" customHeight="1">
      <c r="A4" s="1139" t="s">
        <v>994</v>
      </c>
      <c r="B4" s="1140" t="s">
        <v>1151</v>
      </c>
      <c r="C4" s="1140" t="s">
        <v>1591</v>
      </c>
      <c r="D4" s="1140"/>
      <c r="E4" s="1140"/>
      <c r="F4" s="1140"/>
      <c r="G4" s="1140"/>
      <c r="H4" s="1205" t="s">
        <v>1155</v>
      </c>
      <c r="I4" s="1205"/>
      <c r="J4" s="1206"/>
      <c r="K4" s="119"/>
    </row>
    <row r="5" spans="1:13" ht="31.5" customHeight="1">
      <c r="A5" s="1139"/>
      <c r="B5" s="1140"/>
      <c r="C5" s="1140" t="s">
        <v>990</v>
      </c>
      <c r="D5" s="1140" t="s">
        <v>1156</v>
      </c>
      <c r="E5" s="1142" t="s">
        <v>2045</v>
      </c>
      <c r="F5" s="1140" t="s">
        <v>1160</v>
      </c>
      <c r="G5" s="1140" t="s">
        <v>1162</v>
      </c>
      <c r="H5" s="1205" t="s">
        <v>990</v>
      </c>
      <c r="I5" s="1205" t="s">
        <v>1341</v>
      </c>
      <c r="J5" s="1206"/>
      <c r="K5" s="119"/>
    </row>
    <row r="6" spans="1:13" ht="53.25" customHeight="1">
      <c r="A6" s="1139"/>
      <c r="B6" s="1140"/>
      <c r="C6" s="1140"/>
      <c r="D6" s="1140"/>
      <c r="E6" s="1159"/>
      <c r="F6" s="1140"/>
      <c r="G6" s="1140"/>
      <c r="H6" s="1205"/>
      <c r="I6" s="1036" t="s">
        <v>1163</v>
      </c>
      <c r="J6" s="1037" t="s">
        <v>1164</v>
      </c>
      <c r="K6" s="119"/>
    </row>
    <row r="7" spans="1:13" ht="34.5" customHeight="1">
      <c r="A7" s="1139"/>
      <c r="B7" s="1207" t="s">
        <v>1165</v>
      </c>
      <c r="C7" s="1207"/>
      <c r="D7" s="1207"/>
      <c r="E7" s="1207"/>
      <c r="F7" s="1207"/>
      <c r="G7" s="1207"/>
      <c r="H7" s="1207"/>
      <c r="I7" s="1207"/>
      <c r="J7" s="1152"/>
      <c r="K7" s="119"/>
    </row>
    <row r="8" spans="1:13" ht="14.25" customHeight="1">
      <c r="A8" s="252" t="s">
        <v>875</v>
      </c>
      <c r="B8" s="140">
        <v>2195.1444999999999</v>
      </c>
      <c r="C8" s="140">
        <v>2070.623</v>
      </c>
      <c r="D8" s="140">
        <v>460.97</v>
      </c>
      <c r="E8" s="140">
        <v>359.25099999999998</v>
      </c>
      <c r="F8" s="140">
        <v>93.662999999999997</v>
      </c>
      <c r="G8" s="140">
        <v>1156.739</v>
      </c>
      <c r="H8" s="140">
        <v>124.5215</v>
      </c>
      <c r="I8" s="140">
        <v>114.16500000000001</v>
      </c>
      <c r="J8" s="141">
        <v>10.3565</v>
      </c>
      <c r="K8" s="225"/>
    </row>
    <row r="9" spans="1:13" ht="14.25" customHeight="1">
      <c r="A9" s="427" t="s">
        <v>346</v>
      </c>
      <c r="B9" s="131"/>
      <c r="C9" s="131"/>
      <c r="D9" s="131"/>
      <c r="E9" s="131"/>
      <c r="F9" s="131"/>
      <c r="G9" s="131"/>
      <c r="H9" s="131"/>
      <c r="I9" s="131"/>
      <c r="J9" s="132"/>
      <c r="K9" s="171"/>
    </row>
    <row r="10" spans="1:13" ht="14.25" customHeight="1">
      <c r="A10" s="252" t="s">
        <v>903</v>
      </c>
      <c r="B10" s="140">
        <v>1214.7117000000001</v>
      </c>
      <c r="C10" s="140">
        <v>1135.144</v>
      </c>
      <c r="D10" s="140">
        <v>284.45600000000002</v>
      </c>
      <c r="E10" s="140">
        <v>208.84800000000001</v>
      </c>
      <c r="F10" s="140">
        <v>26.632000000000001</v>
      </c>
      <c r="G10" s="140">
        <v>615.20799999999997</v>
      </c>
      <c r="H10" s="140">
        <v>79.567700000000002</v>
      </c>
      <c r="I10" s="140">
        <v>69.402000000000001</v>
      </c>
      <c r="J10" s="141">
        <v>10.165699999999999</v>
      </c>
      <c r="K10" s="226"/>
    </row>
    <row r="11" spans="1:13" ht="14.25" customHeight="1">
      <c r="A11" s="427" t="s">
        <v>109</v>
      </c>
      <c r="B11" s="57"/>
      <c r="C11" s="57"/>
      <c r="D11" s="57"/>
      <c r="E11" s="57"/>
      <c r="F11" s="57"/>
      <c r="G11" s="57"/>
      <c r="H11" s="201"/>
      <c r="I11" s="201"/>
      <c r="J11" s="205"/>
      <c r="K11" s="171"/>
    </row>
    <row r="12" spans="1:13" ht="14.25" customHeight="1">
      <c r="A12" s="254" t="s">
        <v>127</v>
      </c>
      <c r="B12" s="156">
        <v>458.7475</v>
      </c>
      <c r="C12" s="156">
        <v>406.214</v>
      </c>
      <c r="D12" s="156">
        <v>215.47200000000001</v>
      </c>
      <c r="E12" s="156">
        <v>23.835999999999999</v>
      </c>
      <c r="F12" s="156">
        <v>11.670999999999999</v>
      </c>
      <c r="G12" s="156">
        <v>155.23500000000001</v>
      </c>
      <c r="H12" s="156">
        <v>52.533499999999997</v>
      </c>
      <c r="I12" s="156">
        <v>51.851999999999997</v>
      </c>
      <c r="J12" s="157">
        <v>0.68149999999999999</v>
      </c>
      <c r="K12" s="225"/>
    </row>
    <row r="13" spans="1:13" ht="14.25" customHeight="1">
      <c r="A13" s="429" t="s">
        <v>128</v>
      </c>
      <c r="B13" s="629"/>
      <c r="C13" s="629"/>
      <c r="D13" s="629"/>
      <c r="E13" s="629"/>
      <c r="F13" s="629"/>
      <c r="G13" s="629"/>
      <c r="H13" s="165"/>
      <c r="I13" s="165"/>
      <c r="J13" s="367"/>
      <c r="K13" s="225"/>
    </row>
    <row r="14" spans="1:13" ht="14.25" customHeight="1">
      <c r="A14" s="254" t="s">
        <v>129</v>
      </c>
      <c r="B14" s="644">
        <v>30.291599999999999</v>
      </c>
      <c r="C14" s="644">
        <v>29.855</v>
      </c>
      <c r="D14" s="644">
        <v>3.5150000000000001</v>
      </c>
      <c r="E14" s="644">
        <v>6.9080000000000004</v>
      </c>
      <c r="F14" s="367">
        <v>0</v>
      </c>
      <c r="G14" s="644">
        <v>19.431999999999999</v>
      </c>
      <c r="H14" s="644">
        <v>0.43659999999999999</v>
      </c>
      <c r="I14" s="644">
        <v>0.435</v>
      </c>
      <c r="J14" s="367">
        <v>1.6000000000000001E-3</v>
      </c>
      <c r="K14" s="225"/>
    </row>
    <row r="15" spans="1:13" ht="14.25" customHeight="1">
      <c r="A15" s="429" t="s">
        <v>130</v>
      </c>
      <c r="B15" s="629"/>
      <c r="C15" s="629"/>
      <c r="D15" s="629"/>
      <c r="E15" s="629"/>
      <c r="F15" s="629"/>
      <c r="G15" s="629"/>
      <c r="H15" s="165"/>
      <c r="I15" s="165"/>
      <c r="J15" s="367"/>
      <c r="K15" s="225"/>
    </row>
    <row r="16" spans="1:13" ht="14.25" customHeight="1">
      <c r="A16" s="254" t="s">
        <v>131</v>
      </c>
      <c r="B16" s="156">
        <v>55.268000000000001</v>
      </c>
      <c r="C16" s="156">
        <v>48.536000000000001</v>
      </c>
      <c r="D16" s="156">
        <v>15.952999999999999</v>
      </c>
      <c r="E16" s="156">
        <v>14.061</v>
      </c>
      <c r="F16" s="156">
        <v>0.18099999999999999</v>
      </c>
      <c r="G16" s="156">
        <v>18.341000000000001</v>
      </c>
      <c r="H16" s="156">
        <v>6.7320000000000002</v>
      </c>
      <c r="I16" s="156">
        <v>6.7320000000000002</v>
      </c>
      <c r="J16" s="133">
        <v>0</v>
      </c>
      <c r="K16" s="225"/>
    </row>
    <row r="17" spans="1:11" ht="14.25" customHeight="1">
      <c r="A17" s="429" t="s">
        <v>298</v>
      </c>
      <c r="B17" s="629"/>
      <c r="C17" s="629"/>
      <c r="D17" s="629"/>
      <c r="E17" s="629"/>
      <c r="F17" s="629"/>
      <c r="G17" s="629"/>
      <c r="H17" s="165"/>
      <c r="I17" s="165"/>
      <c r="J17" s="367"/>
      <c r="K17" s="225"/>
    </row>
    <row r="18" spans="1:11" ht="14.25" customHeight="1">
      <c r="A18" s="450" t="s">
        <v>299</v>
      </c>
      <c r="B18" s="629"/>
      <c r="C18" s="629"/>
      <c r="D18" s="629"/>
      <c r="E18" s="629"/>
      <c r="F18" s="629"/>
      <c r="G18" s="629"/>
      <c r="H18" s="165"/>
      <c r="I18" s="165"/>
      <c r="J18" s="367"/>
      <c r="K18" s="225"/>
    </row>
    <row r="19" spans="1:11" ht="14.25" customHeight="1">
      <c r="A19" s="254" t="s">
        <v>133</v>
      </c>
      <c r="B19" s="156">
        <v>19.264900000000001</v>
      </c>
      <c r="C19" s="156">
        <v>18.443000000000001</v>
      </c>
      <c r="D19" s="156">
        <v>1.131</v>
      </c>
      <c r="E19" s="156">
        <v>6.2629999999999999</v>
      </c>
      <c r="F19" s="156">
        <v>0.86199999999999999</v>
      </c>
      <c r="G19" s="156">
        <v>10.186999999999999</v>
      </c>
      <c r="H19" s="156">
        <v>0.82189999999999996</v>
      </c>
      <c r="I19" s="156">
        <v>0.79200000000000004</v>
      </c>
      <c r="J19" s="157">
        <v>2.9899999999999999E-2</v>
      </c>
      <c r="K19" s="225"/>
    </row>
    <row r="20" spans="1:11" ht="14.25" customHeight="1">
      <c r="A20" s="429" t="s">
        <v>134</v>
      </c>
      <c r="B20" s="629"/>
      <c r="C20" s="629"/>
      <c r="D20" s="629"/>
      <c r="E20" s="629"/>
      <c r="F20" s="629"/>
      <c r="G20" s="629"/>
      <c r="H20" s="165"/>
      <c r="I20" s="165"/>
      <c r="J20" s="367"/>
      <c r="K20" s="225"/>
    </row>
    <row r="21" spans="1:11" ht="14.25" customHeight="1">
      <c r="A21" s="254" t="s">
        <v>135</v>
      </c>
      <c r="B21" s="156">
        <v>12.4526</v>
      </c>
      <c r="C21" s="156">
        <v>12.413</v>
      </c>
      <c r="D21" s="156">
        <v>5.3959999999999999</v>
      </c>
      <c r="E21" s="156">
        <v>2.512</v>
      </c>
      <c r="F21" s="156">
        <v>0.72599999999999998</v>
      </c>
      <c r="G21" s="156">
        <v>3.7789999999999999</v>
      </c>
      <c r="H21" s="156">
        <v>3.9600000000000003E-2</v>
      </c>
      <c r="I21" s="156">
        <v>3.2000000000000001E-2</v>
      </c>
      <c r="J21" s="157">
        <v>7.6E-3</v>
      </c>
      <c r="K21" s="225"/>
    </row>
    <row r="22" spans="1:11" ht="14.25" customHeight="1">
      <c r="A22" s="429" t="s">
        <v>136</v>
      </c>
      <c r="B22" s="629"/>
      <c r="C22" s="629"/>
      <c r="D22" s="629"/>
      <c r="E22" s="629"/>
      <c r="F22" s="629"/>
      <c r="G22" s="629"/>
      <c r="H22" s="165"/>
      <c r="I22" s="165"/>
      <c r="J22" s="367"/>
      <c r="K22" s="225"/>
    </row>
    <row r="23" spans="1:11" ht="14.25" customHeight="1">
      <c r="A23" s="254" t="s">
        <v>137</v>
      </c>
      <c r="B23" s="156">
        <v>55.2376</v>
      </c>
      <c r="C23" s="156">
        <v>55.042999999999999</v>
      </c>
      <c r="D23" s="156">
        <v>3.6549999999999998</v>
      </c>
      <c r="E23" s="156">
        <v>16.094999999999999</v>
      </c>
      <c r="F23" s="156">
        <v>0.16600000000000001</v>
      </c>
      <c r="G23" s="156">
        <v>35.127000000000002</v>
      </c>
      <c r="H23" s="156">
        <v>0.1946</v>
      </c>
      <c r="I23" s="156">
        <v>0.17799999999999999</v>
      </c>
      <c r="J23" s="157">
        <v>1.66E-2</v>
      </c>
      <c r="K23" s="225"/>
    </row>
    <row r="24" spans="1:11" ht="14.25" customHeight="1">
      <c r="A24" s="429" t="s">
        <v>95</v>
      </c>
      <c r="B24" s="629"/>
      <c r="C24" s="629"/>
      <c r="D24" s="629"/>
      <c r="E24" s="629"/>
      <c r="F24" s="629"/>
      <c r="G24" s="629"/>
      <c r="H24" s="165"/>
      <c r="I24" s="165"/>
      <c r="J24" s="367"/>
      <c r="K24" s="225"/>
    </row>
    <row r="25" spans="1:11" ht="14.25" customHeight="1">
      <c r="A25" s="254" t="s">
        <v>138</v>
      </c>
      <c r="B25" s="156">
        <v>29.023</v>
      </c>
      <c r="C25" s="156">
        <v>28.824999999999999</v>
      </c>
      <c r="D25" s="156">
        <v>9.0090000000000003</v>
      </c>
      <c r="E25" s="156">
        <v>6.6059999999999999</v>
      </c>
      <c r="F25" s="156">
        <v>1.444</v>
      </c>
      <c r="G25" s="156">
        <v>11.766</v>
      </c>
      <c r="H25" s="156">
        <v>0.19800000000000001</v>
      </c>
      <c r="I25" s="156">
        <v>0.19800000000000001</v>
      </c>
      <c r="J25" s="133">
        <v>0</v>
      </c>
      <c r="K25" s="225"/>
    </row>
    <row r="26" spans="1:11" ht="14.25" customHeight="1">
      <c r="A26" s="429" t="s">
        <v>139</v>
      </c>
      <c r="B26" s="629"/>
      <c r="C26" s="629"/>
      <c r="D26" s="629"/>
      <c r="E26" s="629"/>
      <c r="F26" s="629"/>
      <c r="G26" s="629"/>
      <c r="H26" s="165"/>
      <c r="I26" s="165"/>
      <c r="J26" s="367"/>
      <c r="K26" s="225"/>
    </row>
    <row r="27" spans="1:11" ht="14.25" customHeight="1">
      <c r="A27" s="254" t="s">
        <v>140</v>
      </c>
      <c r="B27" s="156">
        <v>40.866999999999997</v>
      </c>
      <c r="C27" s="156">
        <v>40.671999999999997</v>
      </c>
      <c r="D27" s="156">
        <v>6.9189999999999996</v>
      </c>
      <c r="E27" s="156">
        <v>7.5140000000000002</v>
      </c>
      <c r="F27" s="156">
        <v>4.0000000000000001E-3</v>
      </c>
      <c r="G27" s="156">
        <v>26.234999999999999</v>
      </c>
      <c r="H27" s="156">
        <v>0.19500000000000001</v>
      </c>
      <c r="I27" s="156">
        <v>0.19500000000000001</v>
      </c>
      <c r="J27" s="133">
        <v>0</v>
      </c>
      <c r="K27" s="225"/>
    </row>
    <row r="28" spans="1:11" ht="14.25" customHeight="1">
      <c r="A28" s="429" t="s">
        <v>141</v>
      </c>
      <c r="B28" s="629"/>
      <c r="C28" s="629"/>
      <c r="D28" s="629"/>
      <c r="E28" s="629"/>
      <c r="F28" s="629"/>
      <c r="G28" s="629"/>
      <c r="H28" s="165"/>
      <c r="I28" s="165"/>
      <c r="J28" s="367"/>
      <c r="K28" s="225"/>
    </row>
    <row r="29" spans="1:11" ht="14.25" customHeight="1">
      <c r="A29" s="254" t="s">
        <v>142</v>
      </c>
      <c r="B29" s="156">
        <v>30.687000000000001</v>
      </c>
      <c r="C29" s="156">
        <v>24.492999999999999</v>
      </c>
      <c r="D29" s="156">
        <v>1.484</v>
      </c>
      <c r="E29" s="156">
        <v>4.4889999999999999</v>
      </c>
      <c r="F29" s="156">
        <v>3.9</v>
      </c>
      <c r="G29" s="156">
        <v>14.62</v>
      </c>
      <c r="H29" s="156">
        <v>6.194</v>
      </c>
      <c r="I29" s="156">
        <v>6.194</v>
      </c>
      <c r="J29" s="133">
        <v>0</v>
      </c>
      <c r="K29" s="225"/>
    </row>
    <row r="30" spans="1:11" ht="14.25" customHeight="1">
      <c r="A30" s="429" t="s">
        <v>143</v>
      </c>
      <c r="B30" s="629"/>
      <c r="C30" s="629"/>
      <c r="D30" s="629"/>
      <c r="E30" s="629"/>
      <c r="F30" s="629"/>
      <c r="G30" s="629"/>
      <c r="H30" s="165"/>
      <c r="I30" s="165"/>
      <c r="J30" s="367"/>
      <c r="K30" s="225"/>
    </row>
    <row r="31" spans="1:11" ht="14.25" customHeight="1">
      <c r="A31" s="254" t="s">
        <v>144</v>
      </c>
      <c r="B31" s="156">
        <v>16.646000000000001</v>
      </c>
      <c r="C31" s="156">
        <v>16.62</v>
      </c>
      <c r="D31" s="156">
        <v>0.28899999999999998</v>
      </c>
      <c r="E31" s="156">
        <v>6.2809999999999997</v>
      </c>
      <c r="F31" s="156">
        <v>5.2999999999999999E-2</v>
      </c>
      <c r="G31" s="156">
        <v>9.9969999999999999</v>
      </c>
      <c r="H31" s="156">
        <v>2.5999999999999999E-2</v>
      </c>
      <c r="I31" s="156">
        <v>2.5999999999999999E-2</v>
      </c>
      <c r="J31" s="133">
        <v>0</v>
      </c>
      <c r="K31" s="225"/>
    </row>
    <row r="32" spans="1:11" ht="14.25" customHeight="1">
      <c r="A32" s="429" t="s">
        <v>145</v>
      </c>
      <c r="B32" s="629"/>
      <c r="C32" s="629"/>
      <c r="D32" s="629"/>
      <c r="E32" s="629"/>
      <c r="F32" s="629"/>
      <c r="G32" s="629"/>
      <c r="H32" s="165"/>
      <c r="I32" s="165"/>
      <c r="J32" s="367"/>
      <c r="K32" s="225"/>
    </row>
    <row r="33" spans="1:11" ht="14.25" customHeight="1">
      <c r="A33" s="254" t="s">
        <v>146</v>
      </c>
      <c r="B33" s="156">
        <v>137.52090000000001</v>
      </c>
      <c r="C33" s="156">
        <v>127.59</v>
      </c>
      <c r="D33" s="156">
        <v>0.22</v>
      </c>
      <c r="E33" s="156">
        <v>6.0670000000000002</v>
      </c>
      <c r="F33" s="156">
        <v>1.913</v>
      </c>
      <c r="G33" s="156">
        <v>119.39</v>
      </c>
      <c r="H33" s="156">
        <v>9.9308999999999994</v>
      </c>
      <c r="I33" s="156">
        <v>0.505</v>
      </c>
      <c r="J33" s="133">
        <v>9.4259000000000004</v>
      </c>
      <c r="K33" s="225"/>
    </row>
    <row r="34" spans="1:11" ht="14.25" customHeight="1">
      <c r="A34" s="429" t="s">
        <v>147</v>
      </c>
      <c r="B34" s="629"/>
      <c r="C34" s="629"/>
      <c r="D34" s="629"/>
      <c r="E34" s="629"/>
      <c r="F34" s="629"/>
      <c r="G34" s="629"/>
      <c r="H34" s="165"/>
      <c r="I34" s="165"/>
      <c r="J34" s="367"/>
      <c r="K34" s="225"/>
    </row>
    <row r="35" spans="1:11" ht="14.25" customHeight="1">
      <c r="A35" s="254" t="s">
        <v>148</v>
      </c>
      <c r="B35" s="156">
        <v>19.858000000000001</v>
      </c>
      <c r="C35" s="156">
        <v>19.858000000000001</v>
      </c>
      <c r="D35" s="156">
        <v>0.19800000000000001</v>
      </c>
      <c r="E35" s="175">
        <v>3.1469999999999998</v>
      </c>
      <c r="F35" s="367">
        <v>0</v>
      </c>
      <c r="G35" s="156">
        <v>16.513000000000002</v>
      </c>
      <c r="H35" s="175">
        <v>0</v>
      </c>
      <c r="I35" s="175">
        <v>0</v>
      </c>
      <c r="J35" s="133">
        <v>0</v>
      </c>
      <c r="K35" s="225"/>
    </row>
    <row r="36" spans="1:11" ht="14.25" customHeight="1">
      <c r="A36" s="429" t="s">
        <v>193</v>
      </c>
      <c r="B36" s="629"/>
      <c r="C36" s="629"/>
      <c r="D36" s="629"/>
      <c r="E36" s="629"/>
      <c r="F36" s="629"/>
      <c r="G36" s="629"/>
      <c r="H36" s="165"/>
      <c r="I36" s="165"/>
      <c r="J36" s="367"/>
      <c r="K36" s="225"/>
    </row>
    <row r="37" spans="1:11" ht="14.25" customHeight="1">
      <c r="A37" s="254" t="s">
        <v>149</v>
      </c>
      <c r="B37" s="156">
        <v>8.1150000000000002</v>
      </c>
      <c r="C37" s="156">
        <v>8.1150000000000002</v>
      </c>
      <c r="D37" s="156">
        <v>0.05</v>
      </c>
      <c r="E37" s="175">
        <v>1.232</v>
      </c>
      <c r="F37" s="367">
        <v>0</v>
      </c>
      <c r="G37" s="156">
        <v>6.8330000000000002</v>
      </c>
      <c r="H37" s="175">
        <v>0</v>
      </c>
      <c r="I37" s="175">
        <v>0</v>
      </c>
      <c r="J37" s="133">
        <v>0</v>
      </c>
      <c r="K37" s="225"/>
    </row>
    <row r="38" spans="1:11" ht="14.25" customHeight="1">
      <c r="A38" s="429" t="s">
        <v>150</v>
      </c>
      <c r="B38" s="629"/>
      <c r="C38" s="629"/>
      <c r="D38" s="629"/>
      <c r="E38" s="629"/>
      <c r="F38" s="629"/>
      <c r="G38" s="629"/>
      <c r="H38" s="165"/>
      <c r="I38" s="165"/>
      <c r="J38" s="367"/>
      <c r="K38" s="225"/>
    </row>
    <row r="39" spans="1:11" ht="14.25" customHeight="1">
      <c r="A39" s="254" t="s">
        <v>151</v>
      </c>
      <c r="B39" s="156">
        <v>36.192</v>
      </c>
      <c r="C39" s="156">
        <v>35.231999999999999</v>
      </c>
      <c r="D39" s="156">
        <v>1.2929999999999999</v>
      </c>
      <c r="E39" s="156">
        <v>16.594999999999999</v>
      </c>
      <c r="F39" s="156">
        <v>7.9000000000000001E-2</v>
      </c>
      <c r="G39" s="156">
        <v>17.265000000000001</v>
      </c>
      <c r="H39" s="156">
        <v>0.96</v>
      </c>
      <c r="I39" s="156">
        <v>0.96</v>
      </c>
      <c r="J39" s="133">
        <v>0</v>
      </c>
      <c r="K39" s="225"/>
    </row>
    <row r="40" spans="1:11" ht="14.25" customHeight="1">
      <c r="A40" s="429" t="s">
        <v>152</v>
      </c>
      <c r="B40" s="629"/>
      <c r="C40" s="629"/>
      <c r="D40" s="629"/>
      <c r="E40" s="629"/>
      <c r="F40" s="629"/>
      <c r="G40" s="629"/>
      <c r="H40" s="165"/>
      <c r="I40" s="165"/>
      <c r="J40" s="367"/>
      <c r="K40" s="225"/>
    </row>
    <row r="41" spans="1:11" ht="14.25" customHeight="1">
      <c r="A41" s="254" t="s">
        <v>153</v>
      </c>
      <c r="B41" s="156">
        <v>32.588000000000001</v>
      </c>
      <c r="C41" s="156">
        <v>32.396999999999998</v>
      </c>
      <c r="D41" s="156">
        <v>0.186</v>
      </c>
      <c r="E41" s="175">
        <v>7.2229999999999999</v>
      </c>
      <c r="F41" s="156">
        <v>2.8000000000000001E-2</v>
      </c>
      <c r="G41" s="156">
        <v>24.96</v>
      </c>
      <c r="H41" s="156">
        <v>0.191</v>
      </c>
      <c r="I41" s="156">
        <v>0.191</v>
      </c>
      <c r="J41" s="367">
        <v>0</v>
      </c>
      <c r="K41" s="225"/>
    </row>
    <row r="42" spans="1:11" ht="14.25" customHeight="1">
      <c r="A42" s="429" t="s">
        <v>154</v>
      </c>
      <c r="B42" s="629"/>
      <c r="C42" s="629"/>
      <c r="D42" s="629"/>
      <c r="E42" s="629"/>
      <c r="F42" s="629"/>
      <c r="G42" s="629"/>
      <c r="H42" s="165"/>
      <c r="I42" s="165"/>
      <c r="J42" s="367"/>
      <c r="K42" s="225"/>
    </row>
    <row r="43" spans="1:11" ht="14.25" customHeight="1">
      <c r="A43" s="254" t="s">
        <v>155</v>
      </c>
      <c r="B43" s="156">
        <v>31.667999999999999</v>
      </c>
      <c r="C43" s="156">
        <v>31.641999999999999</v>
      </c>
      <c r="D43" s="156">
        <v>8.1000000000000003E-2</v>
      </c>
      <c r="E43" s="175">
        <v>7.843</v>
      </c>
      <c r="F43" s="148" t="s">
        <v>522</v>
      </c>
      <c r="G43" s="156">
        <v>23.718</v>
      </c>
      <c r="H43" s="156">
        <v>2.5999999999999999E-2</v>
      </c>
      <c r="I43" s="156">
        <v>2.5999999999999999E-2</v>
      </c>
      <c r="J43" s="598" t="s">
        <v>522</v>
      </c>
      <c r="K43" s="225"/>
    </row>
    <row r="44" spans="1:11" ht="14.25" customHeight="1">
      <c r="A44" s="429" t="s">
        <v>156</v>
      </c>
      <c r="B44" s="629"/>
      <c r="C44" s="629"/>
      <c r="D44" s="629"/>
      <c r="E44" s="629"/>
      <c r="F44" s="629"/>
      <c r="G44" s="629"/>
      <c r="H44" s="165"/>
      <c r="I44" s="165"/>
      <c r="J44" s="367"/>
      <c r="K44" s="225"/>
    </row>
    <row r="45" spans="1:11" ht="14.25" customHeight="1">
      <c r="A45" s="254" t="s">
        <v>194</v>
      </c>
      <c r="B45" s="156">
        <v>37.204999999999998</v>
      </c>
      <c r="C45" s="156">
        <v>37.173999999999999</v>
      </c>
      <c r="D45" s="156">
        <v>7.6999999999999999E-2</v>
      </c>
      <c r="E45" s="156">
        <v>6.9939999999999998</v>
      </c>
      <c r="F45" s="156">
        <v>3.1E-2</v>
      </c>
      <c r="G45" s="156">
        <v>30.071999999999999</v>
      </c>
      <c r="H45" s="156">
        <v>3.1E-2</v>
      </c>
      <c r="I45" s="156">
        <v>3.1E-2</v>
      </c>
      <c r="J45" s="598" t="s">
        <v>522</v>
      </c>
      <c r="K45" s="225"/>
    </row>
    <row r="46" spans="1:11" ht="14.25" customHeight="1">
      <c r="A46" s="429" t="s">
        <v>301</v>
      </c>
      <c r="B46" s="629"/>
      <c r="C46" s="629"/>
      <c r="D46" s="629"/>
      <c r="E46" s="629"/>
      <c r="F46" s="629"/>
      <c r="G46" s="629"/>
      <c r="H46" s="165"/>
      <c r="I46" s="165"/>
      <c r="J46" s="367"/>
      <c r="K46" s="225"/>
    </row>
    <row r="47" spans="1:11" ht="14.25" customHeight="1">
      <c r="A47" s="450" t="s">
        <v>302</v>
      </c>
      <c r="B47" s="629"/>
      <c r="C47" s="629"/>
      <c r="D47" s="629"/>
      <c r="E47" s="629"/>
      <c r="F47" s="629"/>
      <c r="G47" s="629"/>
      <c r="H47" s="165"/>
      <c r="I47" s="165"/>
      <c r="J47" s="367"/>
      <c r="K47" s="225"/>
    </row>
    <row r="48" spans="1:11" ht="14.25" customHeight="1">
      <c r="A48" s="254" t="s">
        <v>157</v>
      </c>
      <c r="B48" s="156">
        <v>41.084000000000003</v>
      </c>
      <c r="C48" s="156">
        <v>41.048000000000002</v>
      </c>
      <c r="D48" s="156">
        <v>0.05</v>
      </c>
      <c r="E48" s="156">
        <v>16.75</v>
      </c>
      <c r="F48" s="156">
        <v>5.5670000000000002</v>
      </c>
      <c r="G48" s="156">
        <v>18.681000000000001</v>
      </c>
      <c r="H48" s="156">
        <v>3.5999999999999997E-2</v>
      </c>
      <c r="I48" s="175">
        <v>3.5000000000000003E-2</v>
      </c>
      <c r="J48" s="157">
        <v>1E-3</v>
      </c>
      <c r="K48" s="225"/>
    </row>
    <row r="49" spans="1:11" ht="14.25" customHeight="1">
      <c r="A49" s="429" t="s">
        <v>158</v>
      </c>
      <c r="B49" s="629"/>
      <c r="C49" s="629"/>
      <c r="D49" s="629"/>
      <c r="E49" s="629"/>
      <c r="F49" s="629"/>
      <c r="G49" s="629"/>
      <c r="H49" s="165"/>
      <c r="I49" s="165"/>
      <c r="J49" s="367"/>
      <c r="K49" s="225"/>
    </row>
    <row r="50" spans="1:11" ht="14.25" customHeight="1">
      <c r="A50" s="254" t="s">
        <v>159</v>
      </c>
      <c r="B50" s="156">
        <v>13.279</v>
      </c>
      <c r="C50" s="156">
        <v>13.273999999999999</v>
      </c>
      <c r="D50" s="156">
        <v>5.2999999999999999E-2</v>
      </c>
      <c r="E50" s="175">
        <v>5.9509999999999996</v>
      </c>
      <c r="F50" s="148" t="s">
        <v>522</v>
      </c>
      <c r="G50" s="156">
        <v>7.27</v>
      </c>
      <c r="H50" s="156">
        <v>5.0000000000000001E-3</v>
      </c>
      <c r="I50" s="156">
        <v>5.0000000000000001E-3</v>
      </c>
      <c r="J50" s="133">
        <v>0</v>
      </c>
      <c r="K50" s="225"/>
    </row>
    <row r="51" spans="1:11" ht="14.25" customHeight="1">
      <c r="A51" s="429" t="s">
        <v>160</v>
      </c>
      <c r="B51" s="629"/>
      <c r="C51" s="629"/>
      <c r="D51" s="629"/>
      <c r="E51" s="629"/>
      <c r="F51" s="629"/>
      <c r="G51" s="629"/>
      <c r="H51" s="165"/>
      <c r="I51" s="165"/>
      <c r="J51" s="367"/>
      <c r="K51" s="225"/>
    </row>
    <row r="52" spans="1:11" ht="14.25" customHeight="1">
      <c r="A52" s="254" t="s">
        <v>204</v>
      </c>
      <c r="B52" s="156">
        <v>56.392600000000002</v>
      </c>
      <c r="C52" s="156">
        <v>55.505000000000003</v>
      </c>
      <c r="D52" s="156">
        <v>19.004000000000001</v>
      </c>
      <c r="E52" s="175">
        <v>5.6349999999999998</v>
      </c>
      <c r="F52" s="148">
        <v>7.0000000000000001E-3</v>
      </c>
      <c r="G52" s="156">
        <v>30.859000000000002</v>
      </c>
      <c r="H52" s="156">
        <v>0.88759999999999994</v>
      </c>
      <c r="I52" s="156">
        <v>0.88600000000000001</v>
      </c>
      <c r="J52" s="157">
        <v>1.6000000000000001E-3</v>
      </c>
      <c r="K52" s="225"/>
    </row>
    <row r="53" spans="1:11" ht="14.25" customHeight="1">
      <c r="A53" s="429" t="s">
        <v>303</v>
      </c>
      <c r="B53" s="629"/>
      <c r="C53" s="629"/>
      <c r="D53" s="629"/>
      <c r="E53" s="629"/>
      <c r="F53" s="629"/>
      <c r="G53" s="629"/>
      <c r="H53" s="165"/>
      <c r="I53" s="165"/>
      <c r="J53" s="367"/>
      <c r="K53" s="225"/>
    </row>
    <row r="54" spans="1:11" ht="14.25" customHeight="1">
      <c r="A54" s="450" t="s">
        <v>304</v>
      </c>
      <c r="B54" s="629"/>
      <c r="C54" s="629"/>
      <c r="D54" s="629"/>
      <c r="E54" s="629"/>
      <c r="F54" s="629"/>
      <c r="G54" s="629"/>
      <c r="H54" s="165"/>
      <c r="I54" s="165"/>
      <c r="J54" s="367"/>
      <c r="K54" s="225"/>
    </row>
    <row r="55" spans="1:11" ht="14.25" customHeight="1">
      <c r="A55" s="254" t="s">
        <v>269</v>
      </c>
      <c r="B55" s="644">
        <v>52.323999999999998</v>
      </c>
      <c r="C55" s="644">
        <v>52.195</v>
      </c>
      <c r="D55" s="644">
        <v>0.42099999999999999</v>
      </c>
      <c r="E55" s="644">
        <v>36.845999999999997</v>
      </c>
      <c r="F55" s="1073" t="s">
        <v>522</v>
      </c>
      <c r="G55" s="644">
        <v>14.928000000000001</v>
      </c>
      <c r="H55" s="644">
        <v>0.129</v>
      </c>
      <c r="I55" s="644">
        <v>0.129</v>
      </c>
      <c r="J55" s="1074" t="s">
        <v>522</v>
      </c>
      <c r="K55" s="225"/>
    </row>
    <row r="56" spans="1:11" ht="14.25" customHeight="1">
      <c r="A56" s="429" t="s">
        <v>162</v>
      </c>
      <c r="B56" s="629"/>
      <c r="C56" s="629"/>
      <c r="D56" s="629"/>
      <c r="E56" s="629"/>
      <c r="F56" s="629"/>
      <c r="G56" s="629"/>
      <c r="H56" s="165"/>
      <c r="I56" s="165"/>
      <c r="J56" s="367"/>
      <c r="K56" s="225"/>
    </row>
    <row r="57" spans="1:11" ht="14.25" customHeight="1">
      <c r="A57" s="252" t="s">
        <v>885</v>
      </c>
      <c r="B57" s="140">
        <v>795.90380000000005</v>
      </c>
      <c r="C57" s="140">
        <v>750.98800000000006</v>
      </c>
      <c r="D57" s="140">
        <v>167.02500000000001</v>
      </c>
      <c r="E57" s="140">
        <v>95.864000000000004</v>
      </c>
      <c r="F57" s="140">
        <v>64.989999999999995</v>
      </c>
      <c r="G57" s="140">
        <v>423.10899999999998</v>
      </c>
      <c r="H57" s="140">
        <v>44.915799999999997</v>
      </c>
      <c r="I57" s="140">
        <v>44.725000000000001</v>
      </c>
      <c r="J57" s="1072">
        <v>0.1908</v>
      </c>
      <c r="K57" s="227"/>
    </row>
    <row r="58" spans="1:11" ht="14.25" customHeight="1">
      <c r="A58" s="427" t="s">
        <v>163</v>
      </c>
      <c r="B58" s="57"/>
      <c r="C58" s="57"/>
      <c r="D58" s="57"/>
      <c r="E58" s="57"/>
      <c r="F58" s="57"/>
      <c r="G58" s="57"/>
      <c r="H58" s="201"/>
      <c r="I58" s="201"/>
      <c r="J58" s="205"/>
      <c r="K58" s="228"/>
    </row>
    <row r="59" spans="1:11" ht="14.25" customHeight="1">
      <c r="A59" s="254" t="s">
        <v>270</v>
      </c>
      <c r="B59" s="156">
        <v>179.6421</v>
      </c>
      <c r="C59" s="156">
        <v>156.63399999999999</v>
      </c>
      <c r="D59" s="156">
        <v>66.394999999999996</v>
      </c>
      <c r="E59" s="156">
        <v>9.5459999999999994</v>
      </c>
      <c r="F59" s="156">
        <v>8.7810000000000006</v>
      </c>
      <c r="G59" s="156">
        <v>71.912000000000006</v>
      </c>
      <c r="H59" s="156">
        <v>23.008099999999999</v>
      </c>
      <c r="I59" s="156">
        <v>22.983000000000001</v>
      </c>
      <c r="J59" s="598">
        <v>2.5100000000000001E-2</v>
      </c>
      <c r="K59" s="227"/>
    </row>
    <row r="60" spans="1:11" ht="14.25" customHeight="1">
      <c r="A60" s="429" t="s">
        <v>315</v>
      </c>
      <c r="B60" s="629"/>
      <c r="C60" s="629"/>
      <c r="D60" s="629"/>
      <c r="E60" s="629"/>
      <c r="F60" s="629"/>
      <c r="G60" s="629"/>
      <c r="H60" s="165"/>
      <c r="I60" s="165"/>
      <c r="J60" s="367"/>
      <c r="K60" s="227"/>
    </row>
    <row r="61" spans="1:11" ht="14.25" customHeight="1">
      <c r="A61" s="450" t="s">
        <v>316</v>
      </c>
      <c r="B61" s="629"/>
      <c r="C61" s="629"/>
      <c r="D61" s="629"/>
      <c r="E61" s="629"/>
      <c r="F61" s="629"/>
      <c r="G61" s="629"/>
      <c r="H61" s="165"/>
      <c r="I61" s="165"/>
      <c r="J61" s="367"/>
      <c r="K61" s="227"/>
    </row>
    <row r="62" spans="1:11" ht="14.25" customHeight="1">
      <c r="A62" s="254" t="s">
        <v>164</v>
      </c>
      <c r="B62" s="156">
        <v>12.958</v>
      </c>
      <c r="C62" s="156">
        <v>12.958</v>
      </c>
      <c r="D62" s="156">
        <v>2.9000000000000001E-2</v>
      </c>
      <c r="E62" s="156">
        <v>5.5549999999999997</v>
      </c>
      <c r="F62" s="156">
        <v>6.5000000000000002E-2</v>
      </c>
      <c r="G62" s="156">
        <v>7.3090000000000002</v>
      </c>
      <c r="H62" s="148" t="s">
        <v>522</v>
      </c>
      <c r="I62" s="148" t="s">
        <v>522</v>
      </c>
      <c r="J62" s="133">
        <v>0</v>
      </c>
      <c r="K62" s="227"/>
    </row>
    <row r="63" spans="1:11" ht="14.25" customHeight="1">
      <c r="A63" s="429" t="s">
        <v>165</v>
      </c>
      <c r="B63" s="629"/>
      <c r="C63" s="629"/>
      <c r="D63" s="629"/>
      <c r="E63" s="629"/>
      <c r="F63" s="629"/>
      <c r="G63" s="629"/>
      <c r="H63" s="165"/>
      <c r="I63" s="165"/>
      <c r="J63" s="367"/>
      <c r="K63" s="227"/>
    </row>
    <row r="64" spans="1:11" ht="14.25" customHeight="1">
      <c r="A64" s="254" t="s">
        <v>166</v>
      </c>
      <c r="B64" s="156">
        <v>161.31</v>
      </c>
      <c r="C64" s="156">
        <v>160.05799999999999</v>
      </c>
      <c r="D64" s="156">
        <v>27.001000000000001</v>
      </c>
      <c r="E64" s="156">
        <v>22.417999999999999</v>
      </c>
      <c r="F64" s="156">
        <v>7.4779999999999998</v>
      </c>
      <c r="G64" s="156">
        <v>103.161</v>
      </c>
      <c r="H64" s="156">
        <v>1.252</v>
      </c>
      <c r="I64" s="156">
        <v>1.252</v>
      </c>
      <c r="J64" s="598" t="s">
        <v>522</v>
      </c>
      <c r="K64" s="227"/>
    </row>
    <row r="65" spans="1:11" ht="14.25" customHeight="1">
      <c r="A65" s="429" t="s">
        <v>345</v>
      </c>
      <c r="B65" s="629"/>
      <c r="C65" s="629"/>
      <c r="D65" s="629"/>
      <c r="E65" s="629"/>
      <c r="F65" s="629"/>
      <c r="G65" s="629"/>
      <c r="H65" s="165"/>
      <c r="I65" s="165"/>
      <c r="J65" s="367"/>
      <c r="K65" s="227"/>
    </row>
    <row r="66" spans="1:11" ht="14.25" customHeight="1">
      <c r="A66" s="450" t="s">
        <v>299</v>
      </c>
      <c r="B66" s="629"/>
      <c r="C66" s="629"/>
      <c r="D66" s="629"/>
      <c r="E66" s="629"/>
      <c r="F66" s="629"/>
      <c r="G66" s="629"/>
      <c r="H66" s="165"/>
      <c r="I66" s="165"/>
      <c r="J66" s="367"/>
      <c r="K66" s="227"/>
    </row>
    <row r="67" spans="1:11" ht="14.25" customHeight="1">
      <c r="A67" s="254" t="s">
        <v>167</v>
      </c>
      <c r="B67" s="156">
        <v>25.845800000000001</v>
      </c>
      <c r="C67" s="156">
        <v>21.869</v>
      </c>
      <c r="D67" s="175">
        <v>0</v>
      </c>
      <c r="E67" s="156">
        <v>6.2060000000000004</v>
      </c>
      <c r="F67" s="156">
        <v>0.22500000000000001</v>
      </c>
      <c r="G67" s="156">
        <v>15.438000000000001</v>
      </c>
      <c r="H67" s="156">
        <v>3.9767999999999999</v>
      </c>
      <c r="I67" s="156">
        <v>3.9319999999999999</v>
      </c>
      <c r="J67" s="157">
        <v>4.48E-2</v>
      </c>
      <c r="K67" s="227"/>
    </row>
    <row r="68" spans="1:11" ht="14.25" customHeight="1">
      <c r="A68" s="429" t="s">
        <v>168</v>
      </c>
      <c r="B68" s="629"/>
      <c r="C68" s="629"/>
      <c r="D68" s="629"/>
      <c r="E68" s="629"/>
      <c r="F68" s="629"/>
      <c r="G68" s="629"/>
      <c r="H68" s="165"/>
      <c r="I68" s="165"/>
      <c r="J68" s="367"/>
      <c r="K68" s="227"/>
    </row>
    <row r="69" spans="1:11" ht="14.25" customHeight="1">
      <c r="A69" s="254" t="s">
        <v>169</v>
      </c>
      <c r="B69" s="156">
        <v>22.8689</v>
      </c>
      <c r="C69" s="156">
        <v>22.728999999999999</v>
      </c>
      <c r="D69" s="156">
        <v>0.51500000000000001</v>
      </c>
      <c r="E69" s="156">
        <v>3.1680000000000001</v>
      </c>
      <c r="F69" s="156">
        <v>16.350999999999999</v>
      </c>
      <c r="G69" s="156">
        <v>2.6949999999999998</v>
      </c>
      <c r="H69" s="156">
        <v>0.1399</v>
      </c>
      <c r="I69" s="156">
        <v>0.121</v>
      </c>
      <c r="J69" s="157">
        <v>1.89E-2</v>
      </c>
      <c r="K69" s="227"/>
    </row>
    <row r="70" spans="1:11" ht="14.25" customHeight="1">
      <c r="A70" s="429" t="s">
        <v>170</v>
      </c>
      <c r="B70" s="629"/>
      <c r="C70" s="629"/>
      <c r="D70" s="629"/>
      <c r="E70" s="629"/>
      <c r="F70" s="629"/>
      <c r="G70" s="629"/>
      <c r="H70" s="165"/>
      <c r="I70" s="165"/>
      <c r="J70" s="367"/>
      <c r="K70" s="227"/>
    </row>
    <row r="71" spans="1:11" ht="14.25" customHeight="1">
      <c r="A71" s="254" t="s">
        <v>171</v>
      </c>
      <c r="B71" s="156">
        <v>164.8715</v>
      </c>
      <c r="C71" s="156">
        <v>149.53</v>
      </c>
      <c r="D71" s="156">
        <v>53.673999999999999</v>
      </c>
      <c r="E71" s="156">
        <v>15.292</v>
      </c>
      <c r="F71" s="156">
        <v>1.024</v>
      </c>
      <c r="G71" s="156">
        <v>79.540000000000006</v>
      </c>
      <c r="H71" s="156">
        <v>15.3415</v>
      </c>
      <c r="I71" s="156">
        <v>15.339</v>
      </c>
      <c r="J71" s="157">
        <v>2.5000000000000001E-3</v>
      </c>
      <c r="K71" s="227"/>
    </row>
    <row r="72" spans="1:11" ht="14.25" customHeight="1">
      <c r="A72" s="429" t="s">
        <v>172</v>
      </c>
      <c r="B72" s="629"/>
      <c r="C72" s="629"/>
      <c r="D72" s="629"/>
      <c r="E72" s="629"/>
      <c r="F72" s="629"/>
      <c r="G72" s="629"/>
      <c r="H72" s="165"/>
      <c r="I72" s="165"/>
      <c r="J72" s="367"/>
      <c r="K72" s="227"/>
    </row>
    <row r="73" spans="1:11" ht="14.25" customHeight="1">
      <c r="A73" s="254" t="s">
        <v>173</v>
      </c>
      <c r="B73" s="156">
        <v>14.2286</v>
      </c>
      <c r="C73" s="156">
        <v>14.212999999999999</v>
      </c>
      <c r="D73" s="156">
        <v>7.3999999999999996E-2</v>
      </c>
      <c r="E73" s="156">
        <v>2.2789999999999999</v>
      </c>
      <c r="F73" s="156">
        <v>3.6999999999999998E-2</v>
      </c>
      <c r="G73" s="156">
        <v>11.823</v>
      </c>
      <c r="H73" s="156">
        <v>1.5599999999999999E-2</v>
      </c>
      <c r="I73" s="156">
        <v>1.2E-2</v>
      </c>
      <c r="J73" s="133">
        <v>3.5999999999999999E-3</v>
      </c>
      <c r="K73" s="227"/>
    </row>
    <row r="74" spans="1:11" ht="14.25" customHeight="1">
      <c r="A74" s="429" t="s">
        <v>174</v>
      </c>
      <c r="B74" s="629"/>
      <c r="C74" s="629"/>
      <c r="D74" s="629"/>
      <c r="E74" s="629"/>
      <c r="F74" s="629"/>
      <c r="G74" s="629"/>
      <c r="H74" s="165"/>
      <c r="I74" s="165"/>
      <c r="J74" s="367"/>
      <c r="K74" s="227"/>
    </row>
    <row r="75" spans="1:11" ht="14.25" customHeight="1">
      <c r="A75" s="254" t="s">
        <v>175</v>
      </c>
      <c r="B75" s="156">
        <v>81.750100000000003</v>
      </c>
      <c r="C75" s="156">
        <v>81.405000000000001</v>
      </c>
      <c r="D75" s="156">
        <v>1.839</v>
      </c>
      <c r="E75" s="156">
        <v>12.363</v>
      </c>
      <c r="F75" s="156">
        <v>0.03</v>
      </c>
      <c r="G75" s="156">
        <v>67.173000000000002</v>
      </c>
      <c r="H75" s="156">
        <v>0.34510000000000002</v>
      </c>
      <c r="I75" s="156">
        <v>0.25</v>
      </c>
      <c r="J75" s="157">
        <v>9.5100000000000004E-2</v>
      </c>
      <c r="K75" s="227"/>
    </row>
    <row r="76" spans="1:11" ht="14.25" customHeight="1">
      <c r="A76" s="429" t="s">
        <v>176</v>
      </c>
      <c r="B76" s="629"/>
      <c r="C76" s="629"/>
      <c r="D76" s="629"/>
      <c r="E76" s="629"/>
      <c r="F76" s="629"/>
      <c r="G76" s="629"/>
      <c r="H76" s="165"/>
      <c r="I76" s="165"/>
      <c r="J76" s="367"/>
      <c r="K76" s="227"/>
    </row>
    <row r="77" spans="1:11" ht="14.25" customHeight="1">
      <c r="A77" s="254" t="s">
        <v>177</v>
      </c>
      <c r="B77" s="156">
        <v>44.400799999999997</v>
      </c>
      <c r="C77" s="156">
        <v>43.896000000000001</v>
      </c>
      <c r="D77" s="156">
        <v>12.407999999999999</v>
      </c>
      <c r="E77" s="156">
        <v>10.170999999999999</v>
      </c>
      <c r="F77" s="156">
        <v>7.1999999999999995E-2</v>
      </c>
      <c r="G77" s="156">
        <v>21.245000000000001</v>
      </c>
      <c r="H77" s="156">
        <v>0.50480000000000003</v>
      </c>
      <c r="I77" s="156">
        <v>0.504</v>
      </c>
      <c r="J77" s="133">
        <v>8.0000000000000004E-4</v>
      </c>
      <c r="K77" s="227"/>
    </row>
    <row r="78" spans="1:11" ht="14.25" customHeight="1">
      <c r="A78" s="429" t="s">
        <v>195</v>
      </c>
      <c r="B78" s="629"/>
      <c r="C78" s="629"/>
      <c r="D78" s="629"/>
      <c r="E78" s="629"/>
      <c r="F78" s="629"/>
      <c r="G78" s="629"/>
      <c r="H78" s="165"/>
      <c r="I78" s="165"/>
      <c r="J78" s="367"/>
      <c r="K78" s="227"/>
    </row>
    <row r="79" spans="1:11" ht="14.25" customHeight="1">
      <c r="A79" s="254" t="s">
        <v>178</v>
      </c>
      <c r="B79" s="156">
        <v>13.028</v>
      </c>
      <c r="C79" s="156">
        <v>13.026999999999999</v>
      </c>
      <c r="D79" s="156">
        <v>0.73499999999999999</v>
      </c>
      <c r="E79" s="175">
        <v>5.2030000000000003</v>
      </c>
      <c r="F79" s="675">
        <v>0</v>
      </c>
      <c r="G79" s="156">
        <v>7.0890000000000004</v>
      </c>
      <c r="H79" s="156">
        <v>1E-3</v>
      </c>
      <c r="I79" s="156">
        <v>1E-3</v>
      </c>
      <c r="J79" s="133">
        <v>0</v>
      </c>
      <c r="K79" s="227"/>
    </row>
    <row r="80" spans="1:11" ht="14.25" customHeight="1">
      <c r="A80" s="429" t="s">
        <v>179</v>
      </c>
      <c r="B80" s="629"/>
      <c r="C80" s="629"/>
      <c r="D80" s="629"/>
      <c r="E80" s="629"/>
      <c r="F80" s="629"/>
      <c r="G80" s="629"/>
      <c r="H80" s="165"/>
      <c r="I80" s="165"/>
      <c r="J80" s="367"/>
      <c r="K80" s="227"/>
    </row>
    <row r="81" spans="1:11" ht="14.25" customHeight="1">
      <c r="A81" s="209" t="s">
        <v>308</v>
      </c>
      <c r="B81" s="175"/>
      <c r="C81" s="175"/>
      <c r="D81" s="175"/>
      <c r="E81" s="175"/>
      <c r="F81" s="175"/>
      <c r="G81" s="175"/>
      <c r="H81" s="599"/>
      <c r="I81" s="599"/>
      <c r="J81" s="368"/>
      <c r="K81" s="227"/>
    </row>
    <row r="82" spans="1:11" ht="14.25" customHeight="1">
      <c r="A82" s="203" t="s">
        <v>309</v>
      </c>
      <c r="B82" s="156">
        <v>75</v>
      </c>
      <c r="C82" s="156">
        <v>74.668999999999997</v>
      </c>
      <c r="D82" s="156">
        <v>4.3550000000000004</v>
      </c>
      <c r="E82" s="156">
        <v>3.6629999999999998</v>
      </c>
      <c r="F82" s="156">
        <v>30.927</v>
      </c>
      <c r="G82" s="156">
        <v>35.723999999999997</v>
      </c>
      <c r="H82" s="156">
        <v>0.33100000000000002</v>
      </c>
      <c r="I82" s="156">
        <v>0.33100000000000002</v>
      </c>
      <c r="J82" s="133">
        <v>0</v>
      </c>
      <c r="K82" s="227"/>
    </row>
    <row r="83" spans="1:11" ht="14.25" customHeight="1">
      <c r="A83" s="429" t="s">
        <v>196</v>
      </c>
      <c r="B83" s="629"/>
      <c r="C83" s="629"/>
      <c r="D83" s="629"/>
      <c r="E83" s="629"/>
      <c r="F83" s="629"/>
      <c r="G83" s="629"/>
      <c r="H83" s="165"/>
      <c r="I83" s="165"/>
      <c r="J83" s="367"/>
      <c r="K83" s="227"/>
    </row>
    <row r="84" spans="1:11" ht="14.25" customHeight="1">
      <c r="A84" s="155" t="s">
        <v>881</v>
      </c>
      <c r="B84" s="140">
        <v>177.97900000000001</v>
      </c>
      <c r="C84" s="140">
        <v>177.96299999999999</v>
      </c>
      <c r="D84" s="140">
        <v>9.4890000000000008</v>
      </c>
      <c r="E84" s="140">
        <v>52.896000000000001</v>
      </c>
      <c r="F84" s="140">
        <v>2.0409999999999999</v>
      </c>
      <c r="G84" s="140">
        <v>113.53700000000001</v>
      </c>
      <c r="H84" s="140">
        <v>1.6E-2</v>
      </c>
      <c r="I84" s="140">
        <v>1.6E-2</v>
      </c>
      <c r="J84" s="205">
        <v>0</v>
      </c>
      <c r="K84" s="227"/>
    </row>
    <row r="85" spans="1:11" ht="14.25" customHeight="1">
      <c r="A85" s="427" t="s">
        <v>180</v>
      </c>
      <c r="B85" s="57"/>
      <c r="C85" s="57"/>
      <c r="D85" s="57"/>
      <c r="E85" s="57"/>
      <c r="F85" s="57"/>
      <c r="G85" s="57"/>
      <c r="H85" s="201"/>
      <c r="I85" s="201"/>
      <c r="J85" s="205"/>
      <c r="K85" s="227"/>
    </row>
    <row r="86" spans="1:11" ht="14.25" customHeight="1">
      <c r="A86" s="254" t="s">
        <v>272</v>
      </c>
      <c r="B86" s="156">
        <v>3.0089999999999999</v>
      </c>
      <c r="C86" s="156">
        <v>3.008</v>
      </c>
      <c r="D86" s="156">
        <v>5.8000000000000003E-2</v>
      </c>
      <c r="E86" s="156">
        <v>0.501</v>
      </c>
      <c r="F86" s="156">
        <v>1E-3</v>
      </c>
      <c r="G86" s="156">
        <v>2.448</v>
      </c>
      <c r="H86" s="156">
        <v>1E-3</v>
      </c>
      <c r="I86" s="156">
        <v>1E-3</v>
      </c>
      <c r="J86" s="133">
        <v>0</v>
      </c>
      <c r="K86" s="227"/>
    </row>
    <row r="87" spans="1:11" ht="14.25" customHeight="1">
      <c r="A87" s="429" t="s">
        <v>310</v>
      </c>
      <c r="B87" s="629"/>
      <c r="C87" s="629"/>
      <c r="D87" s="629"/>
      <c r="E87" s="629"/>
      <c r="F87" s="629"/>
      <c r="G87" s="629"/>
      <c r="H87" s="165"/>
      <c r="I87" s="165"/>
      <c r="J87" s="367"/>
      <c r="K87" s="227"/>
    </row>
    <row r="88" spans="1:11" ht="14.25" customHeight="1">
      <c r="A88" s="450" t="s">
        <v>311</v>
      </c>
      <c r="B88" s="629"/>
      <c r="C88" s="629"/>
      <c r="D88" s="629"/>
      <c r="E88" s="629"/>
      <c r="F88" s="629"/>
      <c r="G88" s="629"/>
      <c r="H88" s="165"/>
      <c r="I88" s="165"/>
      <c r="J88" s="367"/>
      <c r="K88" s="227"/>
    </row>
    <row r="89" spans="1:11" ht="14.25" customHeight="1">
      <c r="A89" s="254" t="s">
        <v>320</v>
      </c>
      <c r="B89" s="156">
        <v>99.031999999999996</v>
      </c>
      <c r="C89" s="156">
        <v>99.019000000000005</v>
      </c>
      <c r="D89" s="156">
        <v>3.2160000000000002</v>
      </c>
      <c r="E89" s="156">
        <v>8.2270000000000003</v>
      </c>
      <c r="F89" s="156">
        <v>1.988</v>
      </c>
      <c r="G89" s="156">
        <v>85.587999999999994</v>
      </c>
      <c r="H89" s="156">
        <v>1.2999999999999999E-2</v>
      </c>
      <c r="I89" s="156">
        <v>1.2999999999999999E-2</v>
      </c>
      <c r="J89" s="367">
        <v>0</v>
      </c>
      <c r="K89" s="227"/>
    </row>
    <row r="90" spans="1:11" ht="14.25" customHeight="1">
      <c r="A90" s="429" t="s">
        <v>1005</v>
      </c>
      <c r="B90" s="629"/>
      <c r="C90" s="629"/>
      <c r="D90" s="629"/>
      <c r="E90" s="629"/>
      <c r="F90" s="629"/>
      <c r="G90" s="629"/>
      <c r="H90" s="165"/>
      <c r="I90" s="165"/>
      <c r="J90" s="367"/>
      <c r="K90" s="227"/>
    </row>
    <row r="91" spans="1:11" ht="14.25" customHeight="1">
      <c r="A91" s="450" t="s">
        <v>321</v>
      </c>
      <c r="B91" s="629"/>
      <c r="C91" s="629"/>
      <c r="D91" s="629"/>
      <c r="E91" s="629"/>
      <c r="F91" s="629"/>
      <c r="G91" s="629"/>
      <c r="H91" s="165"/>
      <c r="I91" s="165"/>
      <c r="J91" s="367"/>
      <c r="K91" s="227"/>
    </row>
    <row r="92" spans="1:11" ht="14.25" customHeight="1">
      <c r="A92" s="254" t="s">
        <v>264</v>
      </c>
      <c r="B92" s="156">
        <v>53.557000000000002</v>
      </c>
      <c r="C92" s="156">
        <v>53.557000000000002</v>
      </c>
      <c r="D92" s="156">
        <v>3.3929999999999998</v>
      </c>
      <c r="E92" s="156">
        <v>39.637</v>
      </c>
      <c r="F92" s="156">
        <v>5.1999999999999998E-2</v>
      </c>
      <c r="G92" s="156">
        <v>10.475</v>
      </c>
      <c r="H92" s="148" t="s">
        <v>522</v>
      </c>
      <c r="I92" s="148" t="s">
        <v>522</v>
      </c>
      <c r="J92" s="133">
        <v>0</v>
      </c>
      <c r="K92" s="227"/>
    </row>
    <row r="93" spans="1:11" ht="14.25" customHeight="1">
      <c r="A93" s="429" t="s">
        <v>314</v>
      </c>
      <c r="B93" s="629"/>
      <c r="C93" s="629"/>
      <c r="D93" s="629"/>
      <c r="E93" s="629"/>
      <c r="F93" s="629"/>
      <c r="G93" s="629"/>
      <c r="H93" s="165"/>
      <c r="I93" s="165"/>
      <c r="J93" s="367"/>
      <c r="K93" s="227"/>
    </row>
    <row r="94" spans="1:11" ht="14.25" customHeight="1">
      <c r="A94" s="450" t="s">
        <v>311</v>
      </c>
      <c r="B94" s="629"/>
      <c r="C94" s="629"/>
      <c r="D94" s="629"/>
      <c r="E94" s="629"/>
      <c r="F94" s="629"/>
      <c r="G94" s="629"/>
      <c r="H94" s="165"/>
      <c r="I94" s="165"/>
      <c r="J94" s="367"/>
      <c r="K94" s="227"/>
    </row>
    <row r="95" spans="1:11" ht="14.25" customHeight="1">
      <c r="A95" s="254" t="s">
        <v>181</v>
      </c>
      <c r="B95" s="156">
        <v>22.381</v>
      </c>
      <c r="C95" s="156">
        <v>22.379000000000001</v>
      </c>
      <c r="D95" s="175">
        <v>2.8220000000000001</v>
      </c>
      <c r="E95" s="175">
        <v>4.5309999999999997</v>
      </c>
      <c r="F95" s="367">
        <v>0</v>
      </c>
      <c r="G95" s="156">
        <v>15.026</v>
      </c>
      <c r="H95" s="156">
        <v>2E-3</v>
      </c>
      <c r="I95" s="156">
        <v>2E-3</v>
      </c>
      <c r="J95" s="133">
        <v>0</v>
      </c>
      <c r="K95" s="227"/>
    </row>
    <row r="96" spans="1:11" ht="14.25" customHeight="1">
      <c r="A96" s="429" t="s">
        <v>182</v>
      </c>
      <c r="B96" s="629"/>
      <c r="C96" s="629"/>
      <c r="D96" s="629"/>
      <c r="E96" s="629"/>
      <c r="F96" s="629"/>
      <c r="G96" s="629"/>
      <c r="H96" s="165"/>
      <c r="I96" s="165"/>
      <c r="J96" s="367"/>
      <c r="K96" s="227"/>
    </row>
    <row r="97" spans="1:11" ht="14.25" customHeight="1">
      <c r="A97" s="155" t="s">
        <v>882</v>
      </c>
      <c r="B97" s="140">
        <v>6.55</v>
      </c>
      <c r="C97" s="140">
        <v>6.5279999999999996</v>
      </c>
      <c r="D97" s="175">
        <v>0</v>
      </c>
      <c r="E97" s="175">
        <v>1.643</v>
      </c>
      <c r="F97" s="205">
        <v>0</v>
      </c>
      <c r="G97" s="140">
        <v>4.8849999999999998</v>
      </c>
      <c r="H97" s="140">
        <v>2.1999999999999999E-2</v>
      </c>
      <c r="I97" s="140">
        <v>2.1999999999999999E-2</v>
      </c>
      <c r="J97" s="133">
        <v>0</v>
      </c>
      <c r="K97" s="227"/>
    </row>
    <row r="98" spans="1:11" ht="14.25" customHeight="1">
      <c r="A98" s="427" t="s">
        <v>183</v>
      </c>
      <c r="B98" s="57"/>
      <c r="C98" s="57"/>
      <c r="D98" s="175"/>
      <c r="E98" s="175"/>
      <c r="F98" s="57"/>
      <c r="G98" s="57"/>
      <c r="H98" s="201"/>
      <c r="I98" s="201"/>
      <c r="J98" s="205"/>
      <c r="K98" s="227"/>
    </row>
    <row r="99" spans="1:11" ht="14.25" customHeight="1">
      <c r="A99" s="254" t="s">
        <v>184</v>
      </c>
      <c r="B99" s="156">
        <v>4.45</v>
      </c>
      <c r="C99" s="156">
        <v>4.4290000000000003</v>
      </c>
      <c r="D99" s="175">
        <v>0</v>
      </c>
      <c r="E99" s="175">
        <v>0.40699999999999997</v>
      </c>
      <c r="F99" s="367">
        <v>0</v>
      </c>
      <c r="G99" s="156">
        <v>4.0220000000000002</v>
      </c>
      <c r="H99" s="175">
        <v>2.1000000000000001E-2</v>
      </c>
      <c r="I99" s="175">
        <v>2.1000000000000001E-2</v>
      </c>
      <c r="J99" s="133">
        <v>0</v>
      </c>
      <c r="K99" s="227"/>
    </row>
    <row r="100" spans="1:11" ht="14.25" customHeight="1">
      <c r="A100" s="429" t="s">
        <v>185</v>
      </c>
      <c r="B100" s="629"/>
      <c r="C100" s="629"/>
      <c r="D100" s="175"/>
      <c r="E100" s="175"/>
      <c r="F100" s="629"/>
      <c r="G100" s="629"/>
      <c r="H100" s="165"/>
      <c r="I100" s="165"/>
      <c r="J100" s="367"/>
      <c r="K100" s="227"/>
    </row>
    <row r="101" spans="1:11" ht="14.25" customHeight="1">
      <c r="A101" s="254" t="s">
        <v>186</v>
      </c>
      <c r="B101" s="156">
        <v>0.33500000000000002</v>
      </c>
      <c r="C101" s="156">
        <v>0.33400000000000002</v>
      </c>
      <c r="D101" s="175">
        <v>0</v>
      </c>
      <c r="E101" s="175">
        <v>5.6000000000000001E-2</v>
      </c>
      <c r="F101" s="367">
        <v>0</v>
      </c>
      <c r="G101" s="156">
        <v>0.27800000000000002</v>
      </c>
      <c r="H101" s="156">
        <v>1E-3</v>
      </c>
      <c r="I101" s="156">
        <v>1E-3</v>
      </c>
      <c r="J101" s="133">
        <v>0</v>
      </c>
      <c r="K101" s="227"/>
    </row>
    <row r="102" spans="1:11" ht="14.25" customHeight="1">
      <c r="A102" s="429" t="s">
        <v>187</v>
      </c>
      <c r="B102" s="629"/>
      <c r="C102" s="629"/>
      <c r="D102" s="175"/>
      <c r="E102" s="175"/>
      <c r="F102" s="629"/>
      <c r="G102" s="629"/>
      <c r="H102" s="165"/>
      <c r="I102" s="165"/>
      <c r="J102" s="367"/>
      <c r="K102" s="227"/>
    </row>
    <row r="103" spans="1:11" ht="14.25" customHeight="1">
      <c r="A103" s="254" t="s">
        <v>188</v>
      </c>
      <c r="B103" s="156">
        <v>1.3080000000000001</v>
      </c>
      <c r="C103" s="156">
        <v>1.3080000000000001</v>
      </c>
      <c r="D103" s="175">
        <v>0</v>
      </c>
      <c r="E103" s="175">
        <v>1.18</v>
      </c>
      <c r="F103" s="367">
        <v>0</v>
      </c>
      <c r="G103" s="156">
        <v>0.128</v>
      </c>
      <c r="H103" s="175">
        <v>0</v>
      </c>
      <c r="I103" s="175">
        <v>0</v>
      </c>
      <c r="J103" s="133">
        <v>0</v>
      </c>
      <c r="K103" s="227"/>
    </row>
    <row r="104" spans="1:11" ht="14.25" customHeight="1">
      <c r="A104" s="429" t="s">
        <v>199</v>
      </c>
      <c r="B104" s="629"/>
      <c r="C104" s="629"/>
      <c r="D104" s="175"/>
      <c r="E104" s="175"/>
      <c r="F104" s="629"/>
      <c r="G104" s="629"/>
      <c r="H104" s="165"/>
      <c r="I104" s="165"/>
      <c r="J104" s="367"/>
      <c r="K104" s="227"/>
    </row>
    <row r="105" spans="1:11" ht="14.25" customHeight="1">
      <c r="A105" s="254" t="s">
        <v>189</v>
      </c>
      <c r="B105" s="156">
        <v>0.45700000000000002</v>
      </c>
      <c r="C105" s="156">
        <v>0.45700000000000002</v>
      </c>
      <c r="D105" s="175">
        <v>0</v>
      </c>
      <c r="E105" s="175">
        <v>0</v>
      </c>
      <c r="F105" s="175">
        <v>0</v>
      </c>
      <c r="G105" s="156">
        <v>0.45700000000000002</v>
      </c>
      <c r="H105" s="175">
        <v>0</v>
      </c>
      <c r="I105" s="175">
        <v>0</v>
      </c>
      <c r="J105" s="133">
        <v>0</v>
      </c>
      <c r="K105" s="227"/>
    </row>
    <row r="106" spans="1:11" ht="14.25" customHeight="1">
      <c r="A106" s="429" t="s">
        <v>190</v>
      </c>
      <c r="B106" s="547"/>
      <c r="C106" s="547"/>
      <c r="D106" s="547"/>
      <c r="E106" s="547"/>
      <c r="F106" s="547"/>
      <c r="G106" s="547"/>
      <c r="H106" s="165"/>
      <c r="I106" s="165"/>
      <c r="J106" s="367"/>
      <c r="K106" s="227"/>
    </row>
    <row r="107" spans="1:11" ht="6" customHeight="1"/>
    <row r="108" spans="1:11" ht="14.25" customHeight="1">
      <c r="A108" s="1125" t="s">
        <v>2039</v>
      </c>
      <c r="B108" s="1125"/>
      <c r="C108" s="1125"/>
      <c r="D108" s="1125"/>
      <c r="E108" s="1125"/>
      <c r="F108" s="1125"/>
      <c r="G108" s="1125"/>
      <c r="H108" s="1125"/>
      <c r="I108" s="1125"/>
    </row>
    <row r="109" spans="1:11" ht="14.25" customHeight="1">
      <c r="A109" s="1107" t="s">
        <v>2040</v>
      </c>
      <c r="B109" s="1125"/>
      <c r="C109" s="1125"/>
      <c r="D109" s="1125"/>
      <c r="E109" s="1125"/>
      <c r="F109" s="1125"/>
      <c r="G109" s="1125"/>
      <c r="H109" s="1125"/>
      <c r="I109" s="1125"/>
    </row>
    <row r="112" spans="1:11">
      <c r="B112" s="466"/>
      <c r="C112" s="466"/>
      <c r="D112" s="466"/>
      <c r="E112" s="466"/>
      <c r="F112" s="466"/>
      <c r="G112" s="466"/>
      <c r="H112" s="466"/>
      <c r="I112" s="466"/>
      <c r="J112" s="466"/>
    </row>
  </sheetData>
  <mergeCells count="14">
    <mergeCell ref="A108:I108"/>
    <mergeCell ref="A109:I109"/>
    <mergeCell ref="A4:A7"/>
    <mergeCell ref="B4:B6"/>
    <mergeCell ref="H5:H6"/>
    <mergeCell ref="G5:G6"/>
    <mergeCell ref="F5:F6"/>
    <mergeCell ref="C5:C6"/>
    <mergeCell ref="H4:J4"/>
    <mergeCell ref="C4:G4"/>
    <mergeCell ref="B7:J7"/>
    <mergeCell ref="D5:D6"/>
    <mergeCell ref="I5:J5"/>
    <mergeCell ref="E5:E6"/>
  </mergeCells>
  <hyperlinks>
    <hyperlink ref="L1" location="'Spis tablic_Contents'!A1" display="&lt; POWRÓT" xr:uid="{00000000-0004-0000-2000-000000000000}"/>
    <hyperlink ref="L2" location="'Spis tablic_Contents'!A1" display="&lt; BACK" xr:uid="{00000000-0004-0000-2000-000001000000}"/>
  </hyperlinks>
  <pageMargins left="0.7" right="0.7" top="0.75" bottom="0.75" header="0.3" footer="0.3"/>
  <pageSetup paperSize="9" scale="53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Q219"/>
  <sheetViews>
    <sheetView showGridLines="0" zoomScaleNormal="100" zoomScaleSheetLayoutView="50" workbookViewId="0">
      <pane ySplit="8" topLeftCell="A9" activePane="bottomLeft" state="frozen"/>
      <selection activeCell="M16" sqref="M16"/>
      <selection pane="bottomLeft" activeCell="A227" sqref="A227"/>
    </sheetView>
  </sheetViews>
  <sheetFormatPr defaultColWidth="9" defaultRowHeight="12"/>
  <cols>
    <col min="1" max="1" width="24.25" style="31" customWidth="1"/>
    <col min="2" max="10" width="12.25" style="31" customWidth="1"/>
    <col min="11" max="16384" width="9" style="31"/>
  </cols>
  <sheetData>
    <row r="1" spans="1:13" ht="14.25" customHeight="1">
      <c r="A1" s="40" t="s">
        <v>1886</v>
      </c>
      <c r="L1" s="32" t="s">
        <v>331</v>
      </c>
    </row>
    <row r="2" spans="1:13" s="399" customFormat="1" ht="14.25" customHeight="1">
      <c r="A2" s="407" t="s">
        <v>1887</v>
      </c>
      <c r="L2" s="416" t="s">
        <v>332</v>
      </c>
    </row>
    <row r="3" spans="1:13" ht="5.0999999999999996" customHeight="1">
      <c r="A3" s="44"/>
      <c r="L3" s="45"/>
    </row>
    <row r="4" spans="1:13" ht="30" customHeight="1">
      <c r="A4" s="1109" t="s">
        <v>1166</v>
      </c>
      <c r="B4" s="1101" t="s">
        <v>2046</v>
      </c>
      <c r="C4" s="1101"/>
      <c r="D4" s="1101"/>
      <c r="E4" s="1101"/>
      <c r="F4" s="1101"/>
      <c r="G4" s="1101"/>
      <c r="H4" s="1101"/>
      <c r="I4" s="1101"/>
      <c r="J4" s="1104"/>
      <c r="L4" s="1"/>
    </row>
    <row r="5" spans="1:13" ht="30.75" customHeight="1">
      <c r="A5" s="1109"/>
      <c r="B5" s="1101" t="s">
        <v>967</v>
      </c>
      <c r="C5" s="1101" t="s">
        <v>1342</v>
      </c>
      <c r="D5" s="1101"/>
      <c r="E5" s="1101"/>
      <c r="F5" s="1101"/>
      <c r="G5" s="1101"/>
      <c r="H5" s="1101" t="s">
        <v>1168</v>
      </c>
      <c r="I5" s="1101"/>
      <c r="J5" s="1104"/>
      <c r="L5" s="1"/>
    </row>
    <row r="6" spans="1:13" ht="30.75" customHeight="1">
      <c r="A6" s="1109"/>
      <c r="B6" s="1101"/>
      <c r="C6" s="1101" t="s">
        <v>990</v>
      </c>
      <c r="D6" s="1101" t="s">
        <v>1156</v>
      </c>
      <c r="E6" s="1101" t="s">
        <v>2047</v>
      </c>
      <c r="F6" s="1101" t="s">
        <v>1160</v>
      </c>
      <c r="G6" s="1101" t="s">
        <v>1162</v>
      </c>
      <c r="H6" s="1101" t="s">
        <v>990</v>
      </c>
      <c r="I6" s="1101" t="s">
        <v>1169</v>
      </c>
      <c r="J6" s="1104"/>
    </row>
    <row r="7" spans="1:13" ht="76.5" customHeight="1">
      <c r="A7" s="1109"/>
      <c r="B7" s="1101"/>
      <c r="C7" s="1101"/>
      <c r="D7" s="1101"/>
      <c r="E7" s="1101"/>
      <c r="F7" s="1101"/>
      <c r="G7" s="1101"/>
      <c r="H7" s="1101"/>
      <c r="I7" s="1022" t="s">
        <v>1170</v>
      </c>
      <c r="J7" s="1024" t="s">
        <v>1171</v>
      </c>
    </row>
    <row r="8" spans="1:13" ht="30" customHeight="1">
      <c r="A8" s="1109"/>
      <c r="B8" s="1101" t="s">
        <v>1137</v>
      </c>
      <c r="C8" s="1101"/>
      <c r="D8" s="1101"/>
      <c r="E8" s="1101"/>
      <c r="F8" s="1101"/>
      <c r="G8" s="1101"/>
      <c r="H8" s="1101"/>
      <c r="I8" s="1101"/>
      <c r="J8" s="1104"/>
    </row>
    <row r="9" spans="1:13" ht="14.25" customHeight="1">
      <c r="A9" s="153" t="s">
        <v>876</v>
      </c>
      <c r="B9" s="229">
        <v>2195145</v>
      </c>
      <c r="C9" s="229">
        <v>2070623</v>
      </c>
      <c r="D9" s="229">
        <v>460970</v>
      </c>
      <c r="E9" s="229">
        <v>93663</v>
      </c>
      <c r="F9" s="229">
        <v>359251</v>
      </c>
      <c r="G9" s="229">
        <v>1156739</v>
      </c>
      <c r="H9" s="229">
        <v>124522</v>
      </c>
      <c r="I9" s="229">
        <v>114165</v>
      </c>
      <c r="J9" s="230">
        <v>10357</v>
      </c>
    </row>
    <row r="10" spans="1:13" ht="14.25" customHeight="1">
      <c r="A10" s="427" t="s">
        <v>499</v>
      </c>
      <c r="B10" s="668"/>
      <c r="C10" s="668"/>
      <c r="D10" s="668"/>
      <c r="E10" s="668"/>
      <c r="F10" s="668"/>
      <c r="G10" s="668"/>
      <c r="H10" s="668"/>
      <c r="I10" s="231"/>
      <c r="J10" s="232"/>
    </row>
    <row r="11" spans="1:13" ht="14.25" customHeight="1">
      <c r="A11" s="1210" t="s">
        <v>355</v>
      </c>
      <c r="B11" s="1211"/>
      <c r="C11" s="1211"/>
      <c r="D11" s="1211"/>
      <c r="E11" s="1211"/>
      <c r="F11" s="1211"/>
      <c r="G11" s="1211"/>
      <c r="H11" s="1211"/>
      <c r="I11" s="1211"/>
      <c r="J11" s="1212"/>
    </row>
    <row r="12" spans="1:13" ht="14.25" customHeight="1">
      <c r="A12" s="1213" t="s">
        <v>201</v>
      </c>
      <c r="B12" s="1214"/>
      <c r="C12" s="1214"/>
      <c r="D12" s="1214"/>
      <c r="E12" s="1214"/>
      <c r="F12" s="1214"/>
      <c r="G12" s="1214"/>
      <c r="H12" s="1214"/>
      <c r="I12" s="1214"/>
      <c r="J12" s="1215"/>
    </row>
    <row r="13" spans="1:13" ht="14.25" customHeight="1">
      <c r="A13" s="155" t="s">
        <v>883</v>
      </c>
      <c r="B13" s="229">
        <v>1698351</v>
      </c>
      <c r="C13" s="229">
        <v>1610032</v>
      </c>
      <c r="D13" s="229">
        <v>294813</v>
      </c>
      <c r="E13" s="229">
        <v>88649</v>
      </c>
      <c r="F13" s="229">
        <v>221727</v>
      </c>
      <c r="G13" s="229">
        <v>1004843</v>
      </c>
      <c r="H13" s="229">
        <v>88319</v>
      </c>
      <c r="I13" s="229">
        <v>78009</v>
      </c>
      <c r="J13" s="230">
        <v>10310</v>
      </c>
      <c r="K13" s="913"/>
    </row>
    <row r="14" spans="1:13" ht="14.25" customHeight="1">
      <c r="A14" s="427" t="s">
        <v>346</v>
      </c>
      <c r="B14" s="668"/>
      <c r="C14" s="668"/>
      <c r="D14" s="668"/>
      <c r="E14" s="668"/>
      <c r="F14" s="668"/>
      <c r="G14" s="668"/>
      <c r="H14" s="668"/>
      <c r="I14" s="231"/>
      <c r="J14" s="232"/>
    </row>
    <row r="15" spans="1:13" ht="29.25" customHeight="1">
      <c r="A15" s="1113" t="s">
        <v>1876</v>
      </c>
      <c r="B15" s="1216"/>
      <c r="C15" s="1216"/>
      <c r="D15" s="1216"/>
      <c r="E15" s="1216"/>
      <c r="F15" s="1216"/>
      <c r="G15" s="1216"/>
      <c r="H15" s="1216"/>
      <c r="I15" s="1216"/>
      <c r="J15" s="1112"/>
    </row>
    <row r="16" spans="1:13" ht="29.25" customHeight="1">
      <c r="A16" s="1188" t="s">
        <v>1877</v>
      </c>
      <c r="B16" s="1208"/>
      <c r="C16" s="1208"/>
      <c r="D16" s="1208"/>
      <c r="E16" s="1208"/>
      <c r="F16" s="1208"/>
      <c r="G16" s="1208"/>
      <c r="H16" s="1208"/>
      <c r="I16" s="1208"/>
      <c r="J16" s="1209"/>
      <c r="M16" s="913"/>
    </row>
    <row r="17" spans="1:17" ht="14.25" customHeight="1">
      <c r="A17" s="233" t="s">
        <v>354</v>
      </c>
      <c r="B17" s="305">
        <v>1483856.1</v>
      </c>
      <c r="C17" s="305">
        <v>1397060</v>
      </c>
      <c r="D17" s="305">
        <v>292852</v>
      </c>
      <c r="E17" s="305">
        <v>86453</v>
      </c>
      <c r="F17" s="305">
        <v>137777</v>
      </c>
      <c r="G17" s="305">
        <v>879978</v>
      </c>
      <c r="H17" s="305">
        <v>86796.1</v>
      </c>
      <c r="I17" s="305">
        <v>76573</v>
      </c>
      <c r="J17" s="706">
        <f>SUM(J19:J216)</f>
        <v>10223.1</v>
      </c>
      <c r="K17" s="913"/>
      <c r="M17" s="182"/>
      <c r="N17" s="182"/>
      <c r="O17" s="182"/>
      <c r="P17" s="182"/>
      <c r="Q17" s="182"/>
    </row>
    <row r="18" spans="1:17" ht="14.25" customHeight="1">
      <c r="A18" s="444" t="s">
        <v>346</v>
      </c>
      <c r="B18" s="49"/>
      <c r="C18" s="49"/>
      <c r="D18" s="49"/>
      <c r="E18" s="49"/>
      <c r="F18" s="49"/>
      <c r="G18" s="49"/>
      <c r="H18" s="305"/>
      <c r="I18" s="49"/>
      <c r="J18" s="101"/>
      <c r="K18" s="166"/>
      <c r="M18" s="707"/>
      <c r="N18" s="708"/>
      <c r="O18" s="708"/>
      <c r="P18" s="707"/>
      <c r="Q18" s="709"/>
    </row>
    <row r="19" spans="1:17" ht="14.25" customHeight="1">
      <c r="A19" s="600" t="s">
        <v>651</v>
      </c>
      <c r="B19" s="938">
        <v>110159</v>
      </c>
      <c r="C19" s="938">
        <v>110159</v>
      </c>
      <c r="D19" s="938">
        <v>107055</v>
      </c>
      <c r="E19" s="938">
        <v>2865</v>
      </c>
      <c r="F19" s="938">
        <v>239</v>
      </c>
      <c r="G19" s="953">
        <v>0</v>
      </c>
      <c r="H19" s="938">
        <v>0</v>
      </c>
      <c r="I19" s="938">
        <v>0</v>
      </c>
      <c r="J19" s="982">
        <v>0</v>
      </c>
      <c r="M19" s="182"/>
      <c r="N19" s="182"/>
      <c r="O19" s="182"/>
      <c r="P19" s="182"/>
      <c r="Q19" s="182"/>
    </row>
    <row r="20" spans="1:17" ht="14.25" customHeight="1">
      <c r="A20" s="600" t="s">
        <v>1567</v>
      </c>
      <c r="B20" s="938">
        <v>112071.9</v>
      </c>
      <c r="C20" s="938">
        <v>102642</v>
      </c>
      <c r="D20" s="938">
        <v>0</v>
      </c>
      <c r="E20" s="938">
        <v>1913</v>
      </c>
      <c r="F20" s="938">
        <v>201</v>
      </c>
      <c r="G20" s="938">
        <v>100528</v>
      </c>
      <c r="H20" s="938">
        <v>9429.9</v>
      </c>
      <c r="I20" s="938">
        <v>4</v>
      </c>
      <c r="J20" s="1019">
        <v>9425.9</v>
      </c>
      <c r="L20" s="913"/>
    </row>
    <row r="21" spans="1:17" ht="14.25" customHeight="1">
      <c r="A21" s="600" t="s">
        <v>657</v>
      </c>
      <c r="B21" s="938">
        <v>46179</v>
      </c>
      <c r="C21" s="938">
        <v>46179</v>
      </c>
      <c r="D21" s="938">
        <v>1510</v>
      </c>
      <c r="E21" s="938">
        <v>98</v>
      </c>
      <c r="F21" s="938">
        <v>652</v>
      </c>
      <c r="G21" s="938">
        <v>43919</v>
      </c>
      <c r="H21" s="938">
        <v>0</v>
      </c>
      <c r="I21" s="938">
        <v>0</v>
      </c>
      <c r="J21" s="982">
        <v>0</v>
      </c>
    </row>
    <row r="22" spans="1:17" ht="14.25" customHeight="1">
      <c r="A22" s="600" t="s">
        <v>658</v>
      </c>
      <c r="B22" s="938">
        <v>41943</v>
      </c>
      <c r="C22" s="938">
        <v>41943</v>
      </c>
      <c r="D22" s="938">
        <v>38904</v>
      </c>
      <c r="E22" s="938">
        <v>289</v>
      </c>
      <c r="F22" s="938">
        <v>0</v>
      </c>
      <c r="G22" s="938">
        <v>2750</v>
      </c>
      <c r="H22" s="938">
        <v>0</v>
      </c>
      <c r="I22" s="938">
        <v>0</v>
      </c>
      <c r="J22" s="982">
        <v>0</v>
      </c>
    </row>
    <row r="23" spans="1:17" ht="14.25" customHeight="1">
      <c r="A23" s="600" t="s">
        <v>274</v>
      </c>
      <c r="B23" s="938">
        <v>37794</v>
      </c>
      <c r="C23" s="938">
        <v>37794</v>
      </c>
      <c r="D23" s="946">
        <v>1426</v>
      </c>
      <c r="E23" s="946">
        <v>204</v>
      </c>
      <c r="F23" s="946">
        <v>122</v>
      </c>
      <c r="G23" s="938">
        <v>36042</v>
      </c>
      <c r="H23" s="938">
        <v>0</v>
      </c>
      <c r="I23" s="938">
        <v>0</v>
      </c>
      <c r="J23" s="982">
        <v>0</v>
      </c>
    </row>
    <row r="24" spans="1:17" ht="14.25" customHeight="1">
      <c r="A24" s="600" t="s">
        <v>659</v>
      </c>
      <c r="B24" s="938">
        <v>37516</v>
      </c>
      <c r="C24" s="938">
        <v>37516</v>
      </c>
      <c r="D24" s="945">
        <v>3171</v>
      </c>
      <c r="E24" s="946">
        <v>0</v>
      </c>
      <c r="F24" s="945">
        <v>34345</v>
      </c>
      <c r="G24" s="982">
        <v>0</v>
      </c>
      <c r="H24" s="938">
        <v>0</v>
      </c>
      <c r="I24" s="982">
        <v>0</v>
      </c>
      <c r="J24" s="982">
        <v>0</v>
      </c>
    </row>
    <row r="25" spans="1:17" ht="14.25" customHeight="1">
      <c r="A25" s="600" t="s">
        <v>660</v>
      </c>
      <c r="B25" s="938">
        <v>37198</v>
      </c>
      <c r="C25" s="938">
        <v>37197</v>
      </c>
      <c r="D25" s="938">
        <v>0</v>
      </c>
      <c r="E25" s="938">
        <v>0</v>
      </c>
      <c r="F25" s="938">
        <v>0</v>
      </c>
      <c r="G25" s="938">
        <v>37197</v>
      </c>
      <c r="H25" s="938">
        <v>1</v>
      </c>
      <c r="I25" s="982">
        <v>1</v>
      </c>
      <c r="J25" s="982">
        <v>0</v>
      </c>
    </row>
    <row r="26" spans="1:17" ht="14.25" customHeight="1">
      <c r="A26" s="600" t="s">
        <v>660</v>
      </c>
      <c r="B26" s="938">
        <v>37197</v>
      </c>
      <c r="C26" s="938">
        <v>37197</v>
      </c>
      <c r="D26" s="982">
        <v>0</v>
      </c>
      <c r="E26" s="938">
        <v>0</v>
      </c>
      <c r="F26" s="982">
        <v>0</v>
      </c>
      <c r="G26" s="938">
        <v>37197</v>
      </c>
      <c r="H26" s="938">
        <v>0</v>
      </c>
      <c r="I26" s="982">
        <v>0</v>
      </c>
      <c r="J26" s="982">
        <v>0</v>
      </c>
    </row>
    <row r="27" spans="1:17" ht="14.25" customHeight="1">
      <c r="A27" s="600" t="s">
        <v>276</v>
      </c>
      <c r="B27" s="938">
        <v>32171.9</v>
      </c>
      <c r="C27" s="938">
        <v>32100</v>
      </c>
      <c r="D27" s="938">
        <v>1604</v>
      </c>
      <c r="E27" s="938">
        <v>0</v>
      </c>
      <c r="F27" s="938">
        <v>115</v>
      </c>
      <c r="G27" s="938">
        <v>30381</v>
      </c>
      <c r="H27" s="938">
        <v>71.900000000000006</v>
      </c>
      <c r="I27" s="938">
        <v>0</v>
      </c>
      <c r="J27" s="1019">
        <v>71.900000000000006</v>
      </c>
      <c r="L27" s="913"/>
    </row>
    <row r="28" spans="1:17" ht="14.25" customHeight="1">
      <c r="A28" s="600" t="s">
        <v>622</v>
      </c>
      <c r="B28" s="938">
        <v>31869</v>
      </c>
      <c r="C28" s="938">
        <v>31869</v>
      </c>
      <c r="D28" s="938">
        <v>0</v>
      </c>
      <c r="E28" s="982">
        <v>30658</v>
      </c>
      <c r="F28" s="938">
        <v>0</v>
      </c>
      <c r="G28" s="938">
        <v>1211</v>
      </c>
      <c r="H28" s="938">
        <v>0</v>
      </c>
      <c r="I28" s="938">
        <v>0</v>
      </c>
      <c r="J28" s="982">
        <v>0</v>
      </c>
      <c r="L28" s="913"/>
    </row>
    <row r="29" spans="1:17" ht="14.25" customHeight="1">
      <c r="A29" s="600" t="s">
        <v>662</v>
      </c>
      <c r="B29" s="938">
        <v>30721.599999999999</v>
      </c>
      <c r="C29" s="938">
        <v>25463</v>
      </c>
      <c r="D29" s="982">
        <v>11156</v>
      </c>
      <c r="E29" s="982">
        <v>0</v>
      </c>
      <c r="F29" s="938">
        <v>51</v>
      </c>
      <c r="G29" s="982">
        <v>14256</v>
      </c>
      <c r="H29" s="938">
        <v>5258.6</v>
      </c>
      <c r="I29" s="938">
        <v>4581</v>
      </c>
      <c r="J29" s="1019">
        <v>677.6</v>
      </c>
      <c r="L29" s="913"/>
    </row>
    <row r="30" spans="1:17" ht="14.25" customHeight="1">
      <c r="A30" s="600" t="s">
        <v>661</v>
      </c>
      <c r="B30" s="938">
        <v>28724</v>
      </c>
      <c r="C30" s="938">
        <v>28724</v>
      </c>
      <c r="D30" s="938">
        <v>0</v>
      </c>
      <c r="E30" s="938">
        <v>0</v>
      </c>
      <c r="F30" s="938">
        <v>28724</v>
      </c>
      <c r="G30" s="938">
        <v>0</v>
      </c>
      <c r="H30" s="938">
        <v>0</v>
      </c>
      <c r="I30" s="982">
        <v>0</v>
      </c>
      <c r="J30" s="982">
        <v>0</v>
      </c>
    </row>
    <row r="31" spans="1:17" ht="14.25" customHeight="1">
      <c r="A31" s="600" t="s">
        <v>275</v>
      </c>
      <c r="B31" s="938">
        <v>27237</v>
      </c>
      <c r="C31" s="938">
        <v>27237</v>
      </c>
      <c r="D31" s="938">
        <v>2803</v>
      </c>
      <c r="E31" s="938">
        <v>1855</v>
      </c>
      <c r="F31" s="938">
        <v>1906</v>
      </c>
      <c r="G31" s="938">
        <v>20673</v>
      </c>
      <c r="H31" s="938">
        <v>0</v>
      </c>
      <c r="I31" s="938">
        <v>0</v>
      </c>
      <c r="J31" s="982">
        <v>0</v>
      </c>
    </row>
    <row r="32" spans="1:17" ht="14.25" customHeight="1">
      <c r="A32" s="600" t="s">
        <v>663</v>
      </c>
      <c r="B32" s="938">
        <v>26190</v>
      </c>
      <c r="C32" s="938">
        <v>22013</v>
      </c>
      <c r="D32" s="938">
        <v>8054</v>
      </c>
      <c r="E32" s="938">
        <v>8299</v>
      </c>
      <c r="F32" s="938">
        <v>144</v>
      </c>
      <c r="G32" s="938">
        <v>5516</v>
      </c>
      <c r="H32" s="938">
        <v>4177</v>
      </c>
      <c r="I32" s="938">
        <v>4177</v>
      </c>
      <c r="J32" s="982">
        <v>0</v>
      </c>
    </row>
    <row r="33" spans="1:11" ht="14.25" customHeight="1">
      <c r="A33" s="600" t="s">
        <v>273</v>
      </c>
      <c r="B33" s="938">
        <v>23856</v>
      </c>
      <c r="C33" s="938">
        <v>23541</v>
      </c>
      <c r="D33" s="938">
        <v>64</v>
      </c>
      <c r="E33" s="982">
        <v>124</v>
      </c>
      <c r="F33" s="938">
        <v>1451</v>
      </c>
      <c r="G33" s="938">
        <v>21902</v>
      </c>
      <c r="H33" s="938">
        <v>315</v>
      </c>
      <c r="I33" s="938">
        <v>315</v>
      </c>
      <c r="J33" s="982">
        <v>0</v>
      </c>
    </row>
    <row r="34" spans="1:11" ht="14.25" customHeight="1">
      <c r="A34" s="600" t="s">
        <v>664</v>
      </c>
      <c r="B34" s="938">
        <v>23206</v>
      </c>
      <c r="C34" s="938">
        <v>17915</v>
      </c>
      <c r="D34" s="982">
        <v>9952</v>
      </c>
      <c r="E34" s="982">
        <v>0</v>
      </c>
      <c r="F34" s="938">
        <v>9</v>
      </c>
      <c r="G34" s="938">
        <v>7954</v>
      </c>
      <c r="H34" s="938">
        <v>5291</v>
      </c>
      <c r="I34" s="938">
        <v>5291</v>
      </c>
      <c r="J34" s="982">
        <v>0</v>
      </c>
    </row>
    <row r="35" spans="1:11" ht="14.25" customHeight="1">
      <c r="A35" s="600" t="s">
        <v>666</v>
      </c>
      <c r="B35" s="938">
        <v>17585</v>
      </c>
      <c r="C35" s="938">
        <v>17585</v>
      </c>
      <c r="D35" s="938">
        <v>515</v>
      </c>
      <c r="E35" s="982">
        <v>16351</v>
      </c>
      <c r="F35" s="938">
        <v>171</v>
      </c>
      <c r="G35" s="938">
        <v>548</v>
      </c>
      <c r="H35" s="938">
        <v>0</v>
      </c>
      <c r="I35" s="938">
        <v>0</v>
      </c>
      <c r="J35" s="982">
        <v>0</v>
      </c>
    </row>
    <row r="36" spans="1:11" ht="14.25" customHeight="1">
      <c r="A36" s="600" t="s">
        <v>668</v>
      </c>
      <c r="B36" s="938">
        <v>17316</v>
      </c>
      <c r="C36" s="938">
        <v>17316</v>
      </c>
      <c r="D36" s="982">
        <v>11994</v>
      </c>
      <c r="E36" s="938">
        <v>146</v>
      </c>
      <c r="F36" s="938">
        <v>1199</v>
      </c>
      <c r="G36" s="938">
        <v>3977</v>
      </c>
      <c r="H36" s="938">
        <v>0</v>
      </c>
      <c r="I36" s="982">
        <v>0</v>
      </c>
      <c r="J36" s="982">
        <v>0</v>
      </c>
    </row>
    <row r="37" spans="1:11" ht="14.25" customHeight="1">
      <c r="A37" s="600" t="s">
        <v>669</v>
      </c>
      <c r="B37" s="938">
        <v>17094</v>
      </c>
      <c r="C37" s="938">
        <v>17089</v>
      </c>
      <c r="D37" s="938">
        <v>0</v>
      </c>
      <c r="E37" s="938">
        <v>0</v>
      </c>
      <c r="F37" s="938">
        <v>0</v>
      </c>
      <c r="G37" s="938">
        <v>17089</v>
      </c>
      <c r="H37" s="938">
        <v>5</v>
      </c>
      <c r="I37" s="938">
        <v>5</v>
      </c>
      <c r="J37" s="982">
        <v>0</v>
      </c>
    </row>
    <row r="38" spans="1:11" ht="14.25" customHeight="1">
      <c r="A38" s="600" t="s">
        <v>623</v>
      </c>
      <c r="B38" s="938">
        <v>17044</v>
      </c>
      <c r="C38" s="938">
        <v>16183</v>
      </c>
      <c r="D38" s="982">
        <v>0</v>
      </c>
      <c r="E38" s="982">
        <v>0</v>
      </c>
      <c r="F38" s="982">
        <v>26</v>
      </c>
      <c r="G38" s="938">
        <v>16157</v>
      </c>
      <c r="H38" s="938">
        <v>861</v>
      </c>
      <c r="I38" s="938">
        <v>861</v>
      </c>
      <c r="J38" s="982">
        <v>0</v>
      </c>
    </row>
    <row r="39" spans="1:11" ht="14.25" customHeight="1">
      <c r="A39" s="600" t="s">
        <v>667</v>
      </c>
      <c r="B39" s="938">
        <v>16985</v>
      </c>
      <c r="C39" s="938">
        <v>16985</v>
      </c>
      <c r="D39" s="938">
        <v>0</v>
      </c>
      <c r="E39" s="938">
        <v>1555</v>
      </c>
      <c r="F39" s="938">
        <v>10836</v>
      </c>
      <c r="G39" s="938">
        <v>4594</v>
      </c>
      <c r="H39" s="938">
        <v>0</v>
      </c>
      <c r="I39" s="982">
        <v>0</v>
      </c>
      <c r="J39" s="982">
        <v>0</v>
      </c>
    </row>
    <row r="40" spans="1:11" ht="14.25" customHeight="1">
      <c r="A40" s="600" t="s">
        <v>1878</v>
      </c>
      <c r="B40" s="938">
        <v>15549</v>
      </c>
      <c r="C40" s="938">
        <v>1056</v>
      </c>
      <c r="D40" s="938">
        <v>0</v>
      </c>
      <c r="E40" s="938">
        <v>0</v>
      </c>
      <c r="F40" s="938">
        <v>0</v>
      </c>
      <c r="G40" s="938">
        <v>1056</v>
      </c>
      <c r="H40" s="938">
        <v>14493</v>
      </c>
      <c r="I40" s="982">
        <v>14493</v>
      </c>
      <c r="J40" s="982">
        <v>0</v>
      </c>
    </row>
    <row r="41" spans="1:11" ht="14.25" customHeight="1">
      <c r="A41" s="600" t="s">
        <v>670</v>
      </c>
      <c r="B41" s="938">
        <v>15154</v>
      </c>
      <c r="C41" s="938">
        <v>15154</v>
      </c>
      <c r="D41" s="938">
        <v>7830</v>
      </c>
      <c r="E41" s="982">
        <v>385</v>
      </c>
      <c r="F41" s="982">
        <v>93</v>
      </c>
      <c r="G41" s="938">
        <v>6846</v>
      </c>
      <c r="H41" s="938">
        <v>0</v>
      </c>
      <c r="I41" s="938">
        <v>0</v>
      </c>
      <c r="J41" s="982">
        <v>0</v>
      </c>
    </row>
    <row r="42" spans="1:11" ht="14.25" customHeight="1">
      <c r="A42" s="600" t="s">
        <v>674</v>
      </c>
      <c r="B42" s="938">
        <v>15095</v>
      </c>
      <c r="C42" s="938">
        <v>14149</v>
      </c>
      <c r="D42" s="938">
        <v>1243</v>
      </c>
      <c r="E42" s="982">
        <v>79</v>
      </c>
      <c r="F42" s="938">
        <v>10282</v>
      </c>
      <c r="G42" s="938">
        <v>2545</v>
      </c>
      <c r="H42" s="938">
        <v>946</v>
      </c>
      <c r="I42" s="938">
        <v>946</v>
      </c>
      <c r="J42" s="982">
        <v>0</v>
      </c>
    </row>
    <row r="43" spans="1:11" ht="14.25" customHeight="1">
      <c r="A43" s="600" t="s">
        <v>627</v>
      </c>
      <c r="B43" s="938">
        <v>14582</v>
      </c>
      <c r="C43" s="938">
        <v>6746</v>
      </c>
      <c r="D43" s="938">
        <v>1216</v>
      </c>
      <c r="E43" s="938">
        <v>0</v>
      </c>
      <c r="F43" s="938">
        <v>33</v>
      </c>
      <c r="G43" s="938">
        <v>5497</v>
      </c>
      <c r="H43" s="938">
        <v>7836</v>
      </c>
      <c r="I43" s="938">
        <v>7836</v>
      </c>
      <c r="J43" s="982">
        <v>0</v>
      </c>
    </row>
    <row r="44" spans="1:11" ht="14.25" customHeight="1">
      <c r="A44" s="600" t="s">
        <v>673</v>
      </c>
      <c r="B44" s="938">
        <v>14423</v>
      </c>
      <c r="C44" s="938">
        <v>14423</v>
      </c>
      <c r="D44" s="938">
        <v>0</v>
      </c>
      <c r="E44" s="982">
        <v>4012</v>
      </c>
      <c r="F44" s="982">
        <v>0</v>
      </c>
      <c r="G44" s="938">
        <v>10411</v>
      </c>
      <c r="H44" s="938">
        <v>0</v>
      </c>
      <c r="I44" s="982">
        <v>0</v>
      </c>
      <c r="J44" s="982">
        <v>0</v>
      </c>
      <c r="K44" s="166"/>
    </row>
    <row r="45" spans="1:11" ht="14.25" customHeight="1">
      <c r="A45" s="600" t="s">
        <v>631</v>
      </c>
      <c r="B45" s="938">
        <v>13971</v>
      </c>
      <c r="C45" s="938">
        <v>13971</v>
      </c>
      <c r="D45" s="938">
        <v>13150</v>
      </c>
      <c r="E45" s="938">
        <v>0</v>
      </c>
      <c r="F45" s="938">
        <v>0</v>
      </c>
      <c r="G45" s="938">
        <v>821</v>
      </c>
      <c r="H45" s="938">
        <v>0</v>
      </c>
      <c r="I45" s="982">
        <v>0</v>
      </c>
      <c r="J45" s="982">
        <v>0</v>
      </c>
      <c r="K45" s="236"/>
    </row>
    <row r="46" spans="1:11" ht="14.25" customHeight="1">
      <c r="A46" s="600" t="s">
        <v>676</v>
      </c>
      <c r="B46" s="938">
        <v>13255</v>
      </c>
      <c r="C46" s="938">
        <v>13250</v>
      </c>
      <c r="D46" s="938">
        <v>8413</v>
      </c>
      <c r="E46" s="982">
        <v>1444</v>
      </c>
      <c r="F46" s="982">
        <v>1703</v>
      </c>
      <c r="G46" s="938">
        <v>1690</v>
      </c>
      <c r="H46" s="938">
        <v>5</v>
      </c>
      <c r="I46" s="938">
        <v>5</v>
      </c>
      <c r="J46" s="982">
        <v>0</v>
      </c>
      <c r="K46" s="236"/>
    </row>
    <row r="47" spans="1:11" ht="14.25" customHeight="1">
      <c r="A47" s="600" t="s">
        <v>647</v>
      </c>
      <c r="B47" s="938">
        <v>12995</v>
      </c>
      <c r="C47" s="938">
        <v>12995</v>
      </c>
      <c r="D47" s="982">
        <v>160</v>
      </c>
      <c r="E47" s="982">
        <v>0</v>
      </c>
      <c r="F47" s="982">
        <v>0</v>
      </c>
      <c r="G47" s="938">
        <v>12835</v>
      </c>
      <c r="H47" s="938">
        <v>0</v>
      </c>
      <c r="I47" s="938">
        <v>0</v>
      </c>
      <c r="J47" s="982">
        <v>0</v>
      </c>
      <c r="K47" s="236"/>
    </row>
    <row r="48" spans="1:11" ht="14.25" customHeight="1">
      <c r="A48" s="600" t="s">
        <v>625</v>
      </c>
      <c r="B48" s="938">
        <v>12577</v>
      </c>
      <c r="C48" s="938">
        <v>9870</v>
      </c>
      <c r="D48" s="982">
        <v>4812</v>
      </c>
      <c r="E48" s="938">
        <v>0</v>
      </c>
      <c r="F48" s="982">
        <v>0</v>
      </c>
      <c r="G48" s="938">
        <v>5058</v>
      </c>
      <c r="H48" s="938">
        <v>2707</v>
      </c>
      <c r="I48" s="982">
        <v>2707</v>
      </c>
      <c r="J48" s="982">
        <v>0</v>
      </c>
      <c r="K48" s="236"/>
    </row>
    <row r="49" spans="1:12" ht="14.25" customHeight="1">
      <c r="A49" s="600" t="s">
        <v>672</v>
      </c>
      <c r="B49" s="938">
        <v>12053.1</v>
      </c>
      <c r="C49" s="938">
        <v>9295</v>
      </c>
      <c r="D49" s="938">
        <v>1567</v>
      </c>
      <c r="E49" s="938">
        <v>13</v>
      </c>
      <c r="F49" s="938">
        <v>332</v>
      </c>
      <c r="G49" s="938">
        <v>7383</v>
      </c>
      <c r="H49" s="938">
        <v>2758.1</v>
      </c>
      <c r="I49" s="938">
        <v>2744</v>
      </c>
      <c r="J49" s="1019">
        <v>14.1</v>
      </c>
      <c r="L49" s="913"/>
    </row>
    <row r="50" spans="1:12" ht="14.25" customHeight="1">
      <c r="A50" s="600" t="s">
        <v>671</v>
      </c>
      <c r="B50" s="938">
        <v>11585</v>
      </c>
      <c r="C50" s="938">
        <v>11532</v>
      </c>
      <c r="D50" s="938">
        <v>0</v>
      </c>
      <c r="E50" s="938">
        <v>0</v>
      </c>
      <c r="F50" s="982">
        <v>0</v>
      </c>
      <c r="G50" s="938">
        <v>11532</v>
      </c>
      <c r="H50" s="938">
        <v>53</v>
      </c>
      <c r="I50" s="938">
        <v>53</v>
      </c>
      <c r="J50" s="982">
        <v>0</v>
      </c>
    </row>
    <row r="51" spans="1:12" ht="14.25" customHeight="1">
      <c r="A51" s="600" t="s">
        <v>675</v>
      </c>
      <c r="B51" s="938">
        <v>11272</v>
      </c>
      <c r="C51" s="938">
        <v>11260</v>
      </c>
      <c r="D51" s="938">
        <v>28</v>
      </c>
      <c r="E51" s="982">
        <v>113</v>
      </c>
      <c r="F51" s="938">
        <v>0</v>
      </c>
      <c r="G51" s="938">
        <v>11119</v>
      </c>
      <c r="H51" s="938">
        <v>12</v>
      </c>
      <c r="I51" s="938">
        <v>12</v>
      </c>
      <c r="J51" s="982">
        <v>0</v>
      </c>
    </row>
    <row r="52" spans="1:12" ht="14.25" customHeight="1">
      <c r="A52" s="600" t="s">
        <v>624</v>
      </c>
      <c r="B52" s="938">
        <v>11182</v>
      </c>
      <c r="C52" s="938">
        <v>11179</v>
      </c>
      <c r="D52" s="982">
        <v>961</v>
      </c>
      <c r="E52" s="982">
        <v>0</v>
      </c>
      <c r="F52" s="982">
        <v>239</v>
      </c>
      <c r="G52" s="938">
        <v>9979</v>
      </c>
      <c r="H52" s="938">
        <v>3</v>
      </c>
      <c r="I52" s="938">
        <v>3</v>
      </c>
      <c r="J52" s="982">
        <v>0</v>
      </c>
    </row>
    <row r="53" spans="1:12" ht="14.25" customHeight="1">
      <c r="A53" s="600" t="s">
        <v>680</v>
      </c>
      <c r="B53" s="938">
        <v>11007</v>
      </c>
      <c r="C53" s="938">
        <v>11007</v>
      </c>
      <c r="D53" s="938">
        <v>2822</v>
      </c>
      <c r="E53" s="982">
        <v>0</v>
      </c>
      <c r="F53" s="982">
        <v>0</v>
      </c>
      <c r="G53" s="938">
        <v>8185</v>
      </c>
      <c r="H53" s="938">
        <v>0</v>
      </c>
      <c r="I53" s="938">
        <v>0</v>
      </c>
      <c r="J53" s="982">
        <v>0</v>
      </c>
    </row>
    <row r="54" spans="1:12" ht="14.25" customHeight="1">
      <c r="A54" s="600" t="s">
        <v>682</v>
      </c>
      <c r="B54" s="938">
        <v>10927</v>
      </c>
      <c r="C54" s="938">
        <v>10803</v>
      </c>
      <c r="D54" s="938">
        <v>5366</v>
      </c>
      <c r="E54" s="982">
        <v>3721</v>
      </c>
      <c r="F54" s="938">
        <v>656</v>
      </c>
      <c r="G54" s="938">
        <v>1060</v>
      </c>
      <c r="H54" s="938">
        <v>124</v>
      </c>
      <c r="I54" s="938">
        <v>124</v>
      </c>
      <c r="J54" s="982">
        <v>0</v>
      </c>
    </row>
    <row r="55" spans="1:12" ht="14.25" customHeight="1">
      <c r="A55" s="600" t="s">
        <v>948</v>
      </c>
      <c r="B55" s="938">
        <v>10679</v>
      </c>
      <c r="C55" s="938">
        <v>10679</v>
      </c>
      <c r="D55" s="982">
        <v>55</v>
      </c>
      <c r="E55" s="982">
        <v>541</v>
      </c>
      <c r="F55" s="938">
        <v>0</v>
      </c>
      <c r="G55" s="938">
        <v>10083</v>
      </c>
      <c r="H55" s="938">
        <v>0</v>
      </c>
      <c r="I55" s="938">
        <v>0</v>
      </c>
      <c r="J55" s="982">
        <v>0</v>
      </c>
    </row>
    <row r="56" spans="1:12" ht="14.25" customHeight="1">
      <c r="A56" s="600" t="s">
        <v>626</v>
      </c>
      <c r="B56" s="938">
        <v>10588</v>
      </c>
      <c r="C56" s="938">
        <v>10587</v>
      </c>
      <c r="D56" s="982">
        <v>16</v>
      </c>
      <c r="E56" s="982">
        <v>0</v>
      </c>
      <c r="F56" s="938">
        <v>0</v>
      </c>
      <c r="G56" s="938">
        <v>10571</v>
      </c>
      <c r="H56" s="938">
        <v>1</v>
      </c>
      <c r="I56" s="938">
        <v>1</v>
      </c>
      <c r="J56" s="982">
        <v>0</v>
      </c>
    </row>
    <row r="57" spans="1:12" ht="14.25" customHeight="1">
      <c r="A57" s="600" t="s">
        <v>677</v>
      </c>
      <c r="B57" s="938">
        <v>9980</v>
      </c>
      <c r="C57" s="938">
        <v>9845</v>
      </c>
      <c r="D57" s="938">
        <v>26</v>
      </c>
      <c r="E57" s="982">
        <v>0</v>
      </c>
      <c r="F57" s="982">
        <v>11</v>
      </c>
      <c r="G57" s="938">
        <v>9808</v>
      </c>
      <c r="H57" s="938">
        <v>135</v>
      </c>
      <c r="I57" s="938">
        <v>135</v>
      </c>
      <c r="J57" s="982">
        <v>0</v>
      </c>
    </row>
    <row r="58" spans="1:12" ht="14.25" customHeight="1">
      <c r="A58" s="600" t="s">
        <v>636</v>
      </c>
      <c r="B58" s="938">
        <v>9854</v>
      </c>
      <c r="C58" s="938">
        <v>2584</v>
      </c>
      <c r="D58" s="938">
        <v>0</v>
      </c>
      <c r="E58" s="982">
        <v>0</v>
      </c>
      <c r="F58" s="982">
        <v>47</v>
      </c>
      <c r="G58" s="938">
        <v>2537</v>
      </c>
      <c r="H58" s="938">
        <v>7270</v>
      </c>
      <c r="I58" s="982">
        <v>7270</v>
      </c>
      <c r="J58" s="982">
        <v>0</v>
      </c>
    </row>
    <row r="59" spans="1:12" ht="14.25" customHeight="1">
      <c r="A59" s="600" t="s">
        <v>678</v>
      </c>
      <c r="B59" s="938">
        <v>9743</v>
      </c>
      <c r="C59" s="938">
        <v>9743</v>
      </c>
      <c r="D59" s="938">
        <v>3236</v>
      </c>
      <c r="E59" s="982">
        <v>0</v>
      </c>
      <c r="F59" s="982">
        <v>0</v>
      </c>
      <c r="G59" s="938">
        <v>6507</v>
      </c>
      <c r="H59" s="938">
        <v>0</v>
      </c>
      <c r="I59" s="982">
        <v>0</v>
      </c>
      <c r="J59" s="982">
        <v>0</v>
      </c>
    </row>
    <row r="60" spans="1:12" ht="14.25" customHeight="1">
      <c r="A60" s="600" t="s">
        <v>665</v>
      </c>
      <c r="B60" s="938">
        <v>9433</v>
      </c>
      <c r="C60" s="938">
        <v>9433</v>
      </c>
      <c r="D60" s="938">
        <v>0</v>
      </c>
      <c r="E60" s="982">
        <v>0</v>
      </c>
      <c r="F60" s="938">
        <v>9329</v>
      </c>
      <c r="G60" s="938">
        <v>104</v>
      </c>
      <c r="H60" s="938">
        <v>0</v>
      </c>
      <c r="I60" s="982">
        <v>0</v>
      </c>
      <c r="J60" s="982">
        <v>0</v>
      </c>
    </row>
    <row r="61" spans="1:12" ht="14.25" customHeight="1">
      <c r="A61" s="600" t="s">
        <v>681</v>
      </c>
      <c r="B61" s="938">
        <v>9388</v>
      </c>
      <c r="C61" s="938">
        <v>691</v>
      </c>
      <c r="D61" s="982">
        <v>0</v>
      </c>
      <c r="E61" s="982">
        <v>0</v>
      </c>
      <c r="F61" s="938">
        <v>380</v>
      </c>
      <c r="G61" s="938">
        <v>311</v>
      </c>
      <c r="H61" s="938">
        <v>8697</v>
      </c>
      <c r="I61" s="982">
        <v>8697</v>
      </c>
      <c r="J61" s="982">
        <v>0</v>
      </c>
    </row>
    <row r="62" spans="1:12" s="237" customFormat="1" ht="14.25" customHeight="1">
      <c r="A62" s="600" t="s">
        <v>949</v>
      </c>
      <c r="B62" s="938">
        <v>9098</v>
      </c>
      <c r="C62" s="938">
        <v>9098</v>
      </c>
      <c r="D62" s="938">
        <v>4824</v>
      </c>
      <c r="E62" s="938">
        <v>0</v>
      </c>
      <c r="F62" s="982">
        <v>0</v>
      </c>
      <c r="G62" s="938">
        <v>4274</v>
      </c>
      <c r="H62" s="938">
        <v>0</v>
      </c>
      <c r="I62" s="982">
        <v>0</v>
      </c>
      <c r="J62" s="982">
        <v>0</v>
      </c>
    </row>
    <row r="63" spans="1:12" ht="14.25" customHeight="1">
      <c r="A63" s="600" t="s">
        <v>679</v>
      </c>
      <c r="B63" s="938">
        <v>9038</v>
      </c>
      <c r="C63" s="938">
        <v>9038</v>
      </c>
      <c r="D63" s="938">
        <v>3509</v>
      </c>
      <c r="E63" s="938">
        <v>0</v>
      </c>
      <c r="F63" s="938">
        <v>0</v>
      </c>
      <c r="G63" s="938">
        <v>5529</v>
      </c>
      <c r="H63" s="938">
        <v>0</v>
      </c>
      <c r="I63" s="938">
        <v>0</v>
      </c>
      <c r="J63" s="982">
        <v>0</v>
      </c>
    </row>
    <row r="64" spans="1:12" ht="14.25" customHeight="1">
      <c r="A64" s="600" t="s">
        <v>649</v>
      </c>
      <c r="B64" s="938">
        <v>9008</v>
      </c>
      <c r="C64" s="938">
        <v>9008</v>
      </c>
      <c r="D64" s="938">
        <v>0</v>
      </c>
      <c r="E64" s="938">
        <v>0</v>
      </c>
      <c r="F64" s="938">
        <v>21</v>
      </c>
      <c r="G64" s="938">
        <v>8987</v>
      </c>
      <c r="H64" s="938">
        <v>0</v>
      </c>
      <c r="I64" s="982">
        <v>0</v>
      </c>
      <c r="J64" s="982">
        <v>0</v>
      </c>
    </row>
    <row r="65" spans="1:12" ht="14.25" customHeight="1">
      <c r="A65" s="600" t="s">
        <v>683</v>
      </c>
      <c r="B65" s="938">
        <v>8836</v>
      </c>
      <c r="C65" s="938">
        <v>8836</v>
      </c>
      <c r="D65" s="982">
        <v>5487</v>
      </c>
      <c r="E65" s="982">
        <v>0</v>
      </c>
      <c r="F65" s="982">
        <v>986</v>
      </c>
      <c r="G65" s="938">
        <v>2363</v>
      </c>
      <c r="H65" s="938">
        <v>0</v>
      </c>
      <c r="I65" s="982">
        <v>0</v>
      </c>
      <c r="J65" s="982">
        <v>0</v>
      </c>
    </row>
    <row r="66" spans="1:12" ht="14.25" customHeight="1">
      <c r="A66" s="600" t="s">
        <v>648</v>
      </c>
      <c r="B66" s="938">
        <v>8636</v>
      </c>
      <c r="C66" s="938">
        <v>8636</v>
      </c>
      <c r="D66" s="938">
        <v>51</v>
      </c>
      <c r="E66" s="982">
        <v>679</v>
      </c>
      <c r="F66" s="982">
        <v>1383</v>
      </c>
      <c r="G66" s="938">
        <v>6523</v>
      </c>
      <c r="H66" s="938">
        <v>0</v>
      </c>
      <c r="I66" s="982">
        <v>0</v>
      </c>
      <c r="J66" s="982">
        <v>0</v>
      </c>
    </row>
    <row r="67" spans="1:12" ht="14.25" customHeight="1">
      <c r="A67" s="600" t="s">
        <v>684</v>
      </c>
      <c r="B67" s="938">
        <v>8597</v>
      </c>
      <c r="C67" s="938">
        <v>8597</v>
      </c>
      <c r="D67" s="938">
        <v>0</v>
      </c>
      <c r="E67" s="982">
        <v>0</v>
      </c>
      <c r="F67" s="938">
        <v>0</v>
      </c>
      <c r="G67" s="982">
        <v>8597</v>
      </c>
      <c r="H67" s="938">
        <v>0</v>
      </c>
      <c r="I67" s="938">
        <v>0</v>
      </c>
      <c r="J67" s="982">
        <v>0</v>
      </c>
    </row>
    <row r="68" spans="1:12" ht="14.25" customHeight="1">
      <c r="A68" s="600" t="s">
        <v>685</v>
      </c>
      <c r="B68" s="938">
        <v>7907</v>
      </c>
      <c r="C68" s="938">
        <v>7907</v>
      </c>
      <c r="D68" s="982">
        <v>6</v>
      </c>
      <c r="E68" s="982">
        <v>5608</v>
      </c>
      <c r="F68" s="982">
        <v>0</v>
      </c>
      <c r="G68" s="938">
        <v>2293</v>
      </c>
      <c r="H68" s="938">
        <v>0</v>
      </c>
      <c r="I68" s="982">
        <v>0</v>
      </c>
      <c r="J68" s="982">
        <v>0</v>
      </c>
    </row>
    <row r="69" spans="1:12" ht="14.25" customHeight="1">
      <c r="A69" s="600" t="s">
        <v>1879</v>
      </c>
      <c r="B69" s="938">
        <v>7282</v>
      </c>
      <c r="C69" s="938">
        <v>2854</v>
      </c>
      <c r="D69" s="938">
        <v>2297</v>
      </c>
      <c r="E69" s="982">
        <v>0</v>
      </c>
      <c r="F69" s="982">
        <v>557</v>
      </c>
      <c r="G69" s="938">
        <v>0</v>
      </c>
      <c r="H69" s="938">
        <v>4428</v>
      </c>
      <c r="I69" s="938">
        <v>4428</v>
      </c>
      <c r="J69" s="982">
        <v>0</v>
      </c>
    </row>
    <row r="70" spans="1:12" ht="14.25" customHeight="1">
      <c r="A70" s="600" t="s">
        <v>691</v>
      </c>
      <c r="B70" s="938">
        <v>6583.7</v>
      </c>
      <c r="C70" s="938">
        <v>6551</v>
      </c>
      <c r="D70" s="982">
        <v>5149</v>
      </c>
      <c r="E70" s="982">
        <v>0</v>
      </c>
      <c r="F70" s="938">
        <v>424</v>
      </c>
      <c r="G70" s="938">
        <v>978</v>
      </c>
      <c r="H70" s="938">
        <v>32.700000000000003</v>
      </c>
      <c r="I70" s="982">
        <v>27</v>
      </c>
      <c r="J70" s="982">
        <v>5.7</v>
      </c>
      <c r="L70" s="913"/>
    </row>
    <row r="71" spans="1:12" ht="14.25" customHeight="1">
      <c r="A71" s="600" t="s">
        <v>653</v>
      </c>
      <c r="B71" s="938">
        <v>6247</v>
      </c>
      <c r="C71" s="938">
        <v>6247</v>
      </c>
      <c r="D71" s="938">
        <v>0</v>
      </c>
      <c r="E71" s="982">
        <v>0</v>
      </c>
      <c r="F71" s="982">
        <v>5</v>
      </c>
      <c r="G71" s="938">
        <v>6242</v>
      </c>
      <c r="H71" s="938">
        <v>0</v>
      </c>
      <c r="I71" s="982">
        <v>0</v>
      </c>
      <c r="J71" s="982">
        <v>0</v>
      </c>
      <c r="L71" s="913"/>
    </row>
    <row r="72" spans="1:12" ht="14.25" customHeight="1">
      <c r="A72" s="600" t="s">
        <v>686</v>
      </c>
      <c r="B72" s="938">
        <v>6181</v>
      </c>
      <c r="C72" s="938">
        <v>6181</v>
      </c>
      <c r="D72" s="982">
        <v>0</v>
      </c>
      <c r="E72" s="938">
        <v>0</v>
      </c>
      <c r="F72" s="982">
        <v>0</v>
      </c>
      <c r="G72" s="938">
        <v>6181</v>
      </c>
      <c r="H72" s="938">
        <v>0</v>
      </c>
      <c r="I72" s="938">
        <v>0</v>
      </c>
      <c r="J72" s="982">
        <v>0</v>
      </c>
      <c r="L72" s="913"/>
    </row>
    <row r="73" spans="1:12" ht="14.25" customHeight="1">
      <c r="A73" s="600" t="s">
        <v>632</v>
      </c>
      <c r="B73" s="938">
        <v>6099</v>
      </c>
      <c r="C73" s="938">
        <v>5977</v>
      </c>
      <c r="D73" s="938">
        <v>51</v>
      </c>
      <c r="E73" s="982">
        <v>0</v>
      </c>
      <c r="F73" s="982">
        <v>849</v>
      </c>
      <c r="G73" s="938">
        <v>5077</v>
      </c>
      <c r="H73" s="938">
        <v>122</v>
      </c>
      <c r="I73" s="938">
        <v>122</v>
      </c>
      <c r="J73" s="982">
        <v>0</v>
      </c>
      <c r="L73" s="913"/>
    </row>
    <row r="74" spans="1:12" ht="14.25" customHeight="1">
      <c r="A74" s="600" t="s">
        <v>687</v>
      </c>
      <c r="B74" s="938">
        <v>5958</v>
      </c>
      <c r="C74" s="938">
        <v>5958</v>
      </c>
      <c r="D74" s="938">
        <v>0</v>
      </c>
      <c r="E74" s="982">
        <v>1610</v>
      </c>
      <c r="F74" s="982">
        <v>0</v>
      </c>
      <c r="G74" s="938">
        <v>4348</v>
      </c>
      <c r="H74" s="938">
        <v>0</v>
      </c>
      <c r="I74" s="938">
        <v>0</v>
      </c>
      <c r="J74" s="982">
        <v>0</v>
      </c>
      <c r="L74" s="913"/>
    </row>
    <row r="75" spans="1:12" ht="14.25" customHeight="1">
      <c r="A75" s="600" t="s">
        <v>688</v>
      </c>
      <c r="B75" s="938">
        <v>5832</v>
      </c>
      <c r="C75" s="938">
        <v>5831</v>
      </c>
      <c r="D75" s="982">
        <v>735</v>
      </c>
      <c r="E75" s="982">
        <v>0</v>
      </c>
      <c r="F75" s="982">
        <v>0</v>
      </c>
      <c r="G75" s="938">
        <v>5096</v>
      </c>
      <c r="H75" s="938">
        <v>1</v>
      </c>
      <c r="I75" s="938">
        <v>1</v>
      </c>
      <c r="J75" s="982">
        <v>0</v>
      </c>
      <c r="L75" s="913"/>
    </row>
    <row r="76" spans="1:12" ht="14.25" customHeight="1">
      <c r="A76" s="600" t="s">
        <v>629</v>
      </c>
      <c r="B76" s="938">
        <v>5790</v>
      </c>
      <c r="C76" s="938">
        <v>5788</v>
      </c>
      <c r="D76" s="938">
        <v>159</v>
      </c>
      <c r="E76" s="982">
        <v>0</v>
      </c>
      <c r="F76" s="938">
        <v>5629</v>
      </c>
      <c r="G76" s="982">
        <v>0</v>
      </c>
      <c r="H76" s="938">
        <v>2</v>
      </c>
      <c r="I76" s="938">
        <v>2</v>
      </c>
      <c r="J76" s="982">
        <v>0</v>
      </c>
      <c r="L76" s="913"/>
    </row>
    <row r="77" spans="1:12" ht="14.25" customHeight="1">
      <c r="A77" s="600" t="s">
        <v>1568</v>
      </c>
      <c r="B77" s="938">
        <v>5548</v>
      </c>
      <c r="C77" s="938">
        <v>5548</v>
      </c>
      <c r="D77" s="938">
        <v>4241</v>
      </c>
      <c r="E77" s="982">
        <v>0</v>
      </c>
      <c r="F77" s="938">
        <v>0</v>
      </c>
      <c r="G77" s="938">
        <v>1307</v>
      </c>
      <c r="H77" s="938">
        <v>0</v>
      </c>
      <c r="I77" s="938">
        <v>0</v>
      </c>
      <c r="J77" s="982">
        <v>0</v>
      </c>
      <c r="L77" s="913"/>
    </row>
    <row r="78" spans="1:12" ht="14.25" customHeight="1">
      <c r="A78" s="600" t="s">
        <v>630</v>
      </c>
      <c r="B78" s="938">
        <v>5531</v>
      </c>
      <c r="C78" s="938">
        <v>5531</v>
      </c>
      <c r="D78" s="938">
        <v>0</v>
      </c>
      <c r="E78" s="982">
        <v>0</v>
      </c>
      <c r="F78" s="982">
        <v>0</v>
      </c>
      <c r="G78" s="938">
        <v>5531</v>
      </c>
      <c r="H78" s="938">
        <v>0</v>
      </c>
      <c r="I78" s="982">
        <v>0</v>
      </c>
      <c r="J78" s="982">
        <v>0</v>
      </c>
      <c r="L78" s="913"/>
    </row>
    <row r="79" spans="1:12" ht="14.25" customHeight="1">
      <c r="A79" s="600" t="s">
        <v>689</v>
      </c>
      <c r="B79" s="938">
        <v>5512</v>
      </c>
      <c r="C79" s="938">
        <v>5124</v>
      </c>
      <c r="D79" s="938">
        <v>4554</v>
      </c>
      <c r="E79" s="938">
        <v>0</v>
      </c>
      <c r="F79" s="982">
        <v>0</v>
      </c>
      <c r="G79" s="938">
        <v>570</v>
      </c>
      <c r="H79" s="938">
        <v>388</v>
      </c>
      <c r="I79" s="982">
        <v>388</v>
      </c>
      <c r="J79" s="982">
        <v>0</v>
      </c>
      <c r="L79" s="913"/>
    </row>
    <row r="80" spans="1:12" ht="14.25" customHeight="1">
      <c r="A80" s="600" t="s">
        <v>692</v>
      </c>
      <c r="B80" s="938">
        <v>5230</v>
      </c>
      <c r="C80" s="938">
        <v>5230</v>
      </c>
      <c r="D80" s="938">
        <v>181</v>
      </c>
      <c r="E80" s="982">
        <v>52</v>
      </c>
      <c r="F80" s="938">
        <v>0</v>
      </c>
      <c r="G80" s="938">
        <v>4997</v>
      </c>
      <c r="H80" s="938">
        <v>0</v>
      </c>
      <c r="I80" s="938">
        <v>0</v>
      </c>
      <c r="J80" s="982">
        <v>0</v>
      </c>
      <c r="L80" s="913"/>
    </row>
    <row r="81" spans="1:12" ht="14.25" customHeight="1">
      <c r="A81" s="600" t="s">
        <v>646</v>
      </c>
      <c r="B81" s="938">
        <v>5208.6000000000004</v>
      </c>
      <c r="C81" s="938">
        <v>3125</v>
      </c>
      <c r="D81" s="982">
        <v>2213</v>
      </c>
      <c r="E81" s="982">
        <v>0</v>
      </c>
      <c r="F81" s="938">
        <v>47</v>
      </c>
      <c r="G81" s="938">
        <v>865</v>
      </c>
      <c r="H81" s="938">
        <v>2083.6</v>
      </c>
      <c r="I81" s="938">
        <v>2080</v>
      </c>
      <c r="J81" s="1019">
        <v>3.6</v>
      </c>
      <c r="L81" s="913"/>
    </row>
    <row r="82" spans="1:12" ht="14.25" customHeight="1">
      <c r="A82" s="600" t="s">
        <v>695</v>
      </c>
      <c r="B82" s="938">
        <v>4845</v>
      </c>
      <c r="C82" s="938">
        <v>4845</v>
      </c>
      <c r="D82" s="938">
        <v>0</v>
      </c>
      <c r="E82" s="982">
        <v>0</v>
      </c>
      <c r="F82" s="982">
        <v>3787</v>
      </c>
      <c r="G82" s="938">
        <v>1058</v>
      </c>
      <c r="H82" s="938">
        <v>0</v>
      </c>
      <c r="I82" s="982">
        <v>0</v>
      </c>
      <c r="J82" s="982">
        <v>0</v>
      </c>
    </row>
    <row r="83" spans="1:12" ht="14.25" customHeight="1">
      <c r="A83" s="600" t="s">
        <v>690</v>
      </c>
      <c r="B83" s="938">
        <v>4817</v>
      </c>
      <c r="C83" s="938">
        <v>4804</v>
      </c>
      <c r="D83" s="982">
        <v>2531</v>
      </c>
      <c r="E83" s="982">
        <v>0</v>
      </c>
      <c r="F83" s="982">
        <v>0</v>
      </c>
      <c r="G83" s="938">
        <v>2273</v>
      </c>
      <c r="H83" s="938">
        <v>13</v>
      </c>
      <c r="I83" s="982">
        <v>13</v>
      </c>
      <c r="J83" s="982">
        <v>0</v>
      </c>
    </row>
    <row r="84" spans="1:12" ht="14.25" customHeight="1">
      <c r="A84" s="600" t="s">
        <v>693</v>
      </c>
      <c r="B84" s="938">
        <v>4796</v>
      </c>
      <c r="C84" s="938">
        <v>4796</v>
      </c>
      <c r="D84" s="938">
        <v>80</v>
      </c>
      <c r="E84" s="982">
        <v>0</v>
      </c>
      <c r="F84" s="938">
        <v>2825</v>
      </c>
      <c r="G84" s="938">
        <v>1891</v>
      </c>
      <c r="H84" s="938">
        <v>0</v>
      </c>
      <c r="I84" s="982">
        <v>0</v>
      </c>
      <c r="J84" s="982">
        <v>0</v>
      </c>
    </row>
    <row r="85" spans="1:12" ht="14.25" customHeight="1">
      <c r="A85" s="600" t="s">
        <v>697</v>
      </c>
      <c r="B85" s="938">
        <v>4746</v>
      </c>
      <c r="C85" s="938">
        <v>4746</v>
      </c>
      <c r="D85" s="982">
        <v>0</v>
      </c>
      <c r="E85" s="982">
        <v>0</v>
      </c>
      <c r="F85" s="982">
        <v>0</v>
      </c>
      <c r="G85" s="938">
        <v>4746</v>
      </c>
      <c r="H85" s="938">
        <v>0</v>
      </c>
      <c r="I85" s="982">
        <v>0</v>
      </c>
      <c r="J85" s="982">
        <v>0</v>
      </c>
    </row>
    <row r="86" spans="1:12" ht="14.25" customHeight="1">
      <c r="A86" s="600" t="s">
        <v>694</v>
      </c>
      <c r="B86" s="938">
        <v>4621</v>
      </c>
      <c r="C86" s="938">
        <v>4621</v>
      </c>
      <c r="D86" s="938">
        <v>0</v>
      </c>
      <c r="E86" s="938">
        <v>0</v>
      </c>
      <c r="F86" s="938">
        <v>0</v>
      </c>
      <c r="G86" s="938">
        <v>4621</v>
      </c>
      <c r="H86" s="938">
        <v>0</v>
      </c>
      <c r="I86" s="982">
        <v>0</v>
      </c>
      <c r="J86" s="982">
        <v>0</v>
      </c>
    </row>
    <row r="87" spans="1:12" ht="14.25" customHeight="1">
      <c r="A87" s="600" t="s">
        <v>950</v>
      </c>
      <c r="B87" s="938">
        <v>4411</v>
      </c>
      <c r="C87" s="938">
        <v>1993</v>
      </c>
      <c r="D87" s="938">
        <v>391</v>
      </c>
      <c r="E87" s="938">
        <v>130</v>
      </c>
      <c r="F87" s="938">
        <v>400</v>
      </c>
      <c r="G87" s="938">
        <v>1072</v>
      </c>
      <c r="H87" s="938">
        <v>2418</v>
      </c>
      <c r="I87" s="938">
        <v>2418</v>
      </c>
      <c r="J87" s="982">
        <v>0</v>
      </c>
    </row>
    <row r="88" spans="1:12" ht="14.25" customHeight="1">
      <c r="A88" s="600" t="s">
        <v>696</v>
      </c>
      <c r="B88" s="938">
        <v>4389</v>
      </c>
      <c r="C88" s="938">
        <v>4389</v>
      </c>
      <c r="D88" s="982">
        <v>63</v>
      </c>
      <c r="E88" s="982">
        <v>0</v>
      </c>
      <c r="F88" s="982">
        <v>0</v>
      </c>
      <c r="G88" s="938">
        <v>4326</v>
      </c>
      <c r="H88" s="938">
        <v>0</v>
      </c>
      <c r="I88" s="982">
        <v>0</v>
      </c>
      <c r="J88" s="982">
        <v>0</v>
      </c>
    </row>
    <row r="89" spans="1:12" ht="14.25" customHeight="1">
      <c r="A89" s="600" t="s">
        <v>655</v>
      </c>
      <c r="B89" s="938">
        <v>4162</v>
      </c>
      <c r="C89" s="938">
        <v>4162</v>
      </c>
      <c r="D89" s="982">
        <v>278</v>
      </c>
      <c r="E89" s="982">
        <v>14</v>
      </c>
      <c r="F89" s="982">
        <v>872</v>
      </c>
      <c r="G89" s="938">
        <v>2998</v>
      </c>
      <c r="H89" s="938">
        <v>0</v>
      </c>
      <c r="I89" s="938">
        <v>0</v>
      </c>
      <c r="J89" s="982">
        <v>0</v>
      </c>
    </row>
    <row r="90" spans="1:12" ht="14.25" customHeight="1">
      <c r="A90" s="600" t="s">
        <v>633</v>
      </c>
      <c r="B90" s="938">
        <v>4115</v>
      </c>
      <c r="C90" s="938">
        <v>4103</v>
      </c>
      <c r="D90" s="982">
        <v>0</v>
      </c>
      <c r="E90" s="982">
        <v>28</v>
      </c>
      <c r="F90" s="982">
        <v>0</v>
      </c>
      <c r="G90" s="938">
        <v>4075</v>
      </c>
      <c r="H90" s="938">
        <v>12</v>
      </c>
      <c r="I90" s="982">
        <v>12</v>
      </c>
      <c r="J90" s="982">
        <v>0</v>
      </c>
    </row>
    <row r="91" spans="1:12" ht="14.25" customHeight="1">
      <c r="A91" s="600" t="s">
        <v>701</v>
      </c>
      <c r="B91" s="938">
        <v>3983</v>
      </c>
      <c r="C91" s="938">
        <v>3983</v>
      </c>
      <c r="D91" s="938">
        <v>0</v>
      </c>
      <c r="E91" s="938">
        <v>0</v>
      </c>
      <c r="F91" s="938">
        <v>0</v>
      </c>
      <c r="G91" s="938">
        <v>3983</v>
      </c>
      <c r="H91" s="938">
        <v>0</v>
      </c>
      <c r="I91" s="982">
        <v>0</v>
      </c>
      <c r="J91" s="982">
        <v>0</v>
      </c>
    </row>
    <row r="92" spans="1:12" ht="14.25" customHeight="1">
      <c r="A92" s="600" t="s">
        <v>699</v>
      </c>
      <c r="B92" s="938">
        <v>3951</v>
      </c>
      <c r="C92" s="938">
        <v>408</v>
      </c>
      <c r="D92" s="982">
        <v>0</v>
      </c>
      <c r="E92" s="982">
        <v>0</v>
      </c>
      <c r="F92" s="982">
        <v>0</v>
      </c>
      <c r="G92" s="938">
        <v>408</v>
      </c>
      <c r="H92" s="938">
        <v>3543</v>
      </c>
      <c r="I92" s="982">
        <v>3543</v>
      </c>
      <c r="J92" s="982">
        <v>0</v>
      </c>
    </row>
    <row r="93" spans="1:12" ht="14.25" customHeight="1">
      <c r="A93" s="600" t="s">
        <v>353</v>
      </c>
      <c r="B93" s="938">
        <v>3943</v>
      </c>
      <c r="C93" s="938">
        <v>3943</v>
      </c>
      <c r="D93" s="982">
        <v>0</v>
      </c>
      <c r="E93" s="982">
        <v>0</v>
      </c>
      <c r="F93" s="982">
        <v>0</v>
      </c>
      <c r="G93" s="938">
        <v>3943</v>
      </c>
      <c r="H93" s="938">
        <v>0</v>
      </c>
      <c r="I93" s="938">
        <v>0</v>
      </c>
      <c r="J93" s="982">
        <v>0</v>
      </c>
    </row>
    <row r="94" spans="1:12" ht="14.25" customHeight="1">
      <c r="A94" s="600" t="s">
        <v>698</v>
      </c>
      <c r="B94" s="938">
        <v>3831</v>
      </c>
      <c r="C94" s="938">
        <v>3726</v>
      </c>
      <c r="D94" s="982">
        <v>0</v>
      </c>
      <c r="E94" s="982">
        <v>0</v>
      </c>
      <c r="F94" s="982">
        <v>0</v>
      </c>
      <c r="G94" s="938">
        <v>3726</v>
      </c>
      <c r="H94" s="938">
        <v>105</v>
      </c>
      <c r="I94" s="982">
        <v>105</v>
      </c>
      <c r="J94" s="982">
        <v>0</v>
      </c>
    </row>
    <row r="95" spans="1:12" ht="14.25" customHeight="1">
      <c r="A95" s="600" t="s">
        <v>702</v>
      </c>
      <c r="B95" s="938">
        <v>3827</v>
      </c>
      <c r="C95" s="938">
        <v>3827</v>
      </c>
      <c r="D95" s="938">
        <v>561</v>
      </c>
      <c r="E95" s="982">
        <v>276</v>
      </c>
      <c r="F95" s="982">
        <v>207</v>
      </c>
      <c r="G95" s="938">
        <v>2783</v>
      </c>
      <c r="H95" s="938">
        <v>0</v>
      </c>
      <c r="I95" s="982">
        <v>0</v>
      </c>
      <c r="J95" s="982">
        <v>0</v>
      </c>
    </row>
    <row r="96" spans="1:12" ht="14.25" customHeight="1">
      <c r="A96" s="600" t="s">
        <v>703</v>
      </c>
      <c r="B96" s="938">
        <v>3711</v>
      </c>
      <c r="C96" s="938">
        <v>3711</v>
      </c>
      <c r="D96" s="938">
        <v>0</v>
      </c>
      <c r="E96" s="982">
        <v>0</v>
      </c>
      <c r="F96" s="938">
        <v>0</v>
      </c>
      <c r="G96" s="938">
        <v>3711</v>
      </c>
      <c r="H96" s="938">
        <v>0</v>
      </c>
      <c r="I96" s="982">
        <v>0</v>
      </c>
      <c r="J96" s="982">
        <v>0</v>
      </c>
    </row>
    <row r="97" spans="1:10" ht="14.25" customHeight="1">
      <c r="A97" s="600" t="s">
        <v>705</v>
      </c>
      <c r="B97" s="938">
        <v>3676</v>
      </c>
      <c r="C97" s="938">
        <v>3676</v>
      </c>
      <c r="D97" s="938">
        <v>9</v>
      </c>
      <c r="E97" s="938">
        <v>0</v>
      </c>
      <c r="F97" s="982">
        <v>7</v>
      </c>
      <c r="G97" s="938">
        <v>3660</v>
      </c>
      <c r="H97" s="938">
        <v>0</v>
      </c>
      <c r="I97" s="982">
        <v>0</v>
      </c>
      <c r="J97" s="982">
        <v>0</v>
      </c>
    </row>
    <row r="98" spans="1:10" ht="14.25" customHeight="1">
      <c r="A98" s="600" t="s">
        <v>951</v>
      </c>
      <c r="B98" s="938">
        <v>3655</v>
      </c>
      <c r="C98" s="938">
        <v>3655</v>
      </c>
      <c r="D98" s="982">
        <v>0</v>
      </c>
      <c r="E98" s="982">
        <v>0</v>
      </c>
      <c r="F98" s="982">
        <v>0</v>
      </c>
      <c r="G98" s="938">
        <v>3655</v>
      </c>
      <c r="H98" s="938">
        <v>0</v>
      </c>
      <c r="I98" s="938">
        <v>0</v>
      </c>
      <c r="J98" s="982">
        <v>0</v>
      </c>
    </row>
    <row r="99" spans="1:10" ht="14.25" customHeight="1">
      <c r="A99" s="600" t="s">
        <v>650</v>
      </c>
      <c r="B99" s="938">
        <v>3548</v>
      </c>
      <c r="C99" s="938">
        <v>3494</v>
      </c>
      <c r="D99" s="982">
        <v>195</v>
      </c>
      <c r="E99" s="982">
        <v>1488</v>
      </c>
      <c r="F99" s="982">
        <v>0</v>
      </c>
      <c r="G99" s="938">
        <v>1811</v>
      </c>
      <c r="H99" s="938">
        <v>54</v>
      </c>
      <c r="I99" s="982">
        <v>54</v>
      </c>
      <c r="J99" s="982">
        <v>0</v>
      </c>
    </row>
    <row r="100" spans="1:10" ht="14.25" customHeight="1">
      <c r="A100" s="600" t="s">
        <v>704</v>
      </c>
      <c r="B100" s="938">
        <v>3530</v>
      </c>
      <c r="C100" s="938">
        <v>3530</v>
      </c>
      <c r="D100" s="938">
        <v>113</v>
      </c>
      <c r="E100" s="938">
        <v>0</v>
      </c>
      <c r="F100" s="982">
        <v>80</v>
      </c>
      <c r="G100" s="938">
        <v>3337</v>
      </c>
      <c r="H100" s="938">
        <v>0</v>
      </c>
      <c r="I100" s="938">
        <v>0</v>
      </c>
      <c r="J100" s="982">
        <v>0</v>
      </c>
    </row>
    <row r="101" spans="1:10" ht="14.25" customHeight="1">
      <c r="A101" s="600" t="s">
        <v>654</v>
      </c>
      <c r="B101" s="938">
        <v>3385</v>
      </c>
      <c r="C101" s="938">
        <v>3385</v>
      </c>
      <c r="D101" s="938">
        <v>0</v>
      </c>
      <c r="E101" s="982">
        <v>0</v>
      </c>
      <c r="F101" s="938">
        <v>0</v>
      </c>
      <c r="G101" s="938">
        <v>3385</v>
      </c>
      <c r="H101" s="938">
        <v>0</v>
      </c>
      <c r="I101" s="982">
        <v>0</v>
      </c>
      <c r="J101" s="982">
        <v>0</v>
      </c>
    </row>
    <row r="102" spans="1:10" ht="14.25" customHeight="1">
      <c r="A102" s="600" t="s">
        <v>706</v>
      </c>
      <c r="B102" s="938">
        <v>3375</v>
      </c>
      <c r="C102" s="938">
        <v>3375</v>
      </c>
      <c r="D102" s="982">
        <v>0</v>
      </c>
      <c r="E102" s="982">
        <v>0</v>
      </c>
      <c r="F102" s="982">
        <v>0</v>
      </c>
      <c r="G102" s="938">
        <v>3375</v>
      </c>
      <c r="H102" s="938">
        <v>0</v>
      </c>
      <c r="I102" s="982">
        <v>0</v>
      </c>
      <c r="J102" s="982">
        <v>0</v>
      </c>
    </row>
    <row r="103" spans="1:10" ht="14.25" customHeight="1">
      <c r="A103" s="600" t="s">
        <v>708</v>
      </c>
      <c r="B103" s="938">
        <v>3337</v>
      </c>
      <c r="C103" s="938">
        <v>3337</v>
      </c>
      <c r="D103" s="982">
        <v>28</v>
      </c>
      <c r="E103" s="938">
        <v>0</v>
      </c>
      <c r="F103" s="982">
        <v>934</v>
      </c>
      <c r="G103" s="938">
        <v>2375</v>
      </c>
      <c r="H103" s="938">
        <v>0</v>
      </c>
      <c r="I103" s="982">
        <v>0</v>
      </c>
      <c r="J103" s="982">
        <v>0</v>
      </c>
    </row>
    <row r="104" spans="1:10" ht="14.25" customHeight="1">
      <c r="A104" s="600" t="s">
        <v>746</v>
      </c>
      <c r="B104" s="938">
        <v>3244</v>
      </c>
      <c r="C104" s="938">
        <v>3244</v>
      </c>
      <c r="D104" s="938">
        <v>0</v>
      </c>
      <c r="E104" s="982">
        <v>0</v>
      </c>
      <c r="F104" s="982">
        <v>0</v>
      </c>
      <c r="G104" s="938">
        <v>3244</v>
      </c>
      <c r="H104" s="938">
        <v>0</v>
      </c>
      <c r="I104" s="982">
        <v>0</v>
      </c>
      <c r="J104" s="982">
        <v>0</v>
      </c>
    </row>
    <row r="105" spans="1:10" ht="14.25" customHeight="1">
      <c r="A105" s="600" t="s">
        <v>743</v>
      </c>
      <c r="B105" s="938">
        <v>3171</v>
      </c>
      <c r="C105" s="938">
        <v>3171</v>
      </c>
      <c r="D105" s="938">
        <v>0</v>
      </c>
      <c r="E105" s="982">
        <v>0</v>
      </c>
      <c r="F105" s="982">
        <v>0</v>
      </c>
      <c r="G105" s="938">
        <v>3171</v>
      </c>
      <c r="H105" s="938">
        <v>0</v>
      </c>
      <c r="I105" s="982">
        <v>0</v>
      </c>
      <c r="J105" s="982">
        <v>0</v>
      </c>
    </row>
    <row r="106" spans="1:10" ht="14.25" customHeight="1">
      <c r="A106" s="600" t="s">
        <v>656</v>
      </c>
      <c r="B106" s="938">
        <v>3071</v>
      </c>
      <c r="C106" s="938">
        <v>3071</v>
      </c>
      <c r="D106" s="982">
        <v>6</v>
      </c>
      <c r="E106" s="982">
        <v>0</v>
      </c>
      <c r="F106" s="982">
        <v>0</v>
      </c>
      <c r="G106" s="938">
        <v>3065</v>
      </c>
      <c r="H106" s="938">
        <v>0</v>
      </c>
      <c r="I106" s="938">
        <v>0</v>
      </c>
      <c r="J106" s="982">
        <v>0</v>
      </c>
    </row>
    <row r="107" spans="1:10" ht="14.25" customHeight="1">
      <c r="A107" s="600" t="s">
        <v>652</v>
      </c>
      <c r="B107" s="938">
        <v>3029</v>
      </c>
      <c r="C107" s="938">
        <v>3029</v>
      </c>
      <c r="D107" s="938">
        <v>20</v>
      </c>
      <c r="E107" s="982">
        <v>0</v>
      </c>
      <c r="F107" s="938">
        <v>0</v>
      </c>
      <c r="G107" s="938">
        <v>3009</v>
      </c>
      <c r="H107" s="938">
        <v>0</v>
      </c>
      <c r="I107" s="938">
        <v>0</v>
      </c>
      <c r="J107" s="982">
        <v>0</v>
      </c>
    </row>
    <row r="108" spans="1:10" ht="14.25" customHeight="1">
      <c r="A108" s="600" t="s">
        <v>734</v>
      </c>
      <c r="B108" s="938">
        <v>2988</v>
      </c>
      <c r="C108" s="938">
        <v>2988</v>
      </c>
      <c r="D108" s="938">
        <v>4</v>
      </c>
      <c r="E108" s="982">
        <v>0</v>
      </c>
      <c r="F108" s="982">
        <v>10</v>
      </c>
      <c r="G108" s="938">
        <v>2974</v>
      </c>
      <c r="H108" s="938">
        <v>0</v>
      </c>
      <c r="I108" s="938">
        <v>0</v>
      </c>
      <c r="J108" s="982">
        <v>0</v>
      </c>
    </row>
    <row r="109" spans="1:10" ht="14.25" customHeight="1">
      <c r="A109" s="600" t="s">
        <v>711</v>
      </c>
      <c r="B109" s="938">
        <v>2941</v>
      </c>
      <c r="C109" s="938">
        <v>2939</v>
      </c>
      <c r="D109" s="982">
        <v>0</v>
      </c>
      <c r="E109" s="938">
        <v>0</v>
      </c>
      <c r="F109" s="982">
        <v>0</v>
      </c>
      <c r="G109" s="938">
        <v>2939</v>
      </c>
      <c r="H109" s="938">
        <v>2</v>
      </c>
      <c r="I109" s="938">
        <v>2</v>
      </c>
      <c r="J109" s="982">
        <v>0</v>
      </c>
    </row>
    <row r="110" spans="1:10" ht="14.25" customHeight="1">
      <c r="A110" s="600" t="s">
        <v>707</v>
      </c>
      <c r="B110" s="938">
        <v>2934</v>
      </c>
      <c r="C110" s="938">
        <v>2934</v>
      </c>
      <c r="D110" s="982">
        <v>0</v>
      </c>
      <c r="E110" s="982">
        <v>0</v>
      </c>
      <c r="F110" s="982">
        <v>0</v>
      </c>
      <c r="G110" s="938">
        <v>2934</v>
      </c>
      <c r="H110" s="938">
        <v>0</v>
      </c>
      <c r="I110" s="982">
        <v>0</v>
      </c>
      <c r="J110" s="982">
        <v>0</v>
      </c>
    </row>
    <row r="111" spans="1:10" ht="14.25" customHeight="1">
      <c r="A111" s="600" t="s">
        <v>716</v>
      </c>
      <c r="B111" s="938">
        <v>2930</v>
      </c>
      <c r="C111" s="938">
        <v>2930</v>
      </c>
      <c r="D111" s="982">
        <v>0</v>
      </c>
      <c r="E111" s="982">
        <v>0</v>
      </c>
      <c r="F111" s="982">
        <v>0</v>
      </c>
      <c r="G111" s="938">
        <v>2930</v>
      </c>
      <c r="H111" s="938">
        <v>0</v>
      </c>
      <c r="I111" s="982">
        <v>0</v>
      </c>
      <c r="J111" s="982">
        <v>0</v>
      </c>
    </row>
    <row r="112" spans="1:10" ht="14.25" customHeight="1">
      <c r="A112" s="600" t="s">
        <v>634</v>
      </c>
      <c r="B112" s="938">
        <v>2866</v>
      </c>
      <c r="C112" s="938">
        <v>2866</v>
      </c>
      <c r="D112" s="982">
        <v>0</v>
      </c>
      <c r="E112" s="982">
        <v>37</v>
      </c>
      <c r="F112" s="982">
        <v>5</v>
      </c>
      <c r="G112" s="938">
        <v>2824</v>
      </c>
      <c r="H112" s="938">
        <v>0</v>
      </c>
      <c r="I112" s="982">
        <v>0</v>
      </c>
      <c r="J112" s="982">
        <v>0</v>
      </c>
    </row>
    <row r="113" spans="1:12" ht="14.25" customHeight="1">
      <c r="A113" s="600" t="s">
        <v>775</v>
      </c>
      <c r="B113" s="938">
        <v>2831</v>
      </c>
      <c r="C113" s="938">
        <v>2831</v>
      </c>
      <c r="D113" s="938">
        <v>0</v>
      </c>
      <c r="E113" s="982">
        <v>0</v>
      </c>
      <c r="F113" s="982">
        <v>0</v>
      </c>
      <c r="G113" s="938">
        <v>2831</v>
      </c>
      <c r="H113" s="938">
        <v>0</v>
      </c>
      <c r="I113" s="982">
        <v>0</v>
      </c>
      <c r="J113" s="982">
        <v>0</v>
      </c>
    </row>
    <row r="114" spans="1:12" ht="14.25" customHeight="1">
      <c r="A114" s="600" t="s">
        <v>709</v>
      </c>
      <c r="B114" s="938">
        <v>2796.3</v>
      </c>
      <c r="C114" s="938">
        <v>2752</v>
      </c>
      <c r="D114" s="982">
        <v>738</v>
      </c>
      <c r="E114" s="982">
        <v>0</v>
      </c>
      <c r="F114" s="982">
        <v>41</v>
      </c>
      <c r="G114" s="938">
        <v>1973</v>
      </c>
      <c r="H114" s="938">
        <v>44.3</v>
      </c>
      <c r="I114" s="938">
        <v>20</v>
      </c>
      <c r="J114" s="1019">
        <v>24.3</v>
      </c>
      <c r="L114" s="913"/>
    </row>
    <row r="115" spans="1:12" ht="14.25" customHeight="1">
      <c r="A115" s="600" t="s">
        <v>637</v>
      </c>
      <c r="B115" s="938">
        <v>2712</v>
      </c>
      <c r="C115" s="938">
        <v>2712</v>
      </c>
      <c r="D115" s="982">
        <v>0</v>
      </c>
      <c r="E115" s="982">
        <v>0</v>
      </c>
      <c r="F115" s="982">
        <v>0</v>
      </c>
      <c r="G115" s="938">
        <v>2712</v>
      </c>
      <c r="H115" s="938">
        <v>0</v>
      </c>
      <c r="I115" s="982">
        <v>0</v>
      </c>
      <c r="J115" s="982">
        <v>0</v>
      </c>
    </row>
    <row r="116" spans="1:12" ht="14.25" customHeight="1">
      <c r="A116" s="600" t="s">
        <v>712</v>
      </c>
      <c r="B116" s="938">
        <v>2711</v>
      </c>
      <c r="C116" s="938">
        <v>2675</v>
      </c>
      <c r="D116" s="938">
        <v>234</v>
      </c>
      <c r="E116" s="938">
        <v>0</v>
      </c>
      <c r="F116" s="938">
        <v>0</v>
      </c>
      <c r="G116" s="938">
        <v>2441</v>
      </c>
      <c r="H116" s="938">
        <v>36</v>
      </c>
      <c r="I116" s="938">
        <v>36</v>
      </c>
      <c r="J116" s="982">
        <v>0</v>
      </c>
    </row>
    <row r="117" spans="1:12" ht="14.25" customHeight="1">
      <c r="A117" s="600" t="s">
        <v>714</v>
      </c>
      <c r="B117" s="938">
        <v>2707</v>
      </c>
      <c r="C117" s="938">
        <v>2707</v>
      </c>
      <c r="D117" s="982">
        <v>0</v>
      </c>
      <c r="E117" s="982">
        <v>0</v>
      </c>
      <c r="F117" s="982">
        <v>0</v>
      </c>
      <c r="G117" s="938">
        <v>2707</v>
      </c>
      <c r="H117" s="938">
        <v>0</v>
      </c>
      <c r="I117" s="982">
        <v>0</v>
      </c>
      <c r="J117" s="982">
        <v>0</v>
      </c>
    </row>
    <row r="118" spans="1:12" ht="14.25" customHeight="1">
      <c r="A118" s="600" t="s">
        <v>718</v>
      </c>
      <c r="B118" s="938">
        <v>2689</v>
      </c>
      <c r="C118" s="938">
        <v>2689</v>
      </c>
      <c r="D118" s="938">
        <v>49</v>
      </c>
      <c r="E118" s="982">
        <v>0</v>
      </c>
      <c r="F118" s="982">
        <v>0</v>
      </c>
      <c r="G118" s="938">
        <v>2640</v>
      </c>
      <c r="H118" s="938">
        <v>0</v>
      </c>
      <c r="I118" s="982">
        <v>0</v>
      </c>
      <c r="J118" s="982">
        <v>0</v>
      </c>
    </row>
    <row r="119" spans="1:12" ht="14.25" customHeight="1">
      <c r="A119" s="600" t="s">
        <v>717</v>
      </c>
      <c r="B119" s="938">
        <v>2673</v>
      </c>
      <c r="C119" s="938">
        <v>2673</v>
      </c>
      <c r="D119" s="938">
        <v>0</v>
      </c>
      <c r="E119" s="982">
        <v>0</v>
      </c>
      <c r="F119" s="982">
        <v>0</v>
      </c>
      <c r="G119" s="938">
        <v>2673</v>
      </c>
      <c r="H119" s="938">
        <v>0</v>
      </c>
      <c r="I119" s="982">
        <v>0</v>
      </c>
      <c r="J119" s="982">
        <v>0</v>
      </c>
    </row>
    <row r="120" spans="1:12" ht="14.25" customHeight="1">
      <c r="A120" s="600" t="s">
        <v>721</v>
      </c>
      <c r="B120" s="938">
        <v>2648</v>
      </c>
      <c r="C120" s="938">
        <v>2648</v>
      </c>
      <c r="D120" s="982">
        <v>0</v>
      </c>
      <c r="E120" s="982">
        <v>143</v>
      </c>
      <c r="F120" s="982">
        <v>0</v>
      </c>
      <c r="G120" s="938">
        <v>2505</v>
      </c>
      <c r="H120" s="938">
        <v>0</v>
      </c>
      <c r="I120" s="982">
        <v>0</v>
      </c>
      <c r="J120" s="982">
        <v>0</v>
      </c>
    </row>
    <row r="121" spans="1:12" ht="14.25" customHeight="1">
      <c r="A121" s="600" t="s">
        <v>715</v>
      </c>
      <c r="B121" s="938">
        <v>2642</v>
      </c>
      <c r="C121" s="938">
        <v>2642</v>
      </c>
      <c r="D121" s="982">
        <v>0</v>
      </c>
      <c r="E121" s="982">
        <v>0</v>
      </c>
      <c r="F121" s="982">
        <v>0</v>
      </c>
      <c r="G121" s="938">
        <v>2642</v>
      </c>
      <c r="H121" s="938">
        <v>0</v>
      </c>
      <c r="I121" s="982">
        <v>0</v>
      </c>
      <c r="J121" s="982">
        <v>0</v>
      </c>
    </row>
    <row r="122" spans="1:12" ht="14.25" customHeight="1">
      <c r="A122" s="600" t="s">
        <v>719</v>
      </c>
      <c r="B122" s="938">
        <v>2630</v>
      </c>
      <c r="C122" s="938">
        <v>2173</v>
      </c>
      <c r="D122" s="982">
        <v>0</v>
      </c>
      <c r="E122" s="982">
        <v>24</v>
      </c>
      <c r="F122" s="982">
        <v>610</v>
      </c>
      <c r="G122" s="938">
        <v>1539</v>
      </c>
      <c r="H122" s="938">
        <v>457</v>
      </c>
      <c r="I122" s="982">
        <v>457</v>
      </c>
      <c r="J122" s="982">
        <v>0</v>
      </c>
    </row>
    <row r="123" spans="1:12" ht="14.25" customHeight="1">
      <c r="A123" s="600" t="s">
        <v>735</v>
      </c>
      <c r="B123" s="938">
        <v>2571</v>
      </c>
      <c r="C123" s="938">
        <v>2571</v>
      </c>
      <c r="D123" s="982">
        <v>0</v>
      </c>
      <c r="E123" s="938">
        <v>2</v>
      </c>
      <c r="F123" s="938">
        <v>2569</v>
      </c>
      <c r="G123" s="938">
        <v>0</v>
      </c>
      <c r="H123" s="938">
        <v>0</v>
      </c>
      <c r="I123" s="938">
        <v>0</v>
      </c>
      <c r="J123" s="982">
        <v>0</v>
      </c>
    </row>
    <row r="124" spans="1:12" ht="14.25" customHeight="1">
      <c r="A124" s="600" t="s">
        <v>713</v>
      </c>
      <c r="B124" s="938">
        <v>2528</v>
      </c>
      <c r="C124" s="938">
        <v>2527</v>
      </c>
      <c r="D124" s="982">
        <v>58</v>
      </c>
      <c r="E124" s="938">
        <v>1</v>
      </c>
      <c r="F124" s="938">
        <v>20</v>
      </c>
      <c r="G124" s="938">
        <v>2448</v>
      </c>
      <c r="H124" s="938">
        <v>1</v>
      </c>
      <c r="I124" s="938">
        <v>1</v>
      </c>
      <c r="J124" s="982">
        <v>0</v>
      </c>
    </row>
    <row r="125" spans="1:12" ht="14.25" customHeight="1">
      <c r="A125" s="600" t="s">
        <v>722</v>
      </c>
      <c r="B125" s="938">
        <v>2524</v>
      </c>
      <c r="C125" s="938">
        <v>2524</v>
      </c>
      <c r="D125" s="982">
        <v>582</v>
      </c>
      <c r="E125" s="982">
        <v>0</v>
      </c>
      <c r="F125" s="982">
        <v>0</v>
      </c>
      <c r="G125" s="938">
        <v>1942</v>
      </c>
      <c r="H125" s="938">
        <v>0</v>
      </c>
      <c r="I125" s="982">
        <v>0</v>
      </c>
      <c r="J125" s="982">
        <v>0</v>
      </c>
    </row>
    <row r="126" spans="1:12" ht="14.25" customHeight="1">
      <c r="A126" s="600" t="s">
        <v>731</v>
      </c>
      <c r="B126" s="938">
        <v>2459</v>
      </c>
      <c r="C126" s="938">
        <v>2459</v>
      </c>
      <c r="D126" s="982">
        <v>0</v>
      </c>
      <c r="E126" s="982">
        <v>0</v>
      </c>
      <c r="F126" s="982">
        <v>0</v>
      </c>
      <c r="G126" s="938">
        <v>2459</v>
      </c>
      <c r="H126" s="938">
        <v>0</v>
      </c>
      <c r="I126" s="982">
        <v>0</v>
      </c>
      <c r="J126" s="982">
        <v>0</v>
      </c>
    </row>
    <row r="127" spans="1:12" ht="14.25" customHeight="1">
      <c r="A127" s="600" t="s">
        <v>724</v>
      </c>
      <c r="B127" s="938">
        <v>2441</v>
      </c>
      <c r="C127" s="938">
        <v>2441</v>
      </c>
      <c r="D127" s="982">
        <v>0</v>
      </c>
      <c r="E127" s="982">
        <v>0</v>
      </c>
      <c r="F127" s="982">
        <v>0</v>
      </c>
      <c r="G127" s="938">
        <v>2441</v>
      </c>
      <c r="H127" s="938">
        <v>0</v>
      </c>
      <c r="I127" s="982">
        <v>0</v>
      </c>
      <c r="J127" s="982">
        <v>0</v>
      </c>
    </row>
    <row r="128" spans="1:12" ht="14.25" customHeight="1">
      <c r="A128" s="600" t="s">
        <v>1880</v>
      </c>
      <c r="B128" s="938">
        <v>2435</v>
      </c>
      <c r="C128" s="938">
        <v>184</v>
      </c>
      <c r="D128" s="938">
        <v>32</v>
      </c>
      <c r="E128" s="982">
        <v>0</v>
      </c>
      <c r="F128" s="982">
        <v>152</v>
      </c>
      <c r="G128" s="938">
        <v>0</v>
      </c>
      <c r="H128" s="938">
        <v>2251</v>
      </c>
      <c r="I128" s="982">
        <v>2251</v>
      </c>
      <c r="J128" s="982">
        <v>0</v>
      </c>
    </row>
    <row r="129" spans="1:10" ht="14.25" customHeight="1">
      <c r="A129" s="600" t="s">
        <v>726</v>
      </c>
      <c r="B129" s="938">
        <v>2412</v>
      </c>
      <c r="C129" s="938">
        <v>2271</v>
      </c>
      <c r="D129" s="982">
        <v>0</v>
      </c>
      <c r="E129" s="982">
        <v>60</v>
      </c>
      <c r="F129" s="938">
        <v>25</v>
      </c>
      <c r="G129" s="938">
        <v>2186</v>
      </c>
      <c r="H129" s="938">
        <v>141</v>
      </c>
      <c r="I129" s="982">
        <v>141</v>
      </c>
      <c r="J129" s="982">
        <v>0</v>
      </c>
    </row>
    <row r="130" spans="1:10" ht="14.25" customHeight="1">
      <c r="A130" s="600" t="s">
        <v>725</v>
      </c>
      <c r="B130" s="938">
        <v>2376</v>
      </c>
      <c r="C130" s="938">
        <v>2376</v>
      </c>
      <c r="D130" s="938">
        <v>0</v>
      </c>
      <c r="E130" s="982">
        <v>0</v>
      </c>
      <c r="F130" s="982">
        <v>0</v>
      </c>
      <c r="G130" s="938">
        <v>2376</v>
      </c>
      <c r="H130" s="938">
        <v>0</v>
      </c>
      <c r="I130" s="938">
        <v>0</v>
      </c>
      <c r="J130" s="982">
        <v>0</v>
      </c>
    </row>
    <row r="131" spans="1:10" ht="14.25" customHeight="1">
      <c r="A131" s="600" t="s">
        <v>729</v>
      </c>
      <c r="B131" s="938">
        <v>2342</v>
      </c>
      <c r="C131" s="938">
        <v>2342</v>
      </c>
      <c r="D131" s="938">
        <v>0</v>
      </c>
      <c r="E131" s="982">
        <v>0</v>
      </c>
      <c r="F131" s="938">
        <v>0</v>
      </c>
      <c r="G131" s="938">
        <v>2342</v>
      </c>
      <c r="H131" s="938">
        <v>0</v>
      </c>
      <c r="I131" s="982">
        <v>0</v>
      </c>
      <c r="J131" s="982">
        <v>0</v>
      </c>
    </row>
    <row r="132" spans="1:10" ht="14.25" customHeight="1">
      <c r="A132" s="600" t="s">
        <v>728</v>
      </c>
      <c r="B132" s="938">
        <v>2322</v>
      </c>
      <c r="C132" s="938">
        <v>2322</v>
      </c>
      <c r="D132" s="982">
        <v>0</v>
      </c>
      <c r="E132" s="982">
        <v>0</v>
      </c>
      <c r="F132" s="982">
        <v>0</v>
      </c>
      <c r="G132" s="938">
        <v>2322</v>
      </c>
      <c r="H132" s="938">
        <v>0</v>
      </c>
      <c r="I132" s="938">
        <v>0</v>
      </c>
      <c r="J132" s="982">
        <v>0</v>
      </c>
    </row>
    <row r="133" spans="1:10" ht="14.25" customHeight="1">
      <c r="A133" s="600" t="s">
        <v>635</v>
      </c>
      <c r="B133" s="938">
        <v>2319</v>
      </c>
      <c r="C133" s="938">
        <v>2319</v>
      </c>
      <c r="D133" s="982">
        <v>0</v>
      </c>
      <c r="E133" s="982">
        <v>0</v>
      </c>
      <c r="F133" s="982">
        <v>0</v>
      </c>
      <c r="G133" s="938">
        <v>2319</v>
      </c>
      <c r="H133" s="938">
        <v>0</v>
      </c>
      <c r="I133" s="982">
        <v>0</v>
      </c>
      <c r="J133" s="982">
        <v>0</v>
      </c>
    </row>
    <row r="134" spans="1:10" ht="14.25" customHeight="1">
      <c r="A134" s="600" t="s">
        <v>739</v>
      </c>
      <c r="B134" s="938">
        <v>2311</v>
      </c>
      <c r="C134" s="938">
        <v>2311</v>
      </c>
      <c r="D134" s="982">
        <v>0</v>
      </c>
      <c r="E134" s="982">
        <v>0</v>
      </c>
      <c r="F134" s="982">
        <v>0</v>
      </c>
      <c r="G134" s="938">
        <v>2311</v>
      </c>
      <c r="H134" s="938">
        <v>0</v>
      </c>
      <c r="I134" s="982">
        <v>0</v>
      </c>
      <c r="J134" s="982">
        <v>0</v>
      </c>
    </row>
    <row r="135" spans="1:10" ht="14.25" customHeight="1">
      <c r="A135" s="600" t="s">
        <v>736</v>
      </c>
      <c r="B135" s="938">
        <v>2289</v>
      </c>
      <c r="C135" s="938">
        <v>2289</v>
      </c>
      <c r="D135" s="938">
        <v>0</v>
      </c>
      <c r="E135" s="982">
        <v>0</v>
      </c>
      <c r="F135" s="938">
        <v>0</v>
      </c>
      <c r="G135" s="938">
        <v>2289</v>
      </c>
      <c r="H135" s="938">
        <v>0</v>
      </c>
      <c r="I135" s="982">
        <v>0</v>
      </c>
      <c r="J135" s="982">
        <v>0</v>
      </c>
    </row>
    <row r="136" spans="1:10" ht="14.25" customHeight="1">
      <c r="A136" s="600" t="s">
        <v>732</v>
      </c>
      <c r="B136" s="938">
        <v>2274</v>
      </c>
      <c r="C136" s="938">
        <v>2274</v>
      </c>
      <c r="D136" s="938">
        <v>0</v>
      </c>
      <c r="E136" s="982">
        <v>0</v>
      </c>
      <c r="F136" s="938">
        <v>1</v>
      </c>
      <c r="G136" s="982">
        <v>2273</v>
      </c>
      <c r="H136" s="938">
        <v>0</v>
      </c>
      <c r="I136" s="982">
        <v>0</v>
      </c>
      <c r="J136" s="982">
        <v>0</v>
      </c>
    </row>
    <row r="137" spans="1:10" ht="14.25" customHeight="1">
      <c r="A137" s="600" t="s">
        <v>730</v>
      </c>
      <c r="B137" s="938">
        <v>2255</v>
      </c>
      <c r="C137" s="938">
        <v>2255</v>
      </c>
      <c r="D137" s="982">
        <v>0</v>
      </c>
      <c r="E137" s="982">
        <v>706</v>
      </c>
      <c r="F137" s="938">
        <v>0</v>
      </c>
      <c r="G137" s="938">
        <v>1549</v>
      </c>
      <c r="H137" s="938">
        <v>0</v>
      </c>
      <c r="I137" s="982">
        <v>0</v>
      </c>
      <c r="J137" s="982">
        <v>0</v>
      </c>
    </row>
    <row r="138" spans="1:10" ht="14.25" customHeight="1">
      <c r="A138" s="600" t="s">
        <v>720</v>
      </c>
      <c r="B138" s="938">
        <v>2220</v>
      </c>
      <c r="C138" s="938">
        <v>2220</v>
      </c>
      <c r="D138" s="982">
        <v>347</v>
      </c>
      <c r="E138" s="982">
        <v>0</v>
      </c>
      <c r="F138" s="938">
        <v>0</v>
      </c>
      <c r="G138" s="938">
        <v>1873</v>
      </c>
      <c r="H138" s="938">
        <v>0</v>
      </c>
      <c r="I138" s="982">
        <v>0</v>
      </c>
      <c r="J138" s="982">
        <v>0</v>
      </c>
    </row>
    <row r="139" spans="1:10" ht="14.25" customHeight="1">
      <c r="A139" s="600" t="s">
        <v>738</v>
      </c>
      <c r="B139" s="938">
        <v>2218</v>
      </c>
      <c r="C139" s="938">
        <v>2218</v>
      </c>
      <c r="D139" s="982">
        <v>0</v>
      </c>
      <c r="E139" s="982">
        <v>0</v>
      </c>
      <c r="F139" s="982">
        <v>0</v>
      </c>
      <c r="G139" s="938">
        <v>2218</v>
      </c>
      <c r="H139" s="938">
        <v>0</v>
      </c>
      <c r="I139" s="982">
        <v>0</v>
      </c>
      <c r="J139" s="982">
        <v>0</v>
      </c>
    </row>
    <row r="140" spans="1:10" ht="14.25" customHeight="1">
      <c r="A140" s="600" t="s">
        <v>733</v>
      </c>
      <c r="B140" s="938">
        <v>2206</v>
      </c>
      <c r="C140" s="938">
        <v>2172</v>
      </c>
      <c r="D140" s="938">
        <v>34</v>
      </c>
      <c r="E140" s="982">
        <v>94</v>
      </c>
      <c r="F140" s="982">
        <v>0</v>
      </c>
      <c r="G140" s="938">
        <v>2044</v>
      </c>
      <c r="H140" s="938">
        <v>34</v>
      </c>
      <c r="I140" s="982">
        <v>34</v>
      </c>
      <c r="J140" s="982">
        <v>0</v>
      </c>
    </row>
    <row r="141" spans="1:10" ht="14.25" customHeight="1">
      <c r="A141" s="600" t="s">
        <v>757</v>
      </c>
      <c r="B141" s="938">
        <v>2188</v>
      </c>
      <c r="C141" s="938">
        <v>2188</v>
      </c>
      <c r="D141" s="982">
        <v>0</v>
      </c>
      <c r="E141" s="938">
        <v>0</v>
      </c>
      <c r="F141" s="982">
        <v>562</v>
      </c>
      <c r="G141" s="938">
        <v>1626</v>
      </c>
      <c r="H141" s="938">
        <v>0</v>
      </c>
      <c r="I141" s="982">
        <v>0</v>
      </c>
      <c r="J141" s="982">
        <v>0</v>
      </c>
    </row>
    <row r="142" spans="1:10" ht="14.25" customHeight="1">
      <c r="A142" s="600" t="s">
        <v>723</v>
      </c>
      <c r="B142" s="938">
        <v>2181</v>
      </c>
      <c r="C142" s="938">
        <v>2181</v>
      </c>
      <c r="D142" s="982">
        <v>0</v>
      </c>
      <c r="E142" s="982">
        <v>0</v>
      </c>
      <c r="F142" s="982">
        <v>0</v>
      </c>
      <c r="G142" s="938">
        <v>2181</v>
      </c>
      <c r="H142" s="938">
        <v>0</v>
      </c>
      <c r="I142" s="982">
        <v>0</v>
      </c>
      <c r="J142" s="982">
        <v>0</v>
      </c>
    </row>
    <row r="143" spans="1:10" ht="14.25" customHeight="1">
      <c r="A143" s="600" t="s">
        <v>727</v>
      </c>
      <c r="B143" s="938">
        <v>2154</v>
      </c>
      <c r="C143" s="938">
        <v>2151</v>
      </c>
      <c r="D143" s="982">
        <v>0</v>
      </c>
      <c r="E143" s="982">
        <v>0</v>
      </c>
      <c r="F143" s="982">
        <v>1090</v>
      </c>
      <c r="G143" s="938">
        <v>1061</v>
      </c>
      <c r="H143" s="938">
        <v>3</v>
      </c>
      <c r="I143" s="982">
        <v>3</v>
      </c>
      <c r="J143" s="982">
        <v>0</v>
      </c>
    </row>
    <row r="144" spans="1:10" ht="14.25" customHeight="1">
      <c r="A144" s="600" t="s">
        <v>749</v>
      </c>
      <c r="B144" s="938">
        <v>2087</v>
      </c>
      <c r="C144" s="938">
        <v>2083</v>
      </c>
      <c r="D144" s="982">
        <v>0</v>
      </c>
      <c r="E144" s="982">
        <v>0</v>
      </c>
      <c r="F144" s="982">
        <v>6</v>
      </c>
      <c r="G144" s="938">
        <v>2077</v>
      </c>
      <c r="H144" s="938">
        <v>4</v>
      </c>
      <c r="I144" s="982">
        <v>4</v>
      </c>
      <c r="J144" s="982">
        <v>0</v>
      </c>
    </row>
    <row r="145" spans="1:11" ht="14.25" customHeight="1">
      <c r="A145" s="600" t="s">
        <v>747</v>
      </c>
      <c r="B145" s="938">
        <v>2010</v>
      </c>
      <c r="C145" s="938">
        <v>2010</v>
      </c>
      <c r="D145" s="982">
        <v>0</v>
      </c>
      <c r="E145" s="982">
        <v>9</v>
      </c>
      <c r="F145" s="982">
        <v>0</v>
      </c>
      <c r="G145" s="938">
        <v>2001</v>
      </c>
      <c r="H145" s="938">
        <v>0</v>
      </c>
      <c r="I145" s="982">
        <v>0</v>
      </c>
      <c r="J145" s="982">
        <v>0</v>
      </c>
    </row>
    <row r="146" spans="1:11" ht="14.25" customHeight="1">
      <c r="A146" s="600" t="s">
        <v>756</v>
      </c>
      <c r="B146" s="938">
        <v>1978</v>
      </c>
      <c r="C146" s="938">
        <v>1978</v>
      </c>
      <c r="D146" s="982">
        <v>0</v>
      </c>
      <c r="E146" s="982">
        <v>0</v>
      </c>
      <c r="F146" s="982">
        <v>0</v>
      </c>
      <c r="G146" s="938">
        <v>1978</v>
      </c>
      <c r="H146" s="938">
        <v>0</v>
      </c>
      <c r="I146" s="982">
        <v>0</v>
      </c>
      <c r="J146" s="982">
        <v>0</v>
      </c>
    </row>
    <row r="147" spans="1:11" ht="14.25" customHeight="1">
      <c r="A147" s="600" t="s">
        <v>745</v>
      </c>
      <c r="B147" s="938">
        <v>1940</v>
      </c>
      <c r="C147" s="938">
        <v>1940</v>
      </c>
      <c r="D147" s="982">
        <v>0</v>
      </c>
      <c r="E147" s="938">
        <v>0</v>
      </c>
      <c r="F147" s="982">
        <v>0</v>
      </c>
      <c r="G147" s="938">
        <v>1940</v>
      </c>
      <c r="H147" s="938">
        <v>0</v>
      </c>
      <c r="I147" s="938">
        <v>0</v>
      </c>
      <c r="J147" s="982">
        <v>0</v>
      </c>
    </row>
    <row r="148" spans="1:11" ht="14.25" customHeight="1">
      <c r="A148" s="600" t="s">
        <v>752</v>
      </c>
      <c r="B148" s="938">
        <v>1927</v>
      </c>
      <c r="C148" s="938">
        <v>1927</v>
      </c>
      <c r="D148" s="982">
        <v>0</v>
      </c>
      <c r="E148" s="982">
        <v>0</v>
      </c>
      <c r="F148" s="982">
        <v>0</v>
      </c>
      <c r="G148" s="938">
        <v>1927</v>
      </c>
      <c r="H148" s="938">
        <v>0</v>
      </c>
      <c r="I148" s="982">
        <v>0</v>
      </c>
      <c r="J148" s="982">
        <v>0</v>
      </c>
    </row>
    <row r="149" spans="1:11" ht="14.25" customHeight="1">
      <c r="A149" s="600" t="s">
        <v>751</v>
      </c>
      <c r="B149" s="938">
        <v>1917</v>
      </c>
      <c r="C149" s="938">
        <v>1917</v>
      </c>
      <c r="D149" s="938">
        <v>0</v>
      </c>
      <c r="E149" s="982">
        <v>0</v>
      </c>
      <c r="F149" s="982">
        <v>0</v>
      </c>
      <c r="G149" s="938">
        <v>1917</v>
      </c>
      <c r="H149" s="938">
        <v>0</v>
      </c>
      <c r="I149" s="982">
        <v>0</v>
      </c>
      <c r="J149" s="982">
        <v>0</v>
      </c>
    </row>
    <row r="150" spans="1:11" ht="14.25" customHeight="1">
      <c r="A150" s="600" t="s">
        <v>740</v>
      </c>
      <c r="B150" s="938">
        <v>1916</v>
      </c>
      <c r="C150" s="938">
        <v>1916</v>
      </c>
      <c r="D150" s="982">
        <v>0</v>
      </c>
      <c r="E150" s="982">
        <v>0</v>
      </c>
      <c r="F150" s="982">
        <v>0</v>
      </c>
      <c r="G150" s="938">
        <v>1916</v>
      </c>
      <c r="H150" s="938">
        <v>0</v>
      </c>
      <c r="I150" s="982">
        <v>0</v>
      </c>
      <c r="J150" s="982">
        <v>0</v>
      </c>
    </row>
    <row r="151" spans="1:11" ht="14.25" customHeight="1">
      <c r="A151" s="600" t="s">
        <v>741</v>
      </c>
      <c r="B151" s="938">
        <v>1916</v>
      </c>
      <c r="C151" s="938">
        <v>1916</v>
      </c>
      <c r="D151" s="982">
        <v>18</v>
      </c>
      <c r="E151" s="982">
        <v>0</v>
      </c>
      <c r="F151" s="982">
        <v>0</v>
      </c>
      <c r="G151" s="938">
        <v>1898</v>
      </c>
      <c r="H151" s="938">
        <v>0</v>
      </c>
      <c r="I151" s="982">
        <v>0</v>
      </c>
      <c r="J151" s="982">
        <v>0</v>
      </c>
    </row>
    <row r="152" spans="1:11" ht="14.25" customHeight="1">
      <c r="A152" s="600" t="s">
        <v>759</v>
      </c>
      <c r="B152" s="938">
        <v>1896</v>
      </c>
      <c r="C152" s="938">
        <v>1893</v>
      </c>
      <c r="D152" s="938">
        <v>201</v>
      </c>
      <c r="E152" s="938">
        <v>394</v>
      </c>
      <c r="F152" s="938">
        <v>25</v>
      </c>
      <c r="G152" s="938">
        <v>1273</v>
      </c>
      <c r="H152" s="938">
        <v>3</v>
      </c>
      <c r="I152" s="938">
        <v>3</v>
      </c>
      <c r="J152" s="982">
        <v>0</v>
      </c>
      <c r="K152"/>
    </row>
    <row r="153" spans="1:11" ht="14.25" customHeight="1">
      <c r="A153" s="600" t="s">
        <v>755</v>
      </c>
      <c r="B153" s="938">
        <v>1867</v>
      </c>
      <c r="C153" s="938">
        <v>1867</v>
      </c>
      <c r="D153" s="938">
        <v>0</v>
      </c>
      <c r="E153" s="982">
        <v>0</v>
      </c>
      <c r="F153" s="982">
        <v>0</v>
      </c>
      <c r="G153" s="938">
        <v>1867</v>
      </c>
      <c r="H153" s="938">
        <v>0</v>
      </c>
      <c r="I153" s="982">
        <v>0</v>
      </c>
      <c r="J153" s="982">
        <v>0</v>
      </c>
    </row>
    <row r="154" spans="1:11" ht="14.25" customHeight="1">
      <c r="A154" s="600" t="s">
        <v>787</v>
      </c>
      <c r="B154" s="938">
        <v>1857</v>
      </c>
      <c r="C154" s="938">
        <v>1857</v>
      </c>
      <c r="D154" s="982">
        <v>0</v>
      </c>
      <c r="E154" s="982">
        <v>0</v>
      </c>
      <c r="F154" s="938">
        <v>370</v>
      </c>
      <c r="G154" s="938">
        <v>1487</v>
      </c>
      <c r="H154" s="938">
        <v>0</v>
      </c>
      <c r="I154" s="982">
        <v>0</v>
      </c>
      <c r="J154" s="982">
        <v>0</v>
      </c>
    </row>
    <row r="155" spans="1:11" ht="14.25" customHeight="1">
      <c r="A155" s="600" t="s">
        <v>763</v>
      </c>
      <c r="B155" s="938">
        <v>1856</v>
      </c>
      <c r="C155" s="938">
        <v>1856</v>
      </c>
      <c r="D155" s="982">
        <v>0</v>
      </c>
      <c r="E155" s="982">
        <v>0</v>
      </c>
      <c r="F155" s="938">
        <v>0</v>
      </c>
      <c r="G155" s="938">
        <v>1856</v>
      </c>
      <c r="H155" s="938">
        <v>0</v>
      </c>
      <c r="I155" s="982">
        <v>0</v>
      </c>
      <c r="J155" s="982">
        <v>0</v>
      </c>
    </row>
    <row r="156" spans="1:11" ht="14.25" customHeight="1">
      <c r="A156" s="600" t="s">
        <v>1881</v>
      </c>
      <c r="B156" s="938">
        <v>1854</v>
      </c>
      <c r="C156" s="938">
        <v>1854</v>
      </c>
      <c r="D156" s="982">
        <v>0</v>
      </c>
      <c r="E156" s="982">
        <v>0</v>
      </c>
      <c r="F156" s="982">
        <v>1854</v>
      </c>
      <c r="G156" s="938">
        <v>0</v>
      </c>
      <c r="H156" s="938">
        <v>0</v>
      </c>
      <c r="I156" s="982">
        <v>0</v>
      </c>
      <c r="J156" s="982">
        <v>0</v>
      </c>
    </row>
    <row r="157" spans="1:11" ht="14.25" customHeight="1">
      <c r="A157" s="600" t="s">
        <v>758</v>
      </c>
      <c r="B157" s="938">
        <v>1852</v>
      </c>
      <c r="C157" s="938">
        <v>1852</v>
      </c>
      <c r="D157" s="982">
        <v>0</v>
      </c>
      <c r="E157" s="982">
        <v>0</v>
      </c>
      <c r="F157" s="982">
        <v>0</v>
      </c>
      <c r="G157" s="938">
        <v>1852</v>
      </c>
      <c r="H157" s="938">
        <v>0</v>
      </c>
      <c r="I157" s="982">
        <v>0</v>
      </c>
      <c r="J157" s="982">
        <v>0</v>
      </c>
    </row>
    <row r="158" spans="1:11" ht="14.25" customHeight="1">
      <c r="A158" s="600" t="s">
        <v>753</v>
      </c>
      <c r="B158" s="938">
        <v>1844</v>
      </c>
      <c r="C158" s="938">
        <v>1844</v>
      </c>
      <c r="D158" s="982">
        <v>0</v>
      </c>
      <c r="E158" s="982">
        <v>0</v>
      </c>
      <c r="F158" s="982">
        <v>0</v>
      </c>
      <c r="G158" s="938">
        <v>1844</v>
      </c>
      <c r="H158" s="938">
        <v>0</v>
      </c>
      <c r="I158" s="982">
        <v>0</v>
      </c>
      <c r="J158" s="982">
        <v>0</v>
      </c>
    </row>
    <row r="159" spans="1:11" ht="14.25" customHeight="1">
      <c r="A159" s="600" t="s">
        <v>742</v>
      </c>
      <c r="B159" s="938">
        <v>1840</v>
      </c>
      <c r="C159" s="938">
        <v>1840</v>
      </c>
      <c r="D159" s="982">
        <v>0</v>
      </c>
      <c r="E159" s="982">
        <v>0</v>
      </c>
      <c r="F159" s="982">
        <v>0</v>
      </c>
      <c r="G159" s="938">
        <v>1840</v>
      </c>
      <c r="H159" s="938">
        <v>0</v>
      </c>
      <c r="I159" s="982">
        <v>0</v>
      </c>
      <c r="J159" s="982">
        <v>0</v>
      </c>
    </row>
    <row r="160" spans="1:11" ht="14.25" customHeight="1">
      <c r="A160" s="600" t="s">
        <v>710</v>
      </c>
      <c r="B160" s="938">
        <v>1832</v>
      </c>
      <c r="C160" s="938">
        <v>1832</v>
      </c>
      <c r="D160" s="938">
        <v>933</v>
      </c>
      <c r="E160" s="982">
        <v>0</v>
      </c>
      <c r="F160" s="982">
        <v>0</v>
      </c>
      <c r="G160" s="938">
        <v>899</v>
      </c>
      <c r="H160" s="938">
        <v>0</v>
      </c>
      <c r="I160" s="982">
        <v>0</v>
      </c>
      <c r="J160" s="982">
        <v>0</v>
      </c>
    </row>
    <row r="161" spans="1:10" ht="14.25" customHeight="1">
      <c r="A161" s="600" t="s">
        <v>764</v>
      </c>
      <c r="B161" s="938">
        <v>1805</v>
      </c>
      <c r="C161" s="938">
        <v>1805</v>
      </c>
      <c r="D161" s="938">
        <v>0</v>
      </c>
      <c r="E161" s="982">
        <v>0</v>
      </c>
      <c r="F161" s="982">
        <v>0</v>
      </c>
      <c r="G161" s="938">
        <v>1805</v>
      </c>
      <c r="H161" s="938">
        <v>0</v>
      </c>
      <c r="I161" s="982">
        <v>0</v>
      </c>
      <c r="J161" s="982">
        <v>0</v>
      </c>
    </row>
    <row r="162" spans="1:10" ht="14.25" customHeight="1">
      <c r="A162" s="600" t="s">
        <v>748</v>
      </c>
      <c r="B162" s="938">
        <v>1802</v>
      </c>
      <c r="C162" s="938">
        <v>1802</v>
      </c>
      <c r="D162" s="982">
        <v>772</v>
      </c>
      <c r="E162" s="982">
        <v>0</v>
      </c>
      <c r="F162" s="982">
        <v>0</v>
      </c>
      <c r="G162" s="938">
        <v>1030</v>
      </c>
      <c r="H162" s="938">
        <v>0</v>
      </c>
      <c r="I162" s="982">
        <v>0</v>
      </c>
      <c r="J162" s="982">
        <v>0</v>
      </c>
    </row>
    <row r="163" spans="1:10" ht="14.25" customHeight="1">
      <c r="A163" s="600" t="s">
        <v>700</v>
      </c>
      <c r="B163" s="938">
        <v>1796</v>
      </c>
      <c r="C163" s="938">
        <v>1796</v>
      </c>
      <c r="D163" s="982">
        <v>0</v>
      </c>
      <c r="E163" s="982">
        <v>0</v>
      </c>
      <c r="F163" s="982">
        <v>0</v>
      </c>
      <c r="G163" s="938">
        <v>1796</v>
      </c>
      <c r="H163" s="938">
        <v>0</v>
      </c>
      <c r="I163" s="982">
        <v>0</v>
      </c>
      <c r="J163" s="982">
        <v>0</v>
      </c>
    </row>
    <row r="164" spans="1:10" ht="14.25" customHeight="1">
      <c r="A164" s="600" t="s">
        <v>765</v>
      </c>
      <c r="B164" s="938">
        <v>1782</v>
      </c>
      <c r="C164" s="938">
        <v>1782</v>
      </c>
      <c r="D164" s="982">
        <v>0</v>
      </c>
      <c r="E164" s="982">
        <v>0</v>
      </c>
      <c r="F164" s="938">
        <v>0</v>
      </c>
      <c r="G164" s="938">
        <v>1782</v>
      </c>
      <c r="H164" s="938">
        <v>0</v>
      </c>
      <c r="I164" s="982">
        <v>0</v>
      </c>
      <c r="J164" s="982">
        <v>0</v>
      </c>
    </row>
    <row r="165" spans="1:10" ht="14.25" customHeight="1">
      <c r="A165" s="600" t="s">
        <v>789</v>
      </c>
      <c r="B165" s="938">
        <v>1771</v>
      </c>
      <c r="C165" s="938">
        <v>1771</v>
      </c>
      <c r="D165" s="938">
        <v>0</v>
      </c>
      <c r="E165" s="982">
        <v>0</v>
      </c>
      <c r="F165" s="982">
        <v>0</v>
      </c>
      <c r="G165" s="938">
        <v>1771</v>
      </c>
      <c r="H165" s="938">
        <v>0</v>
      </c>
      <c r="I165" s="982">
        <v>0</v>
      </c>
      <c r="J165" s="982">
        <v>0</v>
      </c>
    </row>
    <row r="166" spans="1:10" ht="14.25" customHeight="1">
      <c r="A166" s="600" t="s">
        <v>760</v>
      </c>
      <c r="B166" s="938">
        <v>1762</v>
      </c>
      <c r="C166" s="938">
        <v>1762</v>
      </c>
      <c r="D166" s="982">
        <v>159</v>
      </c>
      <c r="E166" s="982">
        <v>0</v>
      </c>
      <c r="F166" s="982">
        <v>0</v>
      </c>
      <c r="G166" s="938">
        <v>1603</v>
      </c>
      <c r="H166" s="938">
        <v>0</v>
      </c>
      <c r="I166" s="982">
        <v>0</v>
      </c>
      <c r="J166" s="982">
        <v>0</v>
      </c>
    </row>
    <row r="167" spans="1:10" ht="14.25" customHeight="1">
      <c r="A167" s="600" t="s">
        <v>780</v>
      </c>
      <c r="B167" s="938">
        <v>1756</v>
      </c>
      <c r="C167" s="938">
        <v>1756</v>
      </c>
      <c r="D167" s="982">
        <v>0</v>
      </c>
      <c r="E167" s="982">
        <v>0</v>
      </c>
      <c r="F167" s="982">
        <v>0</v>
      </c>
      <c r="G167" s="938">
        <v>1756</v>
      </c>
      <c r="H167" s="938">
        <v>0</v>
      </c>
      <c r="I167" s="982">
        <v>0</v>
      </c>
      <c r="J167" s="982">
        <v>0</v>
      </c>
    </row>
    <row r="168" spans="1:10" ht="14.25" customHeight="1">
      <c r="A168" s="600" t="s">
        <v>737</v>
      </c>
      <c r="B168" s="938">
        <v>1750</v>
      </c>
      <c r="C168" s="938">
        <v>1750</v>
      </c>
      <c r="D168" s="982">
        <v>0</v>
      </c>
      <c r="E168" s="938">
        <v>211</v>
      </c>
      <c r="F168" s="938">
        <v>105</v>
      </c>
      <c r="G168" s="938">
        <v>1434</v>
      </c>
      <c r="H168" s="938">
        <v>0</v>
      </c>
      <c r="I168" s="982">
        <v>0</v>
      </c>
      <c r="J168" s="982">
        <v>0</v>
      </c>
    </row>
    <row r="169" spans="1:10" ht="14.25" customHeight="1">
      <c r="A169" s="600" t="s">
        <v>1882</v>
      </c>
      <c r="B169" s="938">
        <v>1732</v>
      </c>
      <c r="C169" s="938">
        <v>1732</v>
      </c>
      <c r="D169" s="938">
        <v>111</v>
      </c>
      <c r="E169" s="982">
        <v>0</v>
      </c>
      <c r="F169" s="938">
        <v>0</v>
      </c>
      <c r="G169" s="938">
        <v>1621</v>
      </c>
      <c r="H169" s="938">
        <v>0</v>
      </c>
      <c r="I169" s="982">
        <v>0</v>
      </c>
      <c r="J169" s="982">
        <v>0</v>
      </c>
    </row>
    <row r="170" spans="1:10" ht="14.25" customHeight="1">
      <c r="A170" s="600" t="s">
        <v>771</v>
      </c>
      <c r="B170" s="938">
        <v>1731</v>
      </c>
      <c r="C170" s="938">
        <v>1731</v>
      </c>
      <c r="D170" s="982">
        <v>0</v>
      </c>
      <c r="E170" s="982">
        <v>0</v>
      </c>
      <c r="F170" s="982">
        <v>0</v>
      </c>
      <c r="G170" s="938">
        <v>1731</v>
      </c>
      <c r="H170" s="938">
        <v>0</v>
      </c>
      <c r="I170" s="982">
        <v>0</v>
      </c>
      <c r="J170" s="982">
        <v>0</v>
      </c>
    </row>
    <row r="171" spans="1:10" ht="14.25" customHeight="1">
      <c r="A171" s="600" t="s">
        <v>754</v>
      </c>
      <c r="B171" s="938">
        <v>1728</v>
      </c>
      <c r="C171" s="938">
        <v>1728</v>
      </c>
      <c r="D171" s="982">
        <v>49</v>
      </c>
      <c r="E171" s="982">
        <v>0</v>
      </c>
      <c r="F171" s="938">
        <v>0</v>
      </c>
      <c r="G171" s="982">
        <v>1679</v>
      </c>
      <c r="H171" s="938">
        <v>0</v>
      </c>
      <c r="I171" s="982">
        <v>0</v>
      </c>
      <c r="J171" s="982">
        <v>0</v>
      </c>
    </row>
    <row r="172" spans="1:10" ht="14.25" customHeight="1">
      <c r="A172" s="600" t="s">
        <v>761</v>
      </c>
      <c r="B172" s="938">
        <v>1728</v>
      </c>
      <c r="C172" s="938">
        <v>1728</v>
      </c>
      <c r="D172" s="938">
        <v>0</v>
      </c>
      <c r="E172" s="938">
        <v>0</v>
      </c>
      <c r="F172" s="938">
        <v>0</v>
      </c>
      <c r="G172" s="938">
        <v>1728</v>
      </c>
      <c r="H172" s="938">
        <v>0</v>
      </c>
      <c r="I172" s="982">
        <v>0</v>
      </c>
      <c r="J172" s="982">
        <v>0</v>
      </c>
    </row>
    <row r="173" spans="1:10" ht="14.25" customHeight="1">
      <c r="A173" s="600" t="s">
        <v>762</v>
      </c>
      <c r="B173" s="938">
        <v>1721</v>
      </c>
      <c r="C173" s="938">
        <v>1721</v>
      </c>
      <c r="D173" s="982">
        <v>466</v>
      </c>
      <c r="E173" s="982">
        <v>4</v>
      </c>
      <c r="F173" s="938">
        <v>43</v>
      </c>
      <c r="G173" s="938">
        <v>1208</v>
      </c>
      <c r="H173" s="938">
        <v>0</v>
      </c>
      <c r="I173" s="982">
        <v>0</v>
      </c>
      <c r="J173" s="982">
        <v>0</v>
      </c>
    </row>
    <row r="174" spans="1:10" ht="14.25" customHeight="1">
      <c r="A174" s="600" t="s">
        <v>770</v>
      </c>
      <c r="B174" s="938">
        <v>1718</v>
      </c>
      <c r="C174" s="938">
        <v>1718</v>
      </c>
      <c r="D174" s="982">
        <v>47</v>
      </c>
      <c r="E174" s="982">
        <v>0</v>
      </c>
      <c r="F174" s="982">
        <v>210</v>
      </c>
      <c r="G174" s="938">
        <v>1461</v>
      </c>
      <c r="H174" s="938">
        <v>0</v>
      </c>
      <c r="I174" s="982">
        <v>0</v>
      </c>
      <c r="J174" s="982">
        <v>0</v>
      </c>
    </row>
    <row r="175" spans="1:10" ht="14.25" customHeight="1">
      <c r="A175" s="600" t="s">
        <v>744</v>
      </c>
      <c r="B175" s="938">
        <v>1710</v>
      </c>
      <c r="C175" s="938">
        <v>1710</v>
      </c>
      <c r="D175" s="982">
        <v>0</v>
      </c>
      <c r="E175" s="982">
        <v>0</v>
      </c>
      <c r="F175" s="982">
        <v>0</v>
      </c>
      <c r="G175" s="938">
        <v>1710</v>
      </c>
      <c r="H175" s="938">
        <v>0</v>
      </c>
      <c r="I175" s="982">
        <v>0</v>
      </c>
      <c r="J175" s="982">
        <v>0</v>
      </c>
    </row>
    <row r="176" spans="1:10" ht="14.25" customHeight="1">
      <c r="A176" s="600" t="s">
        <v>778</v>
      </c>
      <c r="B176" s="938">
        <v>1690</v>
      </c>
      <c r="C176" s="938">
        <v>1690</v>
      </c>
      <c r="D176" s="982">
        <v>0</v>
      </c>
      <c r="E176" s="982">
        <v>0</v>
      </c>
      <c r="F176" s="982">
        <v>0</v>
      </c>
      <c r="G176" s="938">
        <v>1690</v>
      </c>
      <c r="H176" s="938">
        <v>0</v>
      </c>
      <c r="I176" s="982">
        <v>0</v>
      </c>
      <c r="J176" s="982">
        <v>0</v>
      </c>
    </row>
    <row r="177" spans="1:10" ht="14.25" customHeight="1">
      <c r="A177" s="600" t="s">
        <v>766</v>
      </c>
      <c r="B177" s="938">
        <v>1683</v>
      </c>
      <c r="C177" s="938">
        <v>1683</v>
      </c>
      <c r="D177" s="982">
        <v>0</v>
      </c>
      <c r="E177" s="982">
        <v>0</v>
      </c>
      <c r="F177" s="982">
        <v>5</v>
      </c>
      <c r="G177" s="938">
        <v>1678</v>
      </c>
      <c r="H177" s="938">
        <v>0</v>
      </c>
      <c r="I177" s="982">
        <v>0</v>
      </c>
      <c r="J177" s="982">
        <v>0</v>
      </c>
    </row>
    <row r="178" spans="1:10" ht="14.25" customHeight="1">
      <c r="A178" s="600" t="s">
        <v>769</v>
      </c>
      <c r="B178" s="938">
        <v>1675</v>
      </c>
      <c r="C178" s="938">
        <v>1675</v>
      </c>
      <c r="D178" s="938">
        <v>50</v>
      </c>
      <c r="E178" s="982">
        <v>0</v>
      </c>
      <c r="F178" s="938">
        <v>0</v>
      </c>
      <c r="G178" s="938">
        <v>1625</v>
      </c>
      <c r="H178" s="938">
        <v>0</v>
      </c>
      <c r="I178" s="938">
        <v>0</v>
      </c>
      <c r="J178" s="982">
        <v>0</v>
      </c>
    </row>
    <row r="179" spans="1:10" ht="14.25" customHeight="1">
      <c r="A179" s="600" t="s">
        <v>776</v>
      </c>
      <c r="B179" s="938">
        <v>1675</v>
      </c>
      <c r="C179" s="938">
        <v>1675</v>
      </c>
      <c r="D179" s="938">
        <v>0</v>
      </c>
      <c r="E179" s="982">
        <v>0</v>
      </c>
      <c r="F179" s="982">
        <v>0</v>
      </c>
      <c r="G179" s="938">
        <v>1675</v>
      </c>
      <c r="H179" s="938">
        <v>0</v>
      </c>
      <c r="I179" s="982">
        <v>0</v>
      </c>
      <c r="J179" s="982">
        <v>0</v>
      </c>
    </row>
    <row r="180" spans="1:10" ht="14.25" customHeight="1">
      <c r="A180" s="600" t="s">
        <v>800</v>
      </c>
      <c r="B180" s="938">
        <v>1643</v>
      </c>
      <c r="C180" s="938">
        <v>1643</v>
      </c>
      <c r="D180" s="982">
        <v>232</v>
      </c>
      <c r="E180" s="982">
        <v>0</v>
      </c>
      <c r="F180" s="982">
        <v>550</v>
      </c>
      <c r="G180" s="938">
        <v>861</v>
      </c>
      <c r="H180" s="938">
        <v>0</v>
      </c>
      <c r="I180" s="982">
        <v>0</v>
      </c>
      <c r="J180" s="982">
        <v>0</v>
      </c>
    </row>
    <row r="181" spans="1:10" ht="14.25" customHeight="1">
      <c r="A181" s="600" t="s">
        <v>772</v>
      </c>
      <c r="B181" s="938">
        <v>1642</v>
      </c>
      <c r="C181" s="938">
        <v>1642</v>
      </c>
      <c r="D181" s="938">
        <v>0</v>
      </c>
      <c r="E181" s="982">
        <v>0</v>
      </c>
      <c r="F181" s="938">
        <v>0</v>
      </c>
      <c r="G181" s="938">
        <v>1642</v>
      </c>
      <c r="H181" s="938">
        <v>0</v>
      </c>
      <c r="I181" s="982">
        <v>0</v>
      </c>
      <c r="J181" s="982">
        <v>0</v>
      </c>
    </row>
    <row r="182" spans="1:10" ht="14.25" customHeight="1">
      <c r="A182" s="600" t="s">
        <v>782</v>
      </c>
      <c r="B182" s="938">
        <v>1629</v>
      </c>
      <c r="C182" s="938">
        <v>1629</v>
      </c>
      <c r="D182" s="982">
        <v>0</v>
      </c>
      <c r="E182" s="982">
        <v>0</v>
      </c>
      <c r="F182" s="982">
        <v>0</v>
      </c>
      <c r="G182" s="938">
        <v>1629</v>
      </c>
      <c r="H182" s="938">
        <v>0</v>
      </c>
      <c r="I182" s="982">
        <v>0</v>
      </c>
      <c r="J182" s="982">
        <v>0</v>
      </c>
    </row>
    <row r="183" spans="1:10" ht="14.25" customHeight="1">
      <c r="A183" s="600" t="s">
        <v>781</v>
      </c>
      <c r="B183" s="938">
        <v>1628</v>
      </c>
      <c r="C183" s="938">
        <v>1628</v>
      </c>
      <c r="D183" s="938">
        <v>0</v>
      </c>
      <c r="E183" s="982">
        <v>0</v>
      </c>
      <c r="F183" s="938">
        <v>1628</v>
      </c>
      <c r="G183" s="938">
        <v>0</v>
      </c>
      <c r="H183" s="938">
        <v>0</v>
      </c>
      <c r="I183" s="938">
        <v>0</v>
      </c>
      <c r="J183" s="982">
        <v>0</v>
      </c>
    </row>
    <row r="184" spans="1:10" ht="14.25" customHeight="1">
      <c r="A184" s="600" t="s">
        <v>793</v>
      </c>
      <c r="B184" s="938">
        <v>1621</v>
      </c>
      <c r="C184" s="938">
        <v>1621</v>
      </c>
      <c r="D184" s="982">
        <v>75</v>
      </c>
      <c r="E184" s="982">
        <v>0</v>
      </c>
      <c r="F184" s="982">
        <v>1322</v>
      </c>
      <c r="G184" s="938">
        <v>224</v>
      </c>
      <c r="H184" s="938">
        <v>0</v>
      </c>
      <c r="I184" s="982">
        <v>0</v>
      </c>
      <c r="J184" s="982">
        <v>0</v>
      </c>
    </row>
    <row r="185" spans="1:10" ht="14.25" customHeight="1">
      <c r="A185" s="600" t="s">
        <v>779</v>
      </c>
      <c r="B185" s="938">
        <v>1614</v>
      </c>
      <c r="C185" s="938">
        <v>1614</v>
      </c>
      <c r="D185" s="982">
        <v>0</v>
      </c>
      <c r="E185" s="982">
        <v>0</v>
      </c>
      <c r="F185" s="982">
        <v>0</v>
      </c>
      <c r="G185" s="938">
        <v>1614</v>
      </c>
      <c r="H185" s="938">
        <v>0</v>
      </c>
      <c r="I185" s="982">
        <v>0</v>
      </c>
      <c r="J185" s="982">
        <v>0</v>
      </c>
    </row>
    <row r="186" spans="1:10" ht="14.25" customHeight="1">
      <c r="A186" s="600" t="s">
        <v>773</v>
      </c>
      <c r="B186" s="938">
        <v>1612</v>
      </c>
      <c r="C186" s="938">
        <v>1612</v>
      </c>
      <c r="D186" s="982">
        <v>0</v>
      </c>
      <c r="E186" s="982">
        <v>0</v>
      </c>
      <c r="F186" s="982">
        <v>0</v>
      </c>
      <c r="G186" s="938">
        <v>1612</v>
      </c>
      <c r="H186" s="938">
        <v>0</v>
      </c>
      <c r="I186" s="982">
        <v>0</v>
      </c>
      <c r="J186" s="982">
        <v>0</v>
      </c>
    </row>
    <row r="187" spans="1:10" ht="14.25" customHeight="1">
      <c r="A187" s="600" t="s">
        <v>799</v>
      </c>
      <c r="B187" s="938">
        <v>1602</v>
      </c>
      <c r="C187" s="938">
        <v>1602</v>
      </c>
      <c r="D187" s="982">
        <v>0</v>
      </c>
      <c r="E187" s="982">
        <v>0</v>
      </c>
      <c r="F187" s="938">
        <v>0</v>
      </c>
      <c r="G187" s="938">
        <v>1602</v>
      </c>
      <c r="H187" s="938">
        <v>0</v>
      </c>
      <c r="I187" s="982">
        <v>0</v>
      </c>
      <c r="J187" s="982">
        <v>0</v>
      </c>
    </row>
    <row r="188" spans="1:10" ht="14.25" customHeight="1">
      <c r="A188" s="600" t="s">
        <v>768</v>
      </c>
      <c r="B188" s="938">
        <v>1579</v>
      </c>
      <c r="C188" s="938">
        <v>1579</v>
      </c>
      <c r="D188" s="982">
        <v>598</v>
      </c>
      <c r="E188" s="982">
        <v>218</v>
      </c>
      <c r="F188" s="982">
        <v>0</v>
      </c>
      <c r="G188" s="938">
        <v>763</v>
      </c>
      <c r="H188" s="938">
        <v>0</v>
      </c>
      <c r="I188" s="982">
        <v>0</v>
      </c>
      <c r="J188" s="982">
        <v>0</v>
      </c>
    </row>
    <row r="189" spans="1:10" ht="14.25" customHeight="1">
      <c r="A189" s="600" t="s">
        <v>767</v>
      </c>
      <c r="B189" s="938">
        <v>1557</v>
      </c>
      <c r="C189" s="938">
        <v>1557</v>
      </c>
      <c r="D189" s="982">
        <v>0</v>
      </c>
      <c r="E189" s="982">
        <v>0</v>
      </c>
      <c r="F189" s="982">
        <v>250</v>
      </c>
      <c r="G189" s="938">
        <v>1307</v>
      </c>
      <c r="H189" s="938">
        <v>0</v>
      </c>
      <c r="I189" s="938">
        <v>0</v>
      </c>
      <c r="J189" s="982">
        <v>0</v>
      </c>
    </row>
    <row r="190" spans="1:10" ht="14.25" customHeight="1">
      <c r="A190" s="600" t="s">
        <v>784</v>
      </c>
      <c r="B190" s="938">
        <v>1555</v>
      </c>
      <c r="C190" s="938">
        <v>1555</v>
      </c>
      <c r="D190" s="938">
        <v>18</v>
      </c>
      <c r="E190" s="938">
        <v>0</v>
      </c>
      <c r="F190" s="982">
        <v>94</v>
      </c>
      <c r="G190" s="938">
        <v>1443</v>
      </c>
      <c r="H190" s="938">
        <v>0</v>
      </c>
      <c r="I190" s="982">
        <v>0</v>
      </c>
      <c r="J190" s="982">
        <v>0</v>
      </c>
    </row>
    <row r="191" spans="1:10" ht="14.25" customHeight="1">
      <c r="A191" s="600" t="s">
        <v>788</v>
      </c>
      <c r="B191" s="938">
        <v>1535</v>
      </c>
      <c r="C191" s="938">
        <v>1535</v>
      </c>
      <c r="D191" s="938">
        <v>0</v>
      </c>
      <c r="E191" s="982">
        <v>0</v>
      </c>
      <c r="F191" s="982">
        <v>948</v>
      </c>
      <c r="G191" s="938">
        <v>587</v>
      </c>
      <c r="H191" s="938">
        <v>0</v>
      </c>
      <c r="I191" s="982">
        <v>0</v>
      </c>
      <c r="J191" s="982">
        <v>0</v>
      </c>
    </row>
    <row r="192" spans="1:10" ht="14.25" customHeight="1">
      <c r="A192" s="600" t="s">
        <v>783</v>
      </c>
      <c r="B192" s="938">
        <v>1525</v>
      </c>
      <c r="C192" s="938">
        <v>1525</v>
      </c>
      <c r="D192" s="982">
        <v>0</v>
      </c>
      <c r="E192" s="982">
        <v>0</v>
      </c>
      <c r="F192" s="982">
        <v>0</v>
      </c>
      <c r="G192" s="938">
        <v>1525</v>
      </c>
      <c r="H192" s="938">
        <v>0</v>
      </c>
      <c r="I192" s="982">
        <v>0</v>
      </c>
      <c r="J192" s="982">
        <v>0</v>
      </c>
    </row>
    <row r="193" spans="1:10" ht="14.25" customHeight="1">
      <c r="A193" s="600" t="s">
        <v>774</v>
      </c>
      <c r="B193" s="938">
        <v>1510</v>
      </c>
      <c r="C193" s="938">
        <v>1509</v>
      </c>
      <c r="D193" s="938">
        <v>9</v>
      </c>
      <c r="E193" s="982">
        <v>0</v>
      </c>
      <c r="F193" s="982">
        <v>11</v>
      </c>
      <c r="G193" s="938">
        <v>1489</v>
      </c>
      <c r="H193" s="938">
        <v>1</v>
      </c>
      <c r="I193" s="982">
        <v>1</v>
      </c>
      <c r="J193" s="982">
        <v>0</v>
      </c>
    </row>
    <row r="194" spans="1:10" ht="14.25" customHeight="1">
      <c r="A194" s="600" t="s">
        <v>786</v>
      </c>
      <c r="B194" s="938">
        <v>1482</v>
      </c>
      <c r="C194" s="938">
        <v>1482</v>
      </c>
      <c r="D194" s="982">
        <v>0</v>
      </c>
      <c r="E194" s="982">
        <v>0</v>
      </c>
      <c r="F194" s="938">
        <v>0</v>
      </c>
      <c r="G194" s="938">
        <v>1482</v>
      </c>
      <c r="H194" s="938">
        <v>0</v>
      </c>
      <c r="I194" s="938">
        <v>0</v>
      </c>
      <c r="J194" s="982">
        <v>0</v>
      </c>
    </row>
    <row r="195" spans="1:10" ht="14.25" customHeight="1">
      <c r="A195" s="600" t="s">
        <v>792</v>
      </c>
      <c r="B195" s="938">
        <v>1447</v>
      </c>
      <c r="C195" s="938">
        <v>1379</v>
      </c>
      <c r="D195" s="982">
        <v>43</v>
      </c>
      <c r="E195" s="982">
        <v>0</v>
      </c>
      <c r="F195" s="982">
        <v>36</v>
      </c>
      <c r="G195" s="938">
        <v>1300</v>
      </c>
      <c r="H195" s="938">
        <v>68</v>
      </c>
      <c r="I195" s="982">
        <v>68</v>
      </c>
      <c r="J195" s="982">
        <v>0</v>
      </c>
    </row>
    <row r="196" spans="1:10" ht="14.25" customHeight="1">
      <c r="A196" s="600" t="s">
        <v>785</v>
      </c>
      <c r="B196" s="938">
        <v>1433</v>
      </c>
      <c r="C196" s="938">
        <v>1433</v>
      </c>
      <c r="D196" s="938">
        <v>0</v>
      </c>
      <c r="E196" s="982">
        <v>0</v>
      </c>
      <c r="F196" s="938">
        <v>45</v>
      </c>
      <c r="G196" s="938">
        <v>1388</v>
      </c>
      <c r="H196" s="938">
        <v>0</v>
      </c>
      <c r="I196" s="982">
        <v>0</v>
      </c>
      <c r="J196" s="982">
        <v>0</v>
      </c>
    </row>
    <row r="197" spans="1:10" ht="14.25" customHeight="1">
      <c r="A197" s="600" t="s">
        <v>796</v>
      </c>
      <c r="B197" s="938">
        <v>1416</v>
      </c>
      <c r="C197" s="938">
        <v>1416</v>
      </c>
      <c r="D197" s="938">
        <v>119</v>
      </c>
      <c r="E197" s="982">
        <v>0</v>
      </c>
      <c r="F197" s="938">
        <v>0</v>
      </c>
      <c r="G197" s="938">
        <v>1297</v>
      </c>
      <c r="H197" s="938">
        <v>0</v>
      </c>
      <c r="I197" s="938">
        <v>0</v>
      </c>
      <c r="J197" s="982">
        <v>0</v>
      </c>
    </row>
    <row r="198" spans="1:10" ht="14.25" customHeight="1">
      <c r="A198" s="600" t="s">
        <v>790</v>
      </c>
      <c r="B198" s="938">
        <v>1412</v>
      </c>
      <c r="C198" s="938">
        <v>1407</v>
      </c>
      <c r="D198" s="982">
        <v>0</v>
      </c>
      <c r="E198" s="982">
        <v>0</v>
      </c>
      <c r="F198" s="938">
        <v>0</v>
      </c>
      <c r="G198" s="982">
        <v>1407</v>
      </c>
      <c r="H198" s="938">
        <v>5</v>
      </c>
      <c r="I198" s="982">
        <v>5</v>
      </c>
      <c r="J198" s="982">
        <v>0</v>
      </c>
    </row>
    <row r="199" spans="1:10" ht="14.25" customHeight="1">
      <c r="A199" s="600" t="s">
        <v>798</v>
      </c>
      <c r="B199" s="938">
        <v>1409</v>
      </c>
      <c r="C199" s="938">
        <v>1405</v>
      </c>
      <c r="D199" s="982">
        <v>0</v>
      </c>
      <c r="E199" s="982">
        <v>0</v>
      </c>
      <c r="F199" s="938">
        <v>1405</v>
      </c>
      <c r="G199" s="938">
        <v>0</v>
      </c>
      <c r="H199" s="938">
        <v>4</v>
      </c>
      <c r="I199" s="982">
        <v>4</v>
      </c>
      <c r="J199" s="982">
        <v>0</v>
      </c>
    </row>
    <row r="200" spans="1:10" ht="14.25" customHeight="1">
      <c r="A200" s="600" t="s">
        <v>794</v>
      </c>
      <c r="B200" s="938">
        <v>1408</v>
      </c>
      <c r="C200" s="938">
        <v>1408</v>
      </c>
      <c r="D200" s="982">
        <v>0</v>
      </c>
      <c r="E200" s="982">
        <v>0</v>
      </c>
      <c r="F200" s="982">
        <v>0</v>
      </c>
      <c r="G200" s="938">
        <v>1408</v>
      </c>
      <c r="H200" s="938">
        <v>0</v>
      </c>
      <c r="I200" s="982">
        <v>0</v>
      </c>
      <c r="J200" s="982">
        <v>0</v>
      </c>
    </row>
    <row r="201" spans="1:10" ht="14.25" customHeight="1">
      <c r="A201" s="600" t="s">
        <v>791</v>
      </c>
      <c r="B201" s="938">
        <v>1403</v>
      </c>
      <c r="C201" s="938">
        <v>1403</v>
      </c>
      <c r="D201" s="982">
        <v>0</v>
      </c>
      <c r="E201" s="982">
        <v>0</v>
      </c>
      <c r="F201" s="938">
        <v>0</v>
      </c>
      <c r="G201" s="982">
        <v>1403</v>
      </c>
      <c r="H201" s="938">
        <v>0</v>
      </c>
      <c r="I201" s="938">
        <v>0</v>
      </c>
      <c r="J201" s="982">
        <v>0</v>
      </c>
    </row>
    <row r="202" spans="1:10" ht="14.25" customHeight="1">
      <c r="A202" s="600" t="s">
        <v>795</v>
      </c>
      <c r="B202" s="938">
        <v>1387</v>
      </c>
      <c r="C202" s="938">
        <v>1387</v>
      </c>
      <c r="D202" s="982">
        <v>0</v>
      </c>
      <c r="E202" s="982">
        <v>0</v>
      </c>
      <c r="F202" s="938">
        <v>0</v>
      </c>
      <c r="G202" s="938">
        <v>1387</v>
      </c>
      <c r="H202" s="938">
        <v>0</v>
      </c>
      <c r="I202" s="982">
        <v>0</v>
      </c>
      <c r="J202" s="982">
        <v>0</v>
      </c>
    </row>
    <row r="203" spans="1:10" ht="14.25" customHeight="1">
      <c r="A203" s="600" t="s">
        <v>801</v>
      </c>
      <c r="B203" s="938">
        <v>1357</v>
      </c>
      <c r="C203" s="938">
        <v>1357</v>
      </c>
      <c r="D203" s="982">
        <v>0</v>
      </c>
      <c r="E203" s="982">
        <v>0</v>
      </c>
      <c r="F203" s="982">
        <v>0</v>
      </c>
      <c r="G203" s="938">
        <v>1357</v>
      </c>
      <c r="H203" s="938">
        <v>0</v>
      </c>
      <c r="I203" s="982">
        <v>0</v>
      </c>
      <c r="J203" s="982">
        <v>0</v>
      </c>
    </row>
    <row r="204" spans="1:10" ht="14.25" customHeight="1">
      <c r="A204" s="600" t="s">
        <v>805</v>
      </c>
      <c r="B204" s="938">
        <v>1346</v>
      </c>
      <c r="C204" s="938">
        <v>1346</v>
      </c>
      <c r="D204" s="982">
        <v>0</v>
      </c>
      <c r="E204" s="982">
        <v>0</v>
      </c>
      <c r="F204" s="982">
        <v>0</v>
      </c>
      <c r="G204" s="938">
        <v>1346</v>
      </c>
      <c r="H204" s="938">
        <v>0</v>
      </c>
      <c r="I204" s="982">
        <v>0</v>
      </c>
      <c r="J204" s="982">
        <v>0</v>
      </c>
    </row>
    <row r="205" spans="1:10" ht="14.25" customHeight="1">
      <c r="A205" s="600" t="s">
        <v>777</v>
      </c>
      <c r="B205" s="938">
        <v>1339</v>
      </c>
      <c r="C205" s="938">
        <v>1339</v>
      </c>
      <c r="D205" s="982">
        <v>0</v>
      </c>
      <c r="E205" s="982">
        <v>0</v>
      </c>
      <c r="F205" s="982">
        <v>0</v>
      </c>
      <c r="G205" s="938">
        <v>1339</v>
      </c>
      <c r="H205" s="938">
        <v>0</v>
      </c>
      <c r="I205" s="982">
        <v>0</v>
      </c>
      <c r="J205" s="982">
        <v>0</v>
      </c>
    </row>
    <row r="206" spans="1:10" ht="14.25" customHeight="1">
      <c r="A206" s="600" t="s">
        <v>1575</v>
      </c>
      <c r="B206" s="938">
        <v>1325</v>
      </c>
      <c r="C206" s="938">
        <v>1243</v>
      </c>
      <c r="D206" s="982">
        <v>28</v>
      </c>
      <c r="E206" s="982">
        <v>0</v>
      </c>
      <c r="F206" s="982">
        <v>5</v>
      </c>
      <c r="G206" s="938">
        <v>1210</v>
      </c>
      <c r="H206" s="938">
        <v>82</v>
      </c>
      <c r="I206" s="982">
        <v>82</v>
      </c>
      <c r="J206" s="982">
        <v>0</v>
      </c>
    </row>
    <row r="207" spans="1:10" ht="14.25" customHeight="1">
      <c r="A207" s="600" t="s">
        <v>803</v>
      </c>
      <c r="B207" s="938">
        <v>1318</v>
      </c>
      <c r="C207" s="938">
        <v>1318</v>
      </c>
      <c r="D207" s="982">
        <v>0</v>
      </c>
      <c r="E207" s="982">
        <v>0</v>
      </c>
      <c r="F207" s="982">
        <v>0</v>
      </c>
      <c r="G207" s="938">
        <v>1318</v>
      </c>
      <c r="H207" s="938">
        <v>0</v>
      </c>
      <c r="I207" s="982">
        <v>0</v>
      </c>
      <c r="J207" s="982">
        <v>0</v>
      </c>
    </row>
    <row r="208" spans="1:10" ht="14.25" customHeight="1">
      <c r="A208" s="600" t="s">
        <v>802</v>
      </c>
      <c r="B208" s="938">
        <v>1312</v>
      </c>
      <c r="C208" s="938">
        <v>1312</v>
      </c>
      <c r="D208" s="982">
        <v>0</v>
      </c>
      <c r="E208" s="982">
        <v>0</v>
      </c>
      <c r="F208" s="982">
        <v>0</v>
      </c>
      <c r="G208" s="938">
        <v>1312</v>
      </c>
      <c r="H208" s="938">
        <v>0</v>
      </c>
      <c r="I208" s="982">
        <v>0</v>
      </c>
      <c r="J208" s="982">
        <v>0</v>
      </c>
    </row>
    <row r="209" spans="1:10" ht="14.25" customHeight="1">
      <c r="A209" s="600" t="s">
        <v>1883</v>
      </c>
      <c r="B209" s="938">
        <v>1281</v>
      </c>
      <c r="C209" s="938">
        <v>1281</v>
      </c>
      <c r="D209" s="982">
        <v>0</v>
      </c>
      <c r="E209" s="982">
        <v>0</v>
      </c>
      <c r="F209" s="938">
        <v>0</v>
      </c>
      <c r="G209" s="938">
        <v>1281</v>
      </c>
      <c r="H209" s="938">
        <v>0</v>
      </c>
      <c r="I209" s="982">
        <v>0</v>
      </c>
      <c r="J209" s="982">
        <v>0</v>
      </c>
    </row>
    <row r="210" spans="1:10" ht="14.25" customHeight="1">
      <c r="A210" s="600" t="s">
        <v>1574</v>
      </c>
      <c r="B210" s="938">
        <v>1278</v>
      </c>
      <c r="C210" s="938">
        <v>1276</v>
      </c>
      <c r="D210" s="982">
        <v>5</v>
      </c>
      <c r="E210" s="982">
        <v>0</v>
      </c>
      <c r="F210" s="982">
        <v>0</v>
      </c>
      <c r="G210" s="938">
        <v>1271</v>
      </c>
      <c r="H210" s="938">
        <v>2</v>
      </c>
      <c r="I210" s="982">
        <v>2</v>
      </c>
      <c r="J210" s="982">
        <v>0</v>
      </c>
    </row>
    <row r="211" spans="1:10" ht="14.25" customHeight="1">
      <c r="A211" s="600" t="s">
        <v>804</v>
      </c>
      <c r="B211" s="938">
        <v>1273</v>
      </c>
      <c r="C211" s="938">
        <v>1273</v>
      </c>
      <c r="D211" s="982">
        <v>0</v>
      </c>
      <c r="E211" s="982">
        <v>0</v>
      </c>
      <c r="F211" s="982">
        <v>0</v>
      </c>
      <c r="G211" s="938">
        <v>1273</v>
      </c>
      <c r="H211" s="938">
        <v>0</v>
      </c>
      <c r="I211" s="982">
        <v>0</v>
      </c>
      <c r="J211" s="982">
        <v>0</v>
      </c>
    </row>
    <row r="212" spans="1:10" ht="14.25" customHeight="1">
      <c r="A212" s="600" t="s">
        <v>750</v>
      </c>
      <c r="B212" s="938">
        <v>1262</v>
      </c>
      <c r="C212" s="938">
        <v>1262</v>
      </c>
      <c r="D212" s="982">
        <v>0</v>
      </c>
      <c r="E212" s="982">
        <v>0</v>
      </c>
      <c r="F212" s="938">
        <v>0</v>
      </c>
      <c r="G212" s="938">
        <v>1262</v>
      </c>
      <c r="H212" s="938">
        <v>0</v>
      </c>
      <c r="I212" s="982">
        <v>0</v>
      </c>
      <c r="J212" s="982">
        <v>0</v>
      </c>
    </row>
    <row r="213" spans="1:10" ht="14.25" customHeight="1">
      <c r="A213" s="600" t="s">
        <v>952</v>
      </c>
      <c r="B213" s="938">
        <v>1243</v>
      </c>
      <c r="C213" s="938">
        <v>1243</v>
      </c>
      <c r="D213" s="982">
        <v>0</v>
      </c>
      <c r="E213" s="982">
        <v>0</v>
      </c>
      <c r="F213" s="982">
        <v>0</v>
      </c>
      <c r="G213" s="938">
        <v>1243</v>
      </c>
      <c r="H213" s="938">
        <v>0</v>
      </c>
      <c r="I213" s="982">
        <v>0</v>
      </c>
      <c r="J213" s="982">
        <v>0</v>
      </c>
    </row>
    <row r="214" spans="1:10" ht="14.25" customHeight="1">
      <c r="A214" s="600" t="s">
        <v>797</v>
      </c>
      <c r="B214" s="938">
        <v>1241</v>
      </c>
      <c r="C214" s="938">
        <v>1241</v>
      </c>
      <c r="D214" s="982">
        <v>0</v>
      </c>
      <c r="E214" s="982">
        <v>0</v>
      </c>
      <c r="F214" s="982">
        <v>1241</v>
      </c>
      <c r="G214" s="938">
        <v>0</v>
      </c>
      <c r="H214" s="938">
        <v>0</v>
      </c>
      <c r="I214" s="982">
        <v>0</v>
      </c>
      <c r="J214" s="982">
        <v>0</v>
      </c>
    </row>
    <row r="215" spans="1:10" ht="14.25" customHeight="1">
      <c r="A215" s="600" t="s">
        <v>1884</v>
      </c>
      <c r="B215" s="938">
        <v>1237</v>
      </c>
      <c r="C215" s="938">
        <v>1237</v>
      </c>
      <c r="D215" s="982">
        <v>0</v>
      </c>
      <c r="E215" s="982">
        <v>0</v>
      </c>
      <c r="F215" s="938">
        <v>14</v>
      </c>
      <c r="G215" s="938">
        <v>1223</v>
      </c>
      <c r="H215" s="938">
        <v>0</v>
      </c>
      <c r="I215" s="982">
        <v>0</v>
      </c>
      <c r="J215" s="982">
        <v>0</v>
      </c>
    </row>
    <row r="216" spans="1:10" ht="14.25" customHeight="1">
      <c r="A216" s="600" t="s">
        <v>1885</v>
      </c>
      <c r="B216" s="938">
        <v>1227</v>
      </c>
      <c r="C216" s="938">
        <v>1222</v>
      </c>
      <c r="D216" s="938">
        <v>0</v>
      </c>
      <c r="E216" s="982">
        <v>0</v>
      </c>
      <c r="F216" s="938">
        <v>216</v>
      </c>
      <c r="G216" s="938">
        <v>1006</v>
      </c>
      <c r="H216" s="938">
        <v>5</v>
      </c>
      <c r="I216" s="938">
        <v>5</v>
      </c>
      <c r="J216" s="982">
        <v>0</v>
      </c>
    </row>
    <row r="217" spans="1:10" ht="6" customHeight="1">
      <c r="A217" s="345"/>
      <c r="B217" s="324"/>
      <c r="C217" s="324"/>
      <c r="D217" s="324"/>
      <c r="E217" s="422"/>
      <c r="F217" s="324"/>
      <c r="G217" s="324"/>
      <c r="H217" s="324"/>
      <c r="I217" s="324"/>
      <c r="J217" s="422"/>
    </row>
    <row r="218" spans="1:10" ht="25.5" customHeight="1">
      <c r="A218" s="1125" t="s">
        <v>1343</v>
      </c>
      <c r="B218" s="1125"/>
      <c r="C218" s="1125"/>
      <c r="D218" s="1125"/>
      <c r="E218" s="1125"/>
      <c r="F218" s="1125"/>
      <c r="G218" s="1125"/>
      <c r="H218" s="1125"/>
      <c r="I218" s="1125"/>
      <c r="J218" s="1125"/>
    </row>
    <row r="219" spans="1:10" s="97" customFormat="1" ht="17.25" customHeight="1">
      <c r="A219" s="1023" t="s">
        <v>2048</v>
      </c>
      <c r="B219" s="1026"/>
      <c r="C219" s="1026"/>
      <c r="D219" s="1026"/>
      <c r="E219" s="1026"/>
      <c r="F219" s="1026"/>
      <c r="G219" s="1026"/>
      <c r="H219" s="1026"/>
      <c r="I219" s="1026"/>
      <c r="J219" s="1026"/>
    </row>
  </sheetData>
  <mergeCells count="18">
    <mergeCell ref="D6:D7"/>
    <mergeCell ref="E6:E7"/>
    <mergeCell ref="F6:F7"/>
    <mergeCell ref="G6:G7"/>
    <mergeCell ref="A16:J16"/>
    <mergeCell ref="A218:J218"/>
    <mergeCell ref="H6:H7"/>
    <mergeCell ref="I6:J6"/>
    <mergeCell ref="B8:J8"/>
    <mergeCell ref="A11:J11"/>
    <mergeCell ref="A12:J12"/>
    <mergeCell ref="A15:J15"/>
    <mergeCell ref="A4:A8"/>
    <mergeCell ref="B4:J4"/>
    <mergeCell ref="B5:B7"/>
    <mergeCell ref="C5:G5"/>
    <mergeCell ref="H5:J5"/>
    <mergeCell ref="C6:C7"/>
  </mergeCells>
  <hyperlinks>
    <hyperlink ref="L1" location="'Spis tablic_Contents'!A1" display="&lt; POWRÓT" xr:uid="{00000000-0004-0000-2100-000000000000}"/>
    <hyperlink ref="L2" location="'Spis tablic_Contents'!A1" display="&lt; BACK" xr:uid="{00000000-0004-0000-2100-000001000000}"/>
  </hyperlinks>
  <pageMargins left="0.7" right="0.7" top="0.75" bottom="0.75" header="0.3" footer="0.3"/>
  <pageSetup paperSize="9" scale="59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N50"/>
  <sheetViews>
    <sheetView showGridLines="0" zoomScaleNormal="100" workbookViewId="0">
      <selection activeCell="O9" sqref="O9"/>
    </sheetView>
  </sheetViews>
  <sheetFormatPr defaultColWidth="9" defaultRowHeight="12"/>
  <cols>
    <col min="1" max="1" width="22.5" style="1" customWidth="1"/>
    <col min="2" max="12" width="12.125" style="1" customWidth="1"/>
    <col min="13" max="16384" width="9" style="1"/>
  </cols>
  <sheetData>
    <row r="1" spans="1:14" ht="14.25" customHeight="1">
      <c r="A1" s="238" t="s">
        <v>1888</v>
      </c>
      <c r="N1" s="32" t="s">
        <v>331</v>
      </c>
    </row>
    <row r="2" spans="1:14" ht="14.25" customHeight="1">
      <c r="A2" s="407" t="s">
        <v>1889</v>
      </c>
      <c r="N2" s="416" t="s">
        <v>332</v>
      </c>
    </row>
    <row r="3" spans="1:14" ht="5.0999999999999996" customHeight="1">
      <c r="A3" s="20"/>
      <c r="M3" s="45"/>
    </row>
    <row r="4" spans="1:14" ht="30" customHeight="1">
      <c r="A4" s="1154" t="s">
        <v>998</v>
      </c>
      <c r="B4" s="1140" t="s">
        <v>2051</v>
      </c>
      <c r="C4" s="1217"/>
      <c r="D4" s="1217"/>
      <c r="E4" s="1217"/>
      <c r="F4" s="1217"/>
      <c r="G4" s="1217"/>
      <c r="H4" s="1217"/>
      <c r="I4" s="1217"/>
      <c r="J4" s="1217"/>
      <c r="K4" s="1217"/>
      <c r="L4" s="1218"/>
      <c r="M4" s="45"/>
    </row>
    <row r="5" spans="1:14" ht="30" customHeight="1">
      <c r="A5" s="1156"/>
      <c r="B5" s="1101" t="s">
        <v>2052</v>
      </c>
      <c r="C5" s="1140" t="s">
        <v>1172</v>
      </c>
      <c r="D5" s="1140"/>
      <c r="E5" s="1140"/>
      <c r="F5" s="1140"/>
      <c r="G5" s="1140"/>
      <c r="H5" s="1140"/>
      <c r="I5" s="1140"/>
      <c r="J5" s="1140"/>
      <c r="K5" s="1140"/>
      <c r="L5" s="1149" t="s">
        <v>1173</v>
      </c>
      <c r="M5" s="45"/>
    </row>
    <row r="6" spans="1:14" ht="30" customHeight="1">
      <c r="A6" s="1156"/>
      <c r="B6" s="1101"/>
      <c r="C6" s="1140" t="s">
        <v>990</v>
      </c>
      <c r="D6" s="1140" t="s">
        <v>2053</v>
      </c>
      <c r="E6" s="1140" t="s">
        <v>2054</v>
      </c>
      <c r="F6" s="1140"/>
      <c r="G6" s="1140"/>
      <c r="H6" s="1140"/>
      <c r="I6" s="1140"/>
      <c r="J6" s="1140"/>
      <c r="K6" s="1140"/>
      <c r="L6" s="1149"/>
    </row>
    <row r="7" spans="1:14" ht="30" customHeight="1">
      <c r="A7" s="1156"/>
      <c r="B7" s="1101"/>
      <c r="C7" s="1140"/>
      <c r="D7" s="1140"/>
      <c r="E7" s="1140" t="s">
        <v>990</v>
      </c>
      <c r="F7" s="1140" t="s">
        <v>1342</v>
      </c>
      <c r="G7" s="1140"/>
      <c r="H7" s="1140"/>
      <c r="I7" s="1140"/>
      <c r="J7" s="1140"/>
      <c r="K7" s="1140" t="s">
        <v>1168</v>
      </c>
      <c r="L7" s="1149"/>
    </row>
    <row r="8" spans="1:14" ht="86.25" customHeight="1">
      <c r="A8" s="1156"/>
      <c r="B8" s="1101"/>
      <c r="C8" s="1140"/>
      <c r="D8" s="1140"/>
      <c r="E8" s="1140"/>
      <c r="F8" s="1027" t="s">
        <v>990</v>
      </c>
      <c r="G8" s="1027" t="s">
        <v>1156</v>
      </c>
      <c r="H8" s="1027" t="s">
        <v>1174</v>
      </c>
      <c r="I8" s="1027" t="s">
        <v>1160</v>
      </c>
      <c r="J8" s="1027" t="s">
        <v>1167</v>
      </c>
      <c r="K8" s="1140"/>
      <c r="L8" s="1149"/>
    </row>
    <row r="9" spans="1:14" ht="33.75" customHeight="1">
      <c r="A9" s="1158"/>
      <c r="B9" s="1142" t="s">
        <v>1032</v>
      </c>
      <c r="C9" s="1142"/>
      <c r="D9" s="1142"/>
      <c r="E9" s="1142"/>
      <c r="F9" s="1142"/>
      <c r="G9" s="1142"/>
      <c r="H9" s="1142"/>
      <c r="I9" s="1142"/>
      <c r="J9" s="1142"/>
      <c r="K9" s="1142"/>
      <c r="L9" s="446"/>
    </row>
    <row r="10" spans="1:14" ht="14.25" customHeight="1">
      <c r="A10" s="566" t="s">
        <v>879</v>
      </c>
      <c r="B10" s="881">
        <v>6098.1149999999998</v>
      </c>
      <c r="C10" s="881">
        <v>6002.7879999999996</v>
      </c>
      <c r="D10" s="881">
        <v>5151.8590000000004</v>
      </c>
      <c r="E10" s="881">
        <v>850.92899999999997</v>
      </c>
      <c r="F10" s="881">
        <v>736.76400000000001</v>
      </c>
      <c r="G10" s="881">
        <v>460.63200000000001</v>
      </c>
      <c r="H10" s="881">
        <v>93.662999999999997</v>
      </c>
      <c r="I10" s="881">
        <v>148.93799999999999</v>
      </c>
      <c r="J10" s="881">
        <v>33.530999999999999</v>
      </c>
      <c r="K10" s="881">
        <v>114.16500000000001</v>
      </c>
      <c r="L10" s="886">
        <v>207.328</v>
      </c>
      <c r="M10" s="35"/>
    </row>
    <row r="11" spans="1:14" ht="14.25" customHeight="1">
      <c r="A11" s="584" t="s">
        <v>499</v>
      </c>
      <c r="B11" s="914"/>
      <c r="C11" s="914"/>
      <c r="D11" s="914"/>
      <c r="E11" s="914"/>
      <c r="F11" s="914"/>
      <c r="G11" s="914"/>
      <c r="H11" s="914"/>
      <c r="I11" s="914"/>
      <c r="J11" s="914"/>
      <c r="K11" s="914"/>
      <c r="L11" s="915"/>
      <c r="M11" s="35"/>
    </row>
    <row r="12" spans="1:14" ht="14.25" customHeight="1">
      <c r="A12" s="277" t="s">
        <v>56</v>
      </c>
      <c r="B12" s="884">
        <v>90.63</v>
      </c>
      <c r="C12" s="884">
        <v>82.628</v>
      </c>
      <c r="D12" s="884">
        <v>23.536000000000001</v>
      </c>
      <c r="E12" s="884">
        <v>59.091999999999999</v>
      </c>
      <c r="F12" s="884">
        <v>53.923999999999999</v>
      </c>
      <c r="G12" s="884">
        <v>27.146000000000001</v>
      </c>
      <c r="H12" s="884">
        <v>23.902999999999999</v>
      </c>
      <c r="I12" s="884">
        <v>2.3929999999999998</v>
      </c>
      <c r="J12" s="884">
        <v>0.48199999999999998</v>
      </c>
      <c r="K12" s="884">
        <v>5.1680000000000001</v>
      </c>
      <c r="L12" s="885">
        <v>0.65800000000000003</v>
      </c>
      <c r="M12" s="35"/>
    </row>
    <row r="13" spans="1:14" ht="14.25" customHeight="1">
      <c r="A13" s="277" t="s">
        <v>57</v>
      </c>
      <c r="B13" s="884">
        <v>76.991</v>
      </c>
      <c r="C13" s="884">
        <v>72.194999999999993</v>
      </c>
      <c r="D13" s="884">
        <v>7.63</v>
      </c>
      <c r="E13" s="884">
        <v>64.564999999999998</v>
      </c>
      <c r="F13" s="884">
        <v>63.101999999999997</v>
      </c>
      <c r="G13" s="884">
        <v>21.55</v>
      </c>
      <c r="H13" s="884">
        <v>4.0369999999999999</v>
      </c>
      <c r="I13" s="884">
        <v>31.468</v>
      </c>
      <c r="J13" s="884">
        <v>6.0469999999999997</v>
      </c>
      <c r="K13" s="884">
        <v>1.4630000000000001</v>
      </c>
      <c r="L13" s="885">
        <v>30.123999999999999</v>
      </c>
      <c r="M13" s="35"/>
    </row>
    <row r="14" spans="1:14" ht="14.25" customHeight="1">
      <c r="A14" s="277" t="s">
        <v>58</v>
      </c>
      <c r="B14" s="884">
        <v>86.17</v>
      </c>
      <c r="C14" s="884">
        <v>80.998999999999995</v>
      </c>
      <c r="D14" s="884">
        <v>56.908999999999999</v>
      </c>
      <c r="E14" s="884">
        <v>24.09</v>
      </c>
      <c r="F14" s="884">
        <v>23.763999999999999</v>
      </c>
      <c r="G14" s="884">
        <v>15.579000000000001</v>
      </c>
      <c r="H14" s="884">
        <v>1.448</v>
      </c>
      <c r="I14" s="884">
        <v>5.2850000000000001</v>
      </c>
      <c r="J14" s="884">
        <v>1.452</v>
      </c>
      <c r="K14" s="884">
        <v>0.32600000000000001</v>
      </c>
      <c r="L14" s="885">
        <v>0.161</v>
      </c>
      <c r="M14" s="35"/>
    </row>
    <row r="15" spans="1:14" ht="14.25" customHeight="1">
      <c r="A15" s="277" t="s">
        <v>59</v>
      </c>
      <c r="B15" s="884">
        <v>7.9329999999999998</v>
      </c>
      <c r="C15" s="884">
        <v>5.7039999999999997</v>
      </c>
      <c r="D15" s="884">
        <v>0.246</v>
      </c>
      <c r="E15" s="884">
        <v>5.4580000000000002</v>
      </c>
      <c r="F15" s="884">
        <v>5.327</v>
      </c>
      <c r="G15" s="884">
        <v>0.85499999999999998</v>
      </c>
      <c r="H15" s="884">
        <v>0.21099999999999999</v>
      </c>
      <c r="I15" s="884">
        <v>4.2610000000000001</v>
      </c>
      <c r="J15" s="884">
        <v>0</v>
      </c>
      <c r="K15" s="884">
        <v>0.13100000000000001</v>
      </c>
      <c r="L15" s="885">
        <v>1.571</v>
      </c>
      <c r="M15" s="35"/>
    </row>
    <row r="16" spans="1:14" ht="14.25" customHeight="1">
      <c r="A16" s="277" t="s">
        <v>60</v>
      </c>
      <c r="B16" s="884">
        <v>21.722999999999999</v>
      </c>
      <c r="C16" s="884">
        <v>12.484999999999999</v>
      </c>
      <c r="D16" s="884">
        <v>0.91300000000000003</v>
      </c>
      <c r="E16" s="884">
        <v>11.571999999999999</v>
      </c>
      <c r="F16" s="884">
        <v>6.88</v>
      </c>
      <c r="G16" s="884">
        <v>0.39900000000000002</v>
      </c>
      <c r="H16" s="884">
        <v>0.65500000000000003</v>
      </c>
      <c r="I16" s="884">
        <v>4.0880000000000001</v>
      </c>
      <c r="J16" s="884">
        <v>1.738</v>
      </c>
      <c r="K16" s="884">
        <v>4.6920000000000002</v>
      </c>
      <c r="L16" s="885">
        <v>2.4180000000000001</v>
      </c>
      <c r="M16" s="35"/>
    </row>
    <row r="17" spans="1:13" ht="14.25" customHeight="1">
      <c r="A17" s="277" t="s">
        <v>61</v>
      </c>
      <c r="B17" s="884">
        <v>344.392</v>
      </c>
      <c r="C17" s="884">
        <v>333.32100000000003</v>
      </c>
      <c r="D17" s="884">
        <v>185.79599999999999</v>
      </c>
      <c r="E17" s="884">
        <v>147.52500000000001</v>
      </c>
      <c r="F17" s="884">
        <v>133.767</v>
      </c>
      <c r="G17" s="884">
        <v>119.542</v>
      </c>
      <c r="H17" s="884">
        <v>3.7559999999999998</v>
      </c>
      <c r="I17" s="884">
        <v>2.992</v>
      </c>
      <c r="J17" s="884">
        <v>7.4770000000000003</v>
      </c>
      <c r="K17" s="884">
        <v>13.757999999999999</v>
      </c>
      <c r="L17" s="885">
        <v>19.239999999999998</v>
      </c>
      <c r="M17" s="35"/>
    </row>
    <row r="18" spans="1:13" ht="14.25" customHeight="1">
      <c r="A18" s="277" t="s">
        <v>62</v>
      </c>
      <c r="B18" s="884">
        <v>2095.4740000000002</v>
      </c>
      <c r="C18" s="884">
        <v>2084.0790000000002</v>
      </c>
      <c r="D18" s="884">
        <v>2033.049</v>
      </c>
      <c r="E18" s="884">
        <v>51.03</v>
      </c>
      <c r="F18" s="884">
        <v>43.140999999999998</v>
      </c>
      <c r="G18" s="884">
        <v>3.2490000000000001</v>
      </c>
      <c r="H18" s="884">
        <v>7.5060000000000002</v>
      </c>
      <c r="I18" s="884">
        <v>28.427</v>
      </c>
      <c r="J18" s="884">
        <v>3.9590000000000001</v>
      </c>
      <c r="K18" s="884">
        <v>7.8890000000000002</v>
      </c>
      <c r="L18" s="885">
        <v>16.38</v>
      </c>
      <c r="M18" s="35"/>
    </row>
    <row r="19" spans="1:13" ht="14.25" customHeight="1">
      <c r="A19" s="277" t="s">
        <v>63</v>
      </c>
      <c r="B19" s="884">
        <v>34.719000000000001</v>
      </c>
      <c r="C19" s="884">
        <v>31.994</v>
      </c>
      <c r="D19" s="884">
        <v>2.3919999999999999</v>
      </c>
      <c r="E19" s="884">
        <v>29.602</v>
      </c>
      <c r="F19" s="884">
        <v>29.585000000000001</v>
      </c>
      <c r="G19" s="884">
        <v>24.756</v>
      </c>
      <c r="H19" s="884">
        <v>0.39</v>
      </c>
      <c r="I19" s="884">
        <v>1.641</v>
      </c>
      <c r="J19" s="884">
        <v>2.798</v>
      </c>
      <c r="K19" s="884">
        <v>1.7000000000000001E-2</v>
      </c>
      <c r="L19" s="885">
        <v>2.5790000000000002</v>
      </c>
      <c r="M19" s="35"/>
    </row>
    <row r="20" spans="1:13" ht="14.25" customHeight="1">
      <c r="A20" s="277" t="s">
        <v>64</v>
      </c>
      <c r="B20" s="884">
        <v>84.802999999999997</v>
      </c>
      <c r="C20" s="884">
        <v>80.796999999999997</v>
      </c>
      <c r="D20" s="884">
        <v>70.195999999999998</v>
      </c>
      <c r="E20" s="884">
        <v>10.601000000000001</v>
      </c>
      <c r="F20" s="884">
        <v>9.5980000000000008</v>
      </c>
      <c r="G20" s="884">
        <v>4.7750000000000004</v>
      </c>
      <c r="H20" s="884">
        <v>1.754</v>
      </c>
      <c r="I20" s="884">
        <v>2.8620000000000001</v>
      </c>
      <c r="J20" s="884">
        <v>0.20699999999999999</v>
      </c>
      <c r="K20" s="884">
        <v>1.0029999999999999</v>
      </c>
      <c r="L20" s="885">
        <v>7.1310000000000002</v>
      </c>
      <c r="M20" s="35"/>
    </row>
    <row r="21" spans="1:13" ht="14.25" customHeight="1">
      <c r="A21" s="277" t="s">
        <v>65</v>
      </c>
      <c r="B21" s="884">
        <v>12.07</v>
      </c>
      <c r="C21" s="884">
        <v>8.4049999999999994</v>
      </c>
      <c r="D21" s="884">
        <v>0.214</v>
      </c>
      <c r="E21" s="884">
        <v>8.1910000000000007</v>
      </c>
      <c r="F21" s="884">
        <v>8.1620000000000008</v>
      </c>
      <c r="G21" s="884">
        <v>0.33100000000000002</v>
      </c>
      <c r="H21" s="884">
        <v>0</v>
      </c>
      <c r="I21" s="884">
        <v>2.2360000000000002</v>
      </c>
      <c r="J21" s="884">
        <v>5.5949999999999998</v>
      </c>
      <c r="K21" s="884">
        <v>2.9000000000000001E-2</v>
      </c>
      <c r="L21" s="885">
        <v>0.29299999999999998</v>
      </c>
      <c r="M21" s="35"/>
    </row>
    <row r="22" spans="1:13" ht="14.25" customHeight="1">
      <c r="A22" s="277" t="s">
        <v>66</v>
      </c>
      <c r="B22" s="884">
        <v>73.421999999999997</v>
      </c>
      <c r="C22" s="884">
        <v>66.787999999999997</v>
      </c>
      <c r="D22" s="884">
        <v>20.562000000000001</v>
      </c>
      <c r="E22" s="884">
        <v>46.225999999999999</v>
      </c>
      <c r="F22" s="884">
        <v>46.201999999999998</v>
      </c>
      <c r="G22" s="884">
        <v>6.399</v>
      </c>
      <c r="H22" s="884">
        <v>1.9950000000000001</v>
      </c>
      <c r="I22" s="884">
        <v>37.576000000000001</v>
      </c>
      <c r="J22" s="884">
        <v>0.23200000000000001</v>
      </c>
      <c r="K22" s="884">
        <v>2.4E-2</v>
      </c>
      <c r="L22" s="885">
        <v>36.124000000000002</v>
      </c>
      <c r="M22" s="35"/>
    </row>
    <row r="23" spans="1:13" ht="14.25" customHeight="1">
      <c r="A23" s="277" t="s">
        <v>67</v>
      </c>
      <c r="B23" s="884">
        <v>248.626</v>
      </c>
      <c r="C23" s="884">
        <v>240.94800000000001</v>
      </c>
      <c r="D23" s="884">
        <v>3.4860000000000002</v>
      </c>
      <c r="E23" s="884">
        <v>237.46199999999999</v>
      </c>
      <c r="F23" s="884">
        <v>165.304</v>
      </c>
      <c r="G23" s="884">
        <v>141.977</v>
      </c>
      <c r="H23" s="884">
        <v>16.457000000000001</v>
      </c>
      <c r="I23" s="884">
        <v>6.6849999999999996</v>
      </c>
      <c r="J23" s="884">
        <v>0.185</v>
      </c>
      <c r="K23" s="884">
        <v>72.158000000000001</v>
      </c>
      <c r="L23" s="885">
        <v>54.953000000000003</v>
      </c>
      <c r="M23" s="35"/>
    </row>
    <row r="24" spans="1:13" ht="14.25" customHeight="1">
      <c r="A24" s="277" t="s">
        <v>68</v>
      </c>
      <c r="B24" s="884">
        <v>958.95699999999999</v>
      </c>
      <c r="C24" s="884">
        <v>957.31100000000004</v>
      </c>
      <c r="D24" s="884">
        <v>918.59900000000005</v>
      </c>
      <c r="E24" s="884">
        <v>38.712000000000003</v>
      </c>
      <c r="F24" s="884">
        <v>31.943000000000001</v>
      </c>
      <c r="G24" s="884">
        <v>21.670999999999999</v>
      </c>
      <c r="H24" s="884">
        <v>0.18099999999999999</v>
      </c>
      <c r="I24" s="884">
        <v>10.081</v>
      </c>
      <c r="J24" s="884">
        <v>0.01</v>
      </c>
      <c r="K24" s="884">
        <v>6.7690000000000001</v>
      </c>
      <c r="L24" s="885">
        <v>0</v>
      </c>
      <c r="M24" s="35"/>
    </row>
    <row r="25" spans="1:13" ht="14.25" customHeight="1">
      <c r="A25" s="277" t="s">
        <v>69</v>
      </c>
      <c r="B25" s="884">
        <v>25.824000000000002</v>
      </c>
      <c r="C25" s="884">
        <v>20.161000000000001</v>
      </c>
      <c r="D25" s="884">
        <v>13.355</v>
      </c>
      <c r="E25" s="884">
        <v>6.806</v>
      </c>
      <c r="F25" s="884">
        <v>6.798</v>
      </c>
      <c r="G25" s="884">
        <v>3.0750000000000002</v>
      </c>
      <c r="H25" s="884">
        <v>5.1999999999999998E-2</v>
      </c>
      <c r="I25" s="884">
        <v>2.222</v>
      </c>
      <c r="J25" s="884">
        <v>1.4490000000000001</v>
      </c>
      <c r="K25" s="884">
        <v>8.0000000000000002E-3</v>
      </c>
      <c r="L25" s="885">
        <v>0.877</v>
      </c>
      <c r="M25" s="35"/>
    </row>
    <row r="26" spans="1:13" ht="14.25" customHeight="1">
      <c r="A26" s="277" t="s">
        <v>70</v>
      </c>
      <c r="B26" s="884">
        <v>1068.518</v>
      </c>
      <c r="C26" s="884">
        <v>1059.921</v>
      </c>
      <c r="D26" s="884">
        <v>988.62599999999998</v>
      </c>
      <c r="E26" s="884">
        <v>71.295000000000002</v>
      </c>
      <c r="F26" s="884">
        <v>70.926000000000002</v>
      </c>
      <c r="G26" s="884">
        <v>64.599999999999994</v>
      </c>
      <c r="H26" s="884">
        <v>0.39</v>
      </c>
      <c r="I26" s="884">
        <v>4.7469999999999999</v>
      </c>
      <c r="J26" s="884">
        <v>1.1890000000000001</v>
      </c>
      <c r="K26" s="884">
        <v>0.36899999999999999</v>
      </c>
      <c r="L26" s="885">
        <v>3.1389999999999998</v>
      </c>
      <c r="M26" s="35"/>
    </row>
    <row r="27" spans="1:13" ht="14.25" customHeight="1">
      <c r="A27" s="277" t="s">
        <v>71</v>
      </c>
      <c r="B27" s="884">
        <v>867.86300000000006</v>
      </c>
      <c r="C27" s="884">
        <v>865.05200000000002</v>
      </c>
      <c r="D27" s="884">
        <v>826.35</v>
      </c>
      <c r="E27" s="884">
        <v>38.701999999999998</v>
      </c>
      <c r="F27" s="884">
        <v>38.341000000000001</v>
      </c>
      <c r="G27" s="884">
        <v>4.7279999999999998</v>
      </c>
      <c r="H27" s="884">
        <v>30.928000000000001</v>
      </c>
      <c r="I27" s="884">
        <v>1.974</v>
      </c>
      <c r="J27" s="884">
        <v>0.71099999999999997</v>
      </c>
      <c r="K27" s="884">
        <v>0.36099999999999999</v>
      </c>
      <c r="L27" s="885">
        <v>31.68</v>
      </c>
      <c r="M27" s="35"/>
    </row>
    <row r="28" spans="1:13" ht="10.5" customHeight="1">
      <c r="B28" s="239"/>
      <c r="C28" s="166"/>
      <c r="D28" s="166"/>
      <c r="E28" s="166"/>
      <c r="F28" s="236"/>
      <c r="G28" s="236"/>
      <c r="H28" s="166"/>
      <c r="I28" s="166"/>
      <c r="J28" s="166"/>
      <c r="K28" s="166"/>
      <c r="L28" s="166"/>
    </row>
    <row r="29" spans="1:13" ht="23.25" customHeight="1">
      <c r="A29" s="1125" t="s">
        <v>2049</v>
      </c>
      <c r="B29" s="1125"/>
      <c r="C29" s="1125"/>
      <c r="D29" s="1125"/>
      <c r="E29" s="1125"/>
      <c r="F29" s="1125"/>
      <c r="G29" s="1125"/>
      <c r="H29" s="1125"/>
      <c r="I29" s="1125"/>
      <c r="J29" s="1125"/>
      <c r="K29" s="1125"/>
      <c r="L29" s="1125"/>
    </row>
    <row r="30" spans="1:13" ht="15.75" customHeight="1">
      <c r="A30" s="1107" t="s">
        <v>2050</v>
      </c>
      <c r="B30" s="1107"/>
      <c r="C30" s="1107"/>
      <c r="D30" s="1107"/>
      <c r="E30" s="1107"/>
      <c r="F30" s="1107"/>
      <c r="G30" s="1107"/>
      <c r="H30" s="1107"/>
      <c r="I30" s="1107"/>
      <c r="J30" s="1107"/>
      <c r="K30" s="1107"/>
      <c r="L30" s="1107"/>
    </row>
    <row r="31" spans="1:13">
      <c r="F31" s="149"/>
      <c r="G31" s="149"/>
    </row>
    <row r="32" spans="1:13">
      <c r="F32" s="149"/>
      <c r="G32" s="149"/>
    </row>
    <row r="33" spans="6:10">
      <c r="F33" s="149"/>
      <c r="G33" s="149"/>
    </row>
    <row r="34" spans="6:10">
      <c r="F34" s="149"/>
      <c r="G34" s="149"/>
    </row>
    <row r="35" spans="6:10">
      <c r="F35" s="149"/>
      <c r="G35" s="149"/>
    </row>
    <row r="36" spans="6:10">
      <c r="F36" s="149"/>
      <c r="G36" s="149"/>
    </row>
    <row r="37" spans="6:10">
      <c r="F37" s="149"/>
      <c r="G37" s="149"/>
    </row>
    <row r="38" spans="6:10">
      <c r="F38" s="149"/>
      <c r="G38" s="149"/>
    </row>
    <row r="39" spans="6:10">
      <c r="F39" s="149"/>
      <c r="G39" s="149"/>
    </row>
    <row r="40" spans="6:10">
      <c r="F40" s="149"/>
      <c r="G40" s="149"/>
    </row>
    <row r="41" spans="6:10">
      <c r="F41" s="149"/>
      <c r="G41" s="149"/>
    </row>
    <row r="42" spans="6:10">
      <c r="F42" s="149"/>
      <c r="G42" s="149"/>
    </row>
    <row r="43" spans="6:10">
      <c r="F43" s="149"/>
      <c r="G43" s="149"/>
    </row>
    <row r="44" spans="6:10">
      <c r="F44" s="149"/>
      <c r="G44" s="149"/>
    </row>
    <row r="45" spans="6:10">
      <c r="F45" s="149"/>
      <c r="G45" s="149"/>
    </row>
    <row r="46" spans="6:10">
      <c r="F46" s="149"/>
      <c r="G46" s="149"/>
      <c r="I46" s="35"/>
      <c r="J46" s="35"/>
    </row>
    <row r="47" spans="6:10">
      <c r="G47" s="149"/>
      <c r="H47" s="149"/>
      <c r="I47" s="35"/>
      <c r="J47" s="240"/>
    </row>
    <row r="48" spans="6:10">
      <c r="G48" s="149"/>
      <c r="H48" s="149"/>
      <c r="I48" s="35"/>
      <c r="J48" s="240"/>
    </row>
    <row r="49" spans="7:10">
      <c r="G49" s="149"/>
      <c r="H49" s="149"/>
      <c r="I49" s="35"/>
      <c r="J49" s="240"/>
    </row>
    <row r="50" spans="7:10">
      <c r="G50" s="149"/>
      <c r="H50" s="149"/>
      <c r="I50" s="35"/>
      <c r="J50" s="240"/>
    </row>
  </sheetData>
  <mergeCells count="14">
    <mergeCell ref="A29:L29"/>
    <mergeCell ref="A30:L30"/>
    <mergeCell ref="B9:K9"/>
    <mergeCell ref="B5:B8"/>
    <mergeCell ref="C5:K5"/>
    <mergeCell ref="A4:A9"/>
    <mergeCell ref="B4:L4"/>
    <mergeCell ref="L5:L8"/>
    <mergeCell ref="C6:C8"/>
    <mergeCell ref="D6:D8"/>
    <mergeCell ref="E6:K6"/>
    <mergeCell ref="E7:E8"/>
    <mergeCell ref="F7:J7"/>
    <mergeCell ref="K7:K8"/>
  </mergeCells>
  <hyperlinks>
    <hyperlink ref="N1" location="'Spis tablic_Contents'!A1" display="&lt; POWRÓT" xr:uid="{00000000-0004-0000-2200-000000000000}"/>
    <hyperlink ref="N2" location="'Spis tablic_Contents'!A1" display="&lt; BACK" xr:uid="{00000000-0004-0000-2200-000001000000}"/>
  </hyperlinks>
  <pageMargins left="0.7" right="0.7" top="0.75" bottom="0.75" header="0.3" footer="0.3"/>
  <pageSetup paperSize="9" scale="77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N111"/>
  <sheetViews>
    <sheetView showGridLines="0" zoomScaleNormal="100" workbookViewId="0">
      <pane ySplit="8" topLeftCell="A9" activePane="bottomLeft" state="frozen"/>
      <selection activeCell="M16" sqref="M16"/>
      <selection pane="bottomLeft" activeCell="B97" sqref="B97"/>
    </sheetView>
  </sheetViews>
  <sheetFormatPr defaultColWidth="19.75" defaultRowHeight="12"/>
  <cols>
    <col min="1" max="1" width="24.625" style="31" customWidth="1"/>
    <col min="2" max="2" width="17" style="31" customWidth="1"/>
    <col min="3" max="9" width="13.375" style="31" customWidth="1"/>
    <col min="10" max="10" width="10.5" style="31" customWidth="1"/>
    <col min="11" max="11" width="10.375" style="31" customWidth="1"/>
    <col min="12" max="12" width="3.25" style="31" customWidth="1"/>
    <col min="13" max="13" width="8.625" style="31" customWidth="1"/>
    <col min="14" max="14" width="2.875" style="31" customWidth="1"/>
    <col min="15" max="16384" width="19.75" style="31"/>
  </cols>
  <sheetData>
    <row r="1" spans="1:14" ht="14.25" customHeight="1">
      <c r="A1" s="40" t="s">
        <v>1890</v>
      </c>
      <c r="K1" s="32" t="s">
        <v>331</v>
      </c>
    </row>
    <row r="2" spans="1:14" ht="14.25" customHeight="1">
      <c r="A2" s="407" t="s">
        <v>1891</v>
      </c>
      <c r="K2" s="416" t="s">
        <v>332</v>
      </c>
    </row>
    <row r="3" spans="1:14" ht="6" customHeight="1">
      <c r="A3" s="44"/>
    </row>
    <row r="4" spans="1:14" ht="19.5" customHeight="1">
      <c r="A4" s="1221" t="s">
        <v>955</v>
      </c>
      <c r="B4" s="1101" t="s">
        <v>2055</v>
      </c>
      <c r="C4" s="1117" t="s">
        <v>1496</v>
      </c>
      <c r="D4" s="1117"/>
      <c r="E4" s="1117"/>
      <c r="F4" s="1117"/>
      <c r="G4" s="1117"/>
      <c r="H4" s="1117"/>
      <c r="I4" s="1118"/>
      <c r="J4" s="99"/>
    </row>
    <row r="5" spans="1:14" ht="19.5" customHeight="1">
      <c r="A5" s="1222"/>
      <c r="B5" s="1101"/>
      <c r="C5" s="1199"/>
      <c r="D5" s="1199"/>
      <c r="E5" s="1199"/>
      <c r="F5" s="1199"/>
      <c r="G5" s="1199"/>
      <c r="H5" s="1199"/>
      <c r="I5" s="1186"/>
      <c r="J5" s="99"/>
    </row>
    <row r="6" spans="1:14" ht="28.5" customHeight="1">
      <c r="A6" s="1222"/>
      <c r="B6" s="1101"/>
      <c r="C6" s="1101" t="s">
        <v>990</v>
      </c>
      <c r="D6" s="1101" t="s">
        <v>1342</v>
      </c>
      <c r="E6" s="1101"/>
      <c r="F6" s="1101"/>
      <c r="G6" s="1101"/>
      <c r="H6" s="1101"/>
      <c r="I6" s="1104" t="s">
        <v>1168</v>
      </c>
      <c r="J6" s="99"/>
    </row>
    <row r="7" spans="1:14" ht="69" customHeight="1">
      <c r="A7" s="1222"/>
      <c r="B7" s="1101"/>
      <c r="C7" s="1101"/>
      <c r="D7" s="1022" t="s">
        <v>990</v>
      </c>
      <c r="E7" s="1022" t="s">
        <v>1156</v>
      </c>
      <c r="F7" s="1022" t="s">
        <v>1174</v>
      </c>
      <c r="G7" s="1022" t="s">
        <v>1160</v>
      </c>
      <c r="H7" s="1022" t="s">
        <v>1162</v>
      </c>
      <c r="I7" s="1104"/>
      <c r="J7" s="99"/>
    </row>
    <row r="8" spans="1:14" ht="27.75" customHeight="1">
      <c r="A8" s="1223"/>
      <c r="B8" s="1101" t="s">
        <v>1032</v>
      </c>
      <c r="C8" s="1101"/>
      <c r="D8" s="1101"/>
      <c r="E8" s="1101"/>
      <c r="F8" s="1101"/>
      <c r="G8" s="1101"/>
      <c r="H8" s="1101"/>
      <c r="I8" s="1104"/>
      <c r="J8" s="99"/>
    </row>
    <row r="9" spans="1:14" ht="14.25" customHeight="1">
      <c r="A9" s="264" t="s">
        <v>858</v>
      </c>
      <c r="B9" s="919">
        <v>6098.1149999999998</v>
      </c>
      <c r="C9" s="919">
        <v>850.92899999999997</v>
      </c>
      <c r="D9" s="919">
        <v>736.76400000000001</v>
      </c>
      <c r="E9" s="919">
        <v>460.63200000000001</v>
      </c>
      <c r="F9" s="919">
        <v>93.662999999999997</v>
      </c>
      <c r="G9" s="919">
        <v>148.93799999999999</v>
      </c>
      <c r="H9" s="919">
        <v>33.530999999999999</v>
      </c>
      <c r="I9" s="920">
        <v>114.16500000000001</v>
      </c>
      <c r="J9" s="228"/>
    </row>
    <row r="10" spans="1:14" ht="14.25" customHeight="1">
      <c r="A10" s="584" t="s">
        <v>346</v>
      </c>
      <c r="B10" s="842"/>
      <c r="C10" s="842"/>
      <c r="D10" s="842"/>
      <c r="E10" s="842"/>
      <c r="F10" s="842"/>
      <c r="G10" s="842"/>
      <c r="H10" s="842"/>
      <c r="I10" s="843"/>
      <c r="J10" s="228"/>
    </row>
    <row r="11" spans="1:14" ht="14.25" customHeight="1">
      <c r="A11" s="286" t="s">
        <v>904</v>
      </c>
      <c r="B11" s="921">
        <v>6073.2640000000001</v>
      </c>
      <c r="C11" s="921">
        <v>842.18299999999999</v>
      </c>
      <c r="D11" s="921">
        <v>728.96100000000001</v>
      </c>
      <c r="E11" s="921">
        <v>458.27100000000002</v>
      </c>
      <c r="F11" s="921">
        <v>93.421000000000006</v>
      </c>
      <c r="G11" s="921">
        <v>145.60500000000002</v>
      </c>
      <c r="H11" s="921">
        <v>31.664000000000001</v>
      </c>
      <c r="I11" s="922">
        <v>113.22200000000001</v>
      </c>
      <c r="J11" s="228"/>
    </row>
    <row r="12" spans="1:14" ht="14.25" customHeight="1">
      <c r="A12" s="584" t="s">
        <v>209</v>
      </c>
      <c r="B12" s="921"/>
      <c r="C12" s="921"/>
      <c r="D12" s="921"/>
      <c r="E12" s="921"/>
      <c r="F12" s="921"/>
      <c r="G12" s="921"/>
      <c r="H12" s="921"/>
      <c r="I12" s="922"/>
      <c r="J12" s="228"/>
    </row>
    <row r="13" spans="1:14" ht="14.25" customHeight="1">
      <c r="A13" s="279" t="s">
        <v>1175</v>
      </c>
      <c r="B13" s="923">
        <v>290.154</v>
      </c>
      <c r="C13" s="923">
        <v>287.62</v>
      </c>
      <c r="D13" s="923">
        <v>210.27199999999999</v>
      </c>
      <c r="E13" s="923">
        <v>172.126</v>
      </c>
      <c r="F13" s="923">
        <v>24.661999999999999</v>
      </c>
      <c r="G13" s="923">
        <v>13.484</v>
      </c>
      <c r="H13" s="923">
        <v>0</v>
      </c>
      <c r="I13" s="924">
        <v>77.347999999999999</v>
      </c>
      <c r="J13" s="228"/>
      <c r="K13" s="707"/>
      <c r="L13" s="708"/>
      <c r="M13" s="707"/>
      <c r="N13" s="709"/>
    </row>
    <row r="14" spans="1:14" ht="14.25" customHeight="1">
      <c r="A14" s="204" t="s">
        <v>1176</v>
      </c>
      <c r="B14" s="923">
        <v>215.22300000000001</v>
      </c>
      <c r="C14" s="923">
        <v>212.93299999999999</v>
      </c>
      <c r="D14" s="923">
        <v>164.87100000000001</v>
      </c>
      <c r="E14" s="923">
        <v>144.47800000000001</v>
      </c>
      <c r="F14" s="923">
        <v>16.363</v>
      </c>
      <c r="G14" s="923">
        <v>4.03</v>
      </c>
      <c r="H14" s="923">
        <v>0</v>
      </c>
      <c r="I14" s="924">
        <v>48.061999999999998</v>
      </c>
      <c r="J14" s="228"/>
    </row>
    <row r="15" spans="1:14" ht="14.25" customHeight="1">
      <c r="A15" s="203" t="s">
        <v>1177</v>
      </c>
      <c r="B15" s="925">
        <v>137.577</v>
      </c>
      <c r="C15" s="925">
        <v>135.36799999999999</v>
      </c>
      <c r="D15" s="925">
        <v>87.305999999999997</v>
      </c>
      <c r="E15" s="925">
        <v>82.387</v>
      </c>
      <c r="F15" s="925">
        <v>3.7210000000000001</v>
      </c>
      <c r="G15" s="925">
        <v>1.198</v>
      </c>
      <c r="H15" s="925">
        <v>0</v>
      </c>
      <c r="I15" s="926">
        <v>48.061999999999998</v>
      </c>
      <c r="J15" s="242"/>
      <c r="K15" s="243"/>
    </row>
    <row r="16" spans="1:14" ht="14.25" customHeight="1">
      <c r="A16" s="203" t="s">
        <v>1178</v>
      </c>
      <c r="B16" s="925">
        <v>77.646000000000001</v>
      </c>
      <c r="C16" s="925">
        <v>77.564999999999998</v>
      </c>
      <c r="D16" s="925">
        <v>77.564999999999998</v>
      </c>
      <c r="E16" s="925">
        <v>62.091000000000001</v>
      </c>
      <c r="F16" s="925">
        <v>12.641999999999999</v>
      </c>
      <c r="G16" s="925">
        <v>2.8319999999999999</v>
      </c>
      <c r="H16" s="925">
        <v>0</v>
      </c>
      <c r="I16" s="926">
        <v>0</v>
      </c>
      <c r="J16" s="174"/>
      <c r="K16" s="244"/>
    </row>
    <row r="17" spans="1:11" ht="14.25" customHeight="1">
      <c r="A17" s="204" t="s">
        <v>1179</v>
      </c>
      <c r="B17" s="923">
        <v>29.808</v>
      </c>
      <c r="C17" s="923">
        <v>29.643000000000001</v>
      </c>
      <c r="D17" s="923">
        <v>21.477</v>
      </c>
      <c r="E17" s="923">
        <v>12.106999999999999</v>
      </c>
      <c r="F17" s="923">
        <v>0</v>
      </c>
      <c r="G17" s="923">
        <v>9.3699999999999992</v>
      </c>
      <c r="H17" s="923">
        <v>0</v>
      </c>
      <c r="I17" s="924">
        <v>8.1660000000000004</v>
      </c>
      <c r="J17" s="242"/>
      <c r="K17" s="243"/>
    </row>
    <row r="18" spans="1:11" ht="14.25" customHeight="1">
      <c r="A18" s="203" t="s">
        <v>1180</v>
      </c>
      <c r="B18" s="925">
        <v>26.381</v>
      </c>
      <c r="C18" s="925">
        <v>26.263999999999999</v>
      </c>
      <c r="D18" s="925">
        <v>21.367999999999999</v>
      </c>
      <c r="E18" s="925">
        <v>12.000999999999999</v>
      </c>
      <c r="F18" s="925">
        <v>0</v>
      </c>
      <c r="G18" s="925">
        <v>9.3670000000000009</v>
      </c>
      <c r="H18" s="925">
        <v>0</v>
      </c>
      <c r="I18" s="926">
        <v>4.8959999999999999</v>
      </c>
      <c r="J18" s="174"/>
      <c r="K18" s="244"/>
    </row>
    <row r="19" spans="1:11" ht="14.25" customHeight="1">
      <c r="A19" s="203" t="s">
        <v>1181</v>
      </c>
      <c r="B19" s="925">
        <v>3.427</v>
      </c>
      <c r="C19" s="925">
        <v>3.379</v>
      </c>
      <c r="D19" s="925">
        <v>0.109</v>
      </c>
      <c r="E19" s="925">
        <v>0.106</v>
      </c>
      <c r="F19" s="925">
        <v>0</v>
      </c>
      <c r="G19" s="925">
        <v>3.0000000000000001E-3</v>
      </c>
      <c r="H19" s="925">
        <v>0</v>
      </c>
      <c r="I19" s="926">
        <v>3.27</v>
      </c>
      <c r="J19" s="174"/>
      <c r="K19" s="245"/>
    </row>
    <row r="20" spans="1:11" ht="14.25" customHeight="1">
      <c r="A20" s="279" t="s">
        <v>1182</v>
      </c>
      <c r="B20" s="923">
        <v>694.87699999999995</v>
      </c>
      <c r="C20" s="923">
        <v>421.55599999999998</v>
      </c>
      <c r="D20" s="923">
        <v>395.86200000000002</v>
      </c>
      <c r="E20" s="923">
        <v>195.57</v>
      </c>
      <c r="F20" s="923">
        <v>47.107999999999997</v>
      </c>
      <c r="G20" s="923">
        <v>128.774</v>
      </c>
      <c r="H20" s="923">
        <v>24.41</v>
      </c>
      <c r="I20" s="924">
        <v>25.693999999999999</v>
      </c>
      <c r="J20" s="174"/>
      <c r="K20" s="244"/>
    </row>
    <row r="21" spans="1:11" ht="14.25" customHeight="1">
      <c r="A21" s="204" t="s">
        <v>1183</v>
      </c>
      <c r="B21" s="923">
        <v>82.802000000000007</v>
      </c>
      <c r="C21" s="923">
        <v>44.987000000000002</v>
      </c>
      <c r="D21" s="923">
        <v>44.241</v>
      </c>
      <c r="E21" s="923">
        <v>0.92100000000000004</v>
      </c>
      <c r="F21" s="923">
        <v>0.13500000000000001</v>
      </c>
      <c r="G21" s="923">
        <v>28.931999999999999</v>
      </c>
      <c r="H21" s="923">
        <v>14.253</v>
      </c>
      <c r="I21" s="924">
        <v>0.746</v>
      </c>
      <c r="J21" s="174"/>
      <c r="K21" s="244"/>
    </row>
    <row r="22" spans="1:11" ht="14.25" customHeight="1">
      <c r="A22" s="203" t="s">
        <v>571</v>
      </c>
      <c r="B22" s="925">
        <v>22.975000000000001</v>
      </c>
      <c r="C22" s="925">
        <v>9.9380000000000006</v>
      </c>
      <c r="D22" s="925">
        <v>9.8819999999999997</v>
      </c>
      <c r="E22" s="925">
        <v>0.113</v>
      </c>
      <c r="F22" s="925">
        <v>4.3999999999999997E-2</v>
      </c>
      <c r="G22" s="925">
        <v>6.1260000000000003</v>
      </c>
      <c r="H22" s="925">
        <v>3.5990000000000002</v>
      </c>
      <c r="I22" s="926">
        <v>5.6000000000000001E-2</v>
      </c>
      <c r="J22" s="174"/>
      <c r="K22" s="245"/>
    </row>
    <row r="23" spans="1:11" ht="14.25" customHeight="1">
      <c r="A23" s="203" t="s">
        <v>572</v>
      </c>
      <c r="B23" s="925">
        <v>1.4810000000000001</v>
      </c>
      <c r="C23" s="925">
        <v>4.2999999999999997E-2</v>
      </c>
      <c r="D23" s="925">
        <v>4.2999999999999997E-2</v>
      </c>
      <c r="E23" s="925">
        <v>0</v>
      </c>
      <c r="F23" s="925">
        <v>0.02</v>
      </c>
      <c r="G23" s="925">
        <v>2.3E-2</v>
      </c>
      <c r="H23" s="925">
        <v>0</v>
      </c>
      <c r="I23" s="926">
        <v>0</v>
      </c>
      <c r="J23" s="174"/>
      <c r="K23" s="245"/>
    </row>
    <row r="24" spans="1:11" ht="14.25" customHeight="1">
      <c r="A24" s="203" t="s">
        <v>573</v>
      </c>
      <c r="B24" s="925">
        <v>14.558</v>
      </c>
      <c r="C24" s="925">
        <v>6.9530000000000003</v>
      </c>
      <c r="D24" s="925">
        <v>6.8639999999999999</v>
      </c>
      <c r="E24" s="925">
        <v>0.104</v>
      </c>
      <c r="F24" s="925">
        <v>5.1999999999999998E-2</v>
      </c>
      <c r="G24" s="925">
        <v>5.468</v>
      </c>
      <c r="H24" s="925">
        <v>1.24</v>
      </c>
      <c r="I24" s="926">
        <v>8.8999999999999996E-2</v>
      </c>
      <c r="J24" s="228"/>
    </row>
    <row r="25" spans="1:11" ht="14.25" customHeight="1">
      <c r="A25" s="203" t="s">
        <v>574</v>
      </c>
      <c r="B25" s="925">
        <v>1.1659999999999999</v>
      </c>
      <c r="C25" s="925">
        <v>0.76100000000000001</v>
      </c>
      <c r="D25" s="925">
        <v>0.75800000000000001</v>
      </c>
      <c r="E25" s="925">
        <v>0.19900000000000001</v>
      </c>
      <c r="F25" s="925">
        <v>0</v>
      </c>
      <c r="G25" s="925">
        <v>0.08</v>
      </c>
      <c r="H25" s="925">
        <v>0.47899999999999998</v>
      </c>
      <c r="I25" s="926">
        <v>3.0000000000000001E-3</v>
      </c>
      <c r="J25" s="228"/>
    </row>
    <row r="26" spans="1:11" ht="14.25" customHeight="1">
      <c r="A26" s="203" t="s">
        <v>575</v>
      </c>
      <c r="B26" s="925">
        <v>30.411999999999999</v>
      </c>
      <c r="C26" s="925">
        <v>18.742000000000001</v>
      </c>
      <c r="D26" s="925">
        <v>18.678000000000001</v>
      </c>
      <c r="E26" s="925">
        <v>3.7999999999999999E-2</v>
      </c>
      <c r="F26" s="925">
        <v>1.0999999999999999E-2</v>
      </c>
      <c r="G26" s="925">
        <v>10.157999999999999</v>
      </c>
      <c r="H26" s="925">
        <v>8.4710000000000001</v>
      </c>
      <c r="I26" s="926">
        <v>6.4000000000000001E-2</v>
      </c>
      <c r="J26" s="228"/>
    </row>
    <row r="27" spans="1:11" ht="14.25" customHeight="1">
      <c r="A27" s="203" t="s">
        <v>576</v>
      </c>
      <c r="B27" s="925">
        <v>8.5020000000000007</v>
      </c>
      <c r="C27" s="925">
        <v>5.9450000000000003</v>
      </c>
      <c r="D27" s="925">
        <v>5.5049999999999999</v>
      </c>
      <c r="E27" s="925">
        <v>5.0999999999999997E-2</v>
      </c>
      <c r="F27" s="925">
        <v>0</v>
      </c>
      <c r="G27" s="925">
        <v>4.99</v>
      </c>
      <c r="H27" s="925">
        <v>0.46400000000000002</v>
      </c>
      <c r="I27" s="926">
        <v>0.44</v>
      </c>
      <c r="J27" s="171"/>
    </row>
    <row r="28" spans="1:11" ht="14.25" customHeight="1">
      <c r="A28" s="204" t="s">
        <v>889</v>
      </c>
      <c r="B28" s="923">
        <v>11.992000000000001</v>
      </c>
      <c r="C28" s="923">
        <v>4.298</v>
      </c>
      <c r="D28" s="923">
        <v>3.8980000000000001</v>
      </c>
      <c r="E28" s="923">
        <v>0.52600000000000002</v>
      </c>
      <c r="F28" s="923">
        <v>0</v>
      </c>
      <c r="G28" s="923">
        <v>2.2730000000000001</v>
      </c>
      <c r="H28" s="923">
        <v>1.099</v>
      </c>
      <c r="I28" s="924">
        <v>0.4</v>
      </c>
      <c r="J28" s="171"/>
    </row>
    <row r="29" spans="1:11" ht="14.25" customHeight="1">
      <c r="A29" s="203" t="s">
        <v>577</v>
      </c>
      <c r="B29" s="925">
        <v>11.992000000000001</v>
      </c>
      <c r="C29" s="925">
        <v>4.298</v>
      </c>
      <c r="D29" s="925">
        <v>3.8980000000000001</v>
      </c>
      <c r="E29" s="925">
        <v>0.52600000000000002</v>
      </c>
      <c r="F29" s="925">
        <v>0</v>
      </c>
      <c r="G29" s="925">
        <v>2.2730000000000001</v>
      </c>
      <c r="H29" s="925">
        <v>1.099</v>
      </c>
      <c r="I29" s="926">
        <v>0.4</v>
      </c>
      <c r="J29" s="171"/>
    </row>
    <row r="30" spans="1:11" ht="14.25" customHeight="1">
      <c r="A30" s="204" t="s">
        <v>890</v>
      </c>
      <c r="B30" s="923">
        <v>3.157</v>
      </c>
      <c r="C30" s="923">
        <v>0.22500000000000001</v>
      </c>
      <c r="D30" s="923">
        <v>0.22500000000000001</v>
      </c>
      <c r="E30" s="923">
        <v>0</v>
      </c>
      <c r="F30" s="923">
        <v>5.8999999999999997E-2</v>
      </c>
      <c r="G30" s="923">
        <v>0.16600000000000001</v>
      </c>
      <c r="H30" s="923">
        <v>0</v>
      </c>
      <c r="I30" s="924">
        <v>0</v>
      </c>
      <c r="J30" s="171"/>
    </row>
    <row r="31" spans="1:11" ht="14.25" customHeight="1">
      <c r="A31" s="203" t="s">
        <v>578</v>
      </c>
      <c r="B31" s="925">
        <v>0.34799999999999998</v>
      </c>
      <c r="C31" s="925">
        <v>0</v>
      </c>
      <c r="D31" s="925">
        <v>0</v>
      </c>
      <c r="E31" s="925">
        <v>0</v>
      </c>
      <c r="F31" s="925">
        <v>0</v>
      </c>
      <c r="G31" s="925">
        <v>0</v>
      </c>
      <c r="H31" s="925">
        <v>0</v>
      </c>
      <c r="I31" s="926">
        <v>0</v>
      </c>
      <c r="J31" s="171"/>
    </row>
    <row r="32" spans="1:11" ht="14.25" customHeight="1">
      <c r="A32" s="203" t="s">
        <v>579</v>
      </c>
      <c r="B32" s="925">
        <v>0.187</v>
      </c>
      <c r="C32" s="925">
        <v>0</v>
      </c>
      <c r="D32" s="925">
        <v>0</v>
      </c>
      <c r="E32" s="925">
        <v>0</v>
      </c>
      <c r="F32" s="925">
        <v>0</v>
      </c>
      <c r="G32" s="925">
        <v>0</v>
      </c>
      <c r="H32" s="925">
        <v>0</v>
      </c>
      <c r="I32" s="926">
        <v>0</v>
      </c>
      <c r="J32" s="171"/>
    </row>
    <row r="33" spans="1:10" ht="14.25" customHeight="1">
      <c r="A33" s="204" t="s">
        <v>891</v>
      </c>
      <c r="B33" s="923">
        <v>0.32200000000000001</v>
      </c>
      <c r="C33" s="923">
        <v>0</v>
      </c>
      <c r="D33" s="923">
        <v>0</v>
      </c>
      <c r="E33" s="923">
        <v>0</v>
      </c>
      <c r="F33" s="923">
        <v>0</v>
      </c>
      <c r="G33" s="923">
        <v>0</v>
      </c>
      <c r="H33" s="923">
        <v>0</v>
      </c>
      <c r="I33" s="924">
        <v>0</v>
      </c>
      <c r="J33" s="228"/>
    </row>
    <row r="34" spans="1:10" ht="14.25" customHeight="1">
      <c r="A34" s="203" t="s">
        <v>580</v>
      </c>
      <c r="B34" s="925">
        <v>0.09</v>
      </c>
      <c r="C34" s="925">
        <v>0</v>
      </c>
      <c r="D34" s="925">
        <v>0</v>
      </c>
      <c r="E34" s="925">
        <v>0</v>
      </c>
      <c r="F34" s="925">
        <v>0</v>
      </c>
      <c r="G34" s="925">
        <v>0</v>
      </c>
      <c r="H34" s="925">
        <v>0</v>
      </c>
      <c r="I34" s="926">
        <v>0</v>
      </c>
      <c r="J34" s="228"/>
    </row>
    <row r="35" spans="1:10" ht="14.25" customHeight="1">
      <c r="A35" s="204" t="s">
        <v>892</v>
      </c>
      <c r="B35" s="923">
        <v>0.36399999999999999</v>
      </c>
      <c r="C35" s="923">
        <v>8.7999999999999995E-2</v>
      </c>
      <c r="D35" s="923">
        <v>8.7999999999999995E-2</v>
      </c>
      <c r="E35" s="923">
        <v>5.0000000000000001E-3</v>
      </c>
      <c r="F35" s="923">
        <v>0</v>
      </c>
      <c r="G35" s="923">
        <v>8.3000000000000004E-2</v>
      </c>
      <c r="H35" s="923">
        <v>0</v>
      </c>
      <c r="I35" s="924">
        <v>0</v>
      </c>
      <c r="J35" s="228"/>
    </row>
    <row r="36" spans="1:10" ht="14.25" customHeight="1">
      <c r="A36" s="203" t="s">
        <v>581</v>
      </c>
      <c r="B36" s="925">
        <v>0.36399999999999999</v>
      </c>
      <c r="C36" s="925">
        <v>8.7999999999999995E-2</v>
      </c>
      <c r="D36" s="925">
        <v>8.7999999999999995E-2</v>
      </c>
      <c r="E36" s="925">
        <v>5.0000000000000001E-3</v>
      </c>
      <c r="F36" s="925">
        <v>0</v>
      </c>
      <c r="G36" s="925">
        <v>8.3000000000000004E-2</v>
      </c>
      <c r="H36" s="925">
        <v>0</v>
      </c>
      <c r="I36" s="926">
        <v>0</v>
      </c>
      <c r="J36" s="228"/>
    </row>
    <row r="37" spans="1:10" ht="14.25" customHeight="1">
      <c r="A37" s="204" t="s">
        <v>905</v>
      </c>
      <c r="B37" s="923">
        <v>1.851</v>
      </c>
      <c r="C37" s="923">
        <v>0.32200000000000001</v>
      </c>
      <c r="D37" s="923">
        <v>0.32100000000000001</v>
      </c>
      <c r="E37" s="923">
        <v>7.4999999999999997E-2</v>
      </c>
      <c r="F37" s="923">
        <v>0.21099999999999999</v>
      </c>
      <c r="G37" s="923">
        <v>3.5000000000000003E-2</v>
      </c>
      <c r="H37" s="923">
        <v>0</v>
      </c>
      <c r="I37" s="924">
        <v>1E-3</v>
      </c>
      <c r="J37" s="228"/>
    </row>
    <row r="38" spans="1:10" ht="14.25" customHeight="1">
      <c r="A38" s="203" t="s">
        <v>582</v>
      </c>
      <c r="B38" s="925">
        <v>1.851</v>
      </c>
      <c r="C38" s="925">
        <v>0.32200000000000001</v>
      </c>
      <c r="D38" s="925">
        <v>0.32100000000000001</v>
      </c>
      <c r="E38" s="925">
        <v>7.4999999999999997E-2</v>
      </c>
      <c r="F38" s="925">
        <v>0.21099999999999999</v>
      </c>
      <c r="G38" s="925">
        <v>3.5000000000000003E-2</v>
      </c>
      <c r="H38" s="925">
        <v>0</v>
      </c>
      <c r="I38" s="926">
        <v>1E-3</v>
      </c>
      <c r="J38" s="228"/>
    </row>
    <row r="39" spans="1:10" ht="14.25" customHeight="1">
      <c r="A39" s="204" t="s">
        <v>906</v>
      </c>
      <c r="B39" s="923">
        <v>93.65</v>
      </c>
      <c r="C39" s="923">
        <v>80.585999999999999</v>
      </c>
      <c r="D39" s="923">
        <v>80.442999999999998</v>
      </c>
      <c r="E39" s="923">
        <v>3.1709999999999998</v>
      </c>
      <c r="F39" s="923">
        <v>0.41</v>
      </c>
      <c r="G39" s="923">
        <v>76.861999999999995</v>
      </c>
      <c r="H39" s="923">
        <v>0</v>
      </c>
      <c r="I39" s="924">
        <v>0.14299999999999999</v>
      </c>
      <c r="J39" s="228"/>
    </row>
    <row r="40" spans="1:10" ht="14.25" customHeight="1">
      <c r="A40" s="203" t="s">
        <v>583</v>
      </c>
      <c r="B40" s="925">
        <v>80.902000000000001</v>
      </c>
      <c r="C40" s="925">
        <v>71.275999999999996</v>
      </c>
      <c r="D40" s="925">
        <v>71.144999999999996</v>
      </c>
      <c r="E40" s="925">
        <v>3.1709999999999998</v>
      </c>
      <c r="F40" s="925">
        <v>0</v>
      </c>
      <c r="G40" s="925">
        <v>67.974000000000004</v>
      </c>
      <c r="H40" s="925">
        <v>0</v>
      </c>
      <c r="I40" s="926">
        <v>0.13100000000000001</v>
      </c>
      <c r="J40" s="228"/>
    </row>
    <row r="41" spans="1:10" ht="14.25" customHeight="1">
      <c r="A41" s="203" t="s">
        <v>584</v>
      </c>
      <c r="B41" s="925">
        <v>12.747999999999999</v>
      </c>
      <c r="C41" s="925">
        <v>9.31</v>
      </c>
      <c r="D41" s="925">
        <v>9.298</v>
      </c>
      <c r="E41" s="925">
        <v>0</v>
      </c>
      <c r="F41" s="925">
        <v>0.41</v>
      </c>
      <c r="G41" s="925">
        <v>8.8879999999999999</v>
      </c>
      <c r="H41" s="925">
        <v>0</v>
      </c>
      <c r="I41" s="926">
        <v>1.2E-2</v>
      </c>
      <c r="J41" s="228"/>
    </row>
    <row r="42" spans="1:10" ht="14.25" customHeight="1">
      <c r="A42" s="204" t="s">
        <v>907</v>
      </c>
      <c r="B42" s="923">
        <v>23.202000000000002</v>
      </c>
      <c r="C42" s="923">
        <v>21.137</v>
      </c>
      <c r="D42" s="923">
        <v>21.032</v>
      </c>
      <c r="E42" s="923">
        <v>2.4470000000000001</v>
      </c>
      <c r="F42" s="923">
        <v>4.0789999999999997</v>
      </c>
      <c r="G42" s="923">
        <v>13.725</v>
      </c>
      <c r="H42" s="923">
        <v>0.78100000000000003</v>
      </c>
      <c r="I42" s="924">
        <v>0.105</v>
      </c>
      <c r="J42" s="228"/>
    </row>
    <row r="43" spans="1:10" ht="14.25" customHeight="1">
      <c r="A43" s="203" t="s">
        <v>585</v>
      </c>
      <c r="B43" s="925">
        <v>4.1849999999999996</v>
      </c>
      <c r="C43" s="925">
        <v>2.12</v>
      </c>
      <c r="D43" s="925">
        <v>2.0150000000000001</v>
      </c>
      <c r="E43" s="925">
        <v>1.2999999999999999E-2</v>
      </c>
      <c r="F43" s="925">
        <v>0.14599999999999999</v>
      </c>
      <c r="G43" s="925">
        <v>1.075</v>
      </c>
      <c r="H43" s="925">
        <v>0.78100000000000003</v>
      </c>
      <c r="I43" s="926">
        <v>0.105</v>
      </c>
      <c r="J43" s="228"/>
    </row>
    <row r="44" spans="1:10" ht="14.25" customHeight="1">
      <c r="A44" s="203" t="s">
        <v>586</v>
      </c>
      <c r="B44" s="925">
        <v>19.016999999999999</v>
      </c>
      <c r="C44" s="925">
        <v>19.016999999999999</v>
      </c>
      <c r="D44" s="925">
        <v>19.016999999999999</v>
      </c>
      <c r="E44" s="925">
        <v>2.4340000000000002</v>
      </c>
      <c r="F44" s="925">
        <v>3.9329999999999998</v>
      </c>
      <c r="G44" s="925">
        <v>12.65</v>
      </c>
      <c r="H44" s="925">
        <v>0</v>
      </c>
      <c r="I44" s="926">
        <v>0</v>
      </c>
      <c r="J44" s="228"/>
    </row>
    <row r="45" spans="1:10" ht="14.25" customHeight="1">
      <c r="A45" s="204" t="s">
        <v>908</v>
      </c>
      <c r="B45" s="923">
        <v>281.60399999999998</v>
      </c>
      <c r="C45" s="923">
        <v>84.570999999999998</v>
      </c>
      <c r="D45" s="923">
        <v>83.843999999999994</v>
      </c>
      <c r="E45" s="923">
        <v>35.81</v>
      </c>
      <c r="F45" s="923">
        <v>37.253999999999998</v>
      </c>
      <c r="G45" s="923">
        <v>2.5129999999999999</v>
      </c>
      <c r="H45" s="923">
        <v>8.2669999999999995</v>
      </c>
      <c r="I45" s="924">
        <v>0.72699999999999998</v>
      </c>
      <c r="J45" s="228"/>
    </row>
    <row r="46" spans="1:10" ht="14.25" customHeight="1">
      <c r="A46" s="203" t="s">
        <v>587</v>
      </c>
      <c r="B46" s="925">
        <v>278.93599999999998</v>
      </c>
      <c r="C46" s="925">
        <v>82.608999999999995</v>
      </c>
      <c r="D46" s="925">
        <v>82.409000000000006</v>
      </c>
      <c r="E46" s="925">
        <v>35.460999999999999</v>
      </c>
      <c r="F46" s="925">
        <v>37.066000000000003</v>
      </c>
      <c r="G46" s="925">
        <v>1.988</v>
      </c>
      <c r="H46" s="925">
        <v>7.8940000000000001</v>
      </c>
      <c r="I46" s="926">
        <v>0.2</v>
      </c>
      <c r="J46" s="228"/>
    </row>
    <row r="47" spans="1:10" ht="14.25" customHeight="1">
      <c r="A47" s="203" t="s">
        <v>588</v>
      </c>
      <c r="B47" s="925">
        <v>0.17299999999999999</v>
      </c>
      <c r="C47" s="925">
        <v>0.17299999999999999</v>
      </c>
      <c r="D47" s="925">
        <v>0.17299999999999999</v>
      </c>
      <c r="E47" s="925">
        <v>0</v>
      </c>
      <c r="F47" s="925">
        <v>0.17299999999999999</v>
      </c>
      <c r="G47" s="925">
        <v>0</v>
      </c>
      <c r="H47" s="925">
        <v>0</v>
      </c>
      <c r="I47" s="926">
        <v>0</v>
      </c>
      <c r="J47" s="228"/>
    </row>
    <row r="48" spans="1:10" ht="14.25" customHeight="1">
      <c r="A48" s="203" t="s">
        <v>589</v>
      </c>
      <c r="B48" s="925">
        <v>0.72099999999999997</v>
      </c>
      <c r="C48" s="925">
        <v>0.63800000000000001</v>
      </c>
      <c r="D48" s="925">
        <v>0.63800000000000001</v>
      </c>
      <c r="E48" s="925">
        <v>0.26500000000000001</v>
      </c>
      <c r="F48" s="925">
        <v>0</v>
      </c>
      <c r="G48" s="925">
        <v>0.373</v>
      </c>
      <c r="H48" s="925">
        <v>0</v>
      </c>
      <c r="I48" s="926">
        <v>0</v>
      </c>
      <c r="J48" s="228"/>
    </row>
    <row r="49" spans="1:10" ht="14.25" customHeight="1">
      <c r="A49" s="203" t="s">
        <v>590</v>
      </c>
      <c r="B49" s="925">
        <v>0.624</v>
      </c>
      <c r="C49" s="925">
        <v>0.252</v>
      </c>
      <c r="D49" s="925">
        <v>0.224</v>
      </c>
      <c r="E49" s="925">
        <v>7.4999999999999997E-2</v>
      </c>
      <c r="F49" s="925">
        <v>0</v>
      </c>
      <c r="G49" s="925">
        <v>0.14899999999999999</v>
      </c>
      <c r="H49" s="925">
        <v>0</v>
      </c>
      <c r="I49" s="926">
        <v>2.8000000000000001E-2</v>
      </c>
      <c r="J49" s="228"/>
    </row>
    <row r="50" spans="1:10" ht="14.25" customHeight="1">
      <c r="A50" s="203" t="s">
        <v>591</v>
      </c>
      <c r="B50" s="925">
        <v>1.1499999999999999</v>
      </c>
      <c r="C50" s="925">
        <v>0.89900000000000002</v>
      </c>
      <c r="D50" s="925">
        <v>0.4</v>
      </c>
      <c r="E50" s="925">
        <v>8.9999999999999993E-3</v>
      </c>
      <c r="F50" s="925">
        <v>1.4999999999999999E-2</v>
      </c>
      <c r="G50" s="925">
        <v>3.0000000000000001E-3</v>
      </c>
      <c r="H50" s="925">
        <v>0.373</v>
      </c>
      <c r="I50" s="926">
        <v>0.499</v>
      </c>
      <c r="J50" s="228"/>
    </row>
    <row r="51" spans="1:10" ht="14.25" customHeight="1">
      <c r="A51" s="204" t="s">
        <v>909</v>
      </c>
      <c r="B51" s="791">
        <v>3.5139999999999998</v>
      </c>
      <c r="C51" s="791">
        <v>3.1139999999999999</v>
      </c>
      <c r="D51" s="791">
        <v>3.097</v>
      </c>
      <c r="E51" s="791">
        <v>0.08</v>
      </c>
      <c r="F51" s="791">
        <v>5.1999999999999998E-2</v>
      </c>
      <c r="G51" s="791">
        <v>2.9649999999999999</v>
      </c>
      <c r="H51" s="791">
        <v>0</v>
      </c>
      <c r="I51" s="791">
        <v>1.7000000000000001E-2</v>
      </c>
      <c r="J51" s="228"/>
    </row>
    <row r="52" spans="1:10" ht="14.25" customHeight="1">
      <c r="A52" s="203" t="s">
        <v>593</v>
      </c>
      <c r="B52" s="925">
        <v>0</v>
      </c>
      <c r="C52" s="925">
        <v>0</v>
      </c>
      <c r="D52" s="925">
        <v>0</v>
      </c>
      <c r="E52" s="925">
        <v>0</v>
      </c>
      <c r="F52" s="925">
        <v>0</v>
      </c>
      <c r="G52" s="925">
        <v>0</v>
      </c>
      <c r="H52" s="925">
        <v>0</v>
      </c>
      <c r="I52" s="926">
        <v>0</v>
      </c>
      <c r="J52" s="228"/>
    </row>
    <row r="53" spans="1:10" ht="14.25" customHeight="1">
      <c r="A53" s="203" t="s">
        <v>806</v>
      </c>
      <c r="B53" s="925">
        <v>3.5139999999999998</v>
      </c>
      <c r="C53" s="925">
        <v>3.1139999999999999</v>
      </c>
      <c r="D53" s="925">
        <v>3.097</v>
      </c>
      <c r="E53" s="925">
        <v>0.08</v>
      </c>
      <c r="F53" s="925">
        <v>5.1999999999999998E-2</v>
      </c>
      <c r="G53" s="925">
        <v>2.9649999999999999</v>
      </c>
      <c r="H53" s="925">
        <v>0</v>
      </c>
      <c r="I53" s="926">
        <v>1.7000000000000001E-2</v>
      </c>
      <c r="J53" s="228"/>
    </row>
    <row r="54" spans="1:10" ht="14.25" customHeight="1">
      <c r="A54" s="204" t="s">
        <v>910</v>
      </c>
      <c r="B54" s="923">
        <v>5.3630000000000004</v>
      </c>
      <c r="C54" s="923">
        <v>4.3220000000000001</v>
      </c>
      <c r="D54" s="923">
        <v>4.08</v>
      </c>
      <c r="E54" s="923">
        <v>3.6709999999999998</v>
      </c>
      <c r="F54" s="923">
        <v>0</v>
      </c>
      <c r="G54" s="923">
        <v>0.40899999999999997</v>
      </c>
      <c r="H54" s="923">
        <v>0</v>
      </c>
      <c r="I54" s="924">
        <v>0.24199999999999999</v>
      </c>
      <c r="J54" s="228"/>
    </row>
    <row r="55" spans="1:10" ht="14.25" customHeight="1">
      <c r="A55" s="203" t="s">
        <v>596</v>
      </c>
      <c r="B55" s="925">
        <v>4.6150000000000002</v>
      </c>
      <c r="C55" s="925">
        <v>3.8719999999999999</v>
      </c>
      <c r="D55" s="925">
        <v>3.6579999999999999</v>
      </c>
      <c r="E55" s="925">
        <v>3.625</v>
      </c>
      <c r="F55" s="925">
        <v>0</v>
      </c>
      <c r="G55" s="925">
        <v>3.3000000000000002E-2</v>
      </c>
      <c r="H55" s="925">
        <v>0</v>
      </c>
      <c r="I55" s="926">
        <v>0.214</v>
      </c>
      <c r="J55" s="228"/>
    </row>
    <row r="56" spans="1:10" ht="14.25" customHeight="1">
      <c r="A56" s="203" t="s">
        <v>597</v>
      </c>
      <c r="B56" s="925">
        <v>0.748</v>
      </c>
      <c r="C56" s="925">
        <v>0.45</v>
      </c>
      <c r="D56" s="925">
        <v>0.42199999999999999</v>
      </c>
      <c r="E56" s="925">
        <v>4.5999999999999999E-2</v>
      </c>
      <c r="F56" s="925">
        <v>0</v>
      </c>
      <c r="G56" s="925">
        <v>0.376</v>
      </c>
      <c r="H56" s="925">
        <v>0</v>
      </c>
      <c r="I56" s="926">
        <v>2.8000000000000001E-2</v>
      </c>
      <c r="J56" s="228"/>
    </row>
    <row r="57" spans="1:10" ht="14.25" customHeight="1">
      <c r="A57" s="204" t="s">
        <v>911</v>
      </c>
      <c r="B57" s="923">
        <v>50.478999999999999</v>
      </c>
      <c r="C57" s="923">
        <v>47.92</v>
      </c>
      <c r="D57" s="923">
        <v>25.161999999999999</v>
      </c>
      <c r="E57" s="923">
        <v>24.869</v>
      </c>
      <c r="F57" s="923">
        <v>6.2E-2</v>
      </c>
      <c r="G57" s="923">
        <v>0.221</v>
      </c>
      <c r="H57" s="923">
        <v>0.01</v>
      </c>
      <c r="I57" s="924">
        <v>22.757999999999999</v>
      </c>
      <c r="J57" s="228"/>
    </row>
    <row r="58" spans="1:10" ht="14.25" customHeight="1">
      <c r="A58" s="203" t="s">
        <v>598</v>
      </c>
      <c r="B58" s="925">
        <v>2.2829999999999999</v>
      </c>
      <c r="C58" s="925">
        <v>1.2090000000000001</v>
      </c>
      <c r="D58" s="925">
        <v>1.167</v>
      </c>
      <c r="E58" s="925">
        <v>1.0620000000000001</v>
      </c>
      <c r="F58" s="925">
        <v>0</v>
      </c>
      <c r="G58" s="925">
        <v>0.105</v>
      </c>
      <c r="H58" s="925">
        <v>0</v>
      </c>
      <c r="I58" s="926">
        <v>4.2000000000000003E-2</v>
      </c>
      <c r="J58" s="228"/>
    </row>
    <row r="59" spans="1:10" ht="14.25" customHeight="1">
      <c r="A59" s="203" t="s">
        <v>599</v>
      </c>
      <c r="B59" s="925">
        <v>0.77200000000000002</v>
      </c>
      <c r="C59" s="925">
        <v>0.56699999999999995</v>
      </c>
      <c r="D59" s="925">
        <v>0.56699999999999995</v>
      </c>
      <c r="E59" s="925">
        <v>0.52600000000000002</v>
      </c>
      <c r="F59" s="925">
        <v>0</v>
      </c>
      <c r="G59" s="925">
        <v>4.1000000000000002E-2</v>
      </c>
      <c r="H59" s="925">
        <v>0</v>
      </c>
      <c r="I59" s="926">
        <v>0</v>
      </c>
      <c r="J59" s="228"/>
    </row>
    <row r="60" spans="1:10" ht="14.25" customHeight="1">
      <c r="A60" s="203" t="s">
        <v>600</v>
      </c>
      <c r="B60" s="925">
        <v>31.678999999999998</v>
      </c>
      <c r="C60" s="925">
        <v>31.202000000000002</v>
      </c>
      <c r="D60" s="925">
        <v>10.8</v>
      </c>
      <c r="E60" s="925">
        <v>10.781000000000001</v>
      </c>
      <c r="F60" s="925">
        <v>0</v>
      </c>
      <c r="G60" s="925">
        <v>1.9E-2</v>
      </c>
      <c r="H60" s="925">
        <v>0</v>
      </c>
      <c r="I60" s="926">
        <v>20.402000000000001</v>
      </c>
      <c r="J60" s="228"/>
    </row>
    <row r="61" spans="1:10" ht="14.25" customHeight="1">
      <c r="A61" s="203" t="s">
        <v>638</v>
      </c>
      <c r="B61" s="925">
        <v>1.8069999999999999</v>
      </c>
      <c r="C61" s="925">
        <v>1.4810000000000001</v>
      </c>
      <c r="D61" s="925">
        <v>0.17299999999999999</v>
      </c>
      <c r="E61" s="925">
        <v>0.14599999999999999</v>
      </c>
      <c r="F61" s="925">
        <v>2E-3</v>
      </c>
      <c r="G61" s="925">
        <v>2.5000000000000001E-2</v>
      </c>
      <c r="H61" s="925">
        <v>0</v>
      </c>
      <c r="I61" s="926">
        <v>1.3080000000000001</v>
      </c>
      <c r="J61" s="228"/>
    </row>
    <row r="62" spans="1:10" ht="14.25" customHeight="1">
      <c r="A62" s="204" t="s">
        <v>893</v>
      </c>
      <c r="B62" s="923">
        <v>130.04499999999999</v>
      </c>
      <c r="C62" s="923">
        <v>127.351</v>
      </c>
      <c r="D62" s="923">
        <v>127.30200000000001</v>
      </c>
      <c r="E62" s="923">
        <v>122.524</v>
      </c>
      <c r="F62" s="923">
        <v>4.6020000000000003</v>
      </c>
      <c r="G62" s="923">
        <v>0.17599999999999999</v>
      </c>
      <c r="H62" s="923">
        <v>0</v>
      </c>
      <c r="I62" s="924">
        <v>4.9000000000000002E-2</v>
      </c>
      <c r="J62" s="228"/>
    </row>
    <row r="63" spans="1:10" ht="14.25" customHeight="1">
      <c r="A63" s="203" t="s">
        <v>602</v>
      </c>
      <c r="B63" s="925">
        <v>15.948</v>
      </c>
      <c r="C63" s="925">
        <v>14.347</v>
      </c>
      <c r="D63" s="925">
        <v>14.311</v>
      </c>
      <c r="E63" s="925">
        <v>14.303000000000001</v>
      </c>
      <c r="F63" s="925">
        <v>0</v>
      </c>
      <c r="G63" s="925">
        <v>8.0000000000000002E-3</v>
      </c>
      <c r="H63" s="925">
        <v>0</v>
      </c>
      <c r="I63" s="926">
        <v>3.5999999999999997E-2</v>
      </c>
      <c r="J63" s="228"/>
    </row>
    <row r="64" spans="1:10" ht="14.25" customHeight="1">
      <c r="A64" s="203" t="s">
        <v>603</v>
      </c>
      <c r="B64" s="925">
        <v>0.65400000000000003</v>
      </c>
      <c r="C64" s="925">
        <v>0.13600000000000001</v>
      </c>
      <c r="D64" s="925">
        <v>0.123</v>
      </c>
      <c r="E64" s="925">
        <v>2.5999999999999999E-2</v>
      </c>
      <c r="F64" s="925">
        <v>0</v>
      </c>
      <c r="G64" s="925">
        <v>9.7000000000000003E-2</v>
      </c>
      <c r="H64" s="925">
        <v>0</v>
      </c>
      <c r="I64" s="926">
        <v>1.2999999999999999E-2</v>
      </c>
      <c r="J64" s="228"/>
    </row>
    <row r="65" spans="1:10" ht="14.25" customHeight="1">
      <c r="A65" s="203" t="s">
        <v>604</v>
      </c>
      <c r="B65" s="925">
        <v>0.66400000000000003</v>
      </c>
      <c r="C65" s="925">
        <v>0.62</v>
      </c>
      <c r="D65" s="925">
        <v>0.62</v>
      </c>
      <c r="E65" s="925">
        <v>0.20100000000000001</v>
      </c>
      <c r="F65" s="925">
        <v>0.41899999999999998</v>
      </c>
      <c r="G65" s="925">
        <v>0</v>
      </c>
      <c r="H65" s="925">
        <v>0</v>
      </c>
      <c r="I65" s="926">
        <v>0</v>
      </c>
      <c r="J65" s="228"/>
    </row>
    <row r="66" spans="1:10" ht="14.25" customHeight="1">
      <c r="A66" s="203" t="s">
        <v>605</v>
      </c>
      <c r="B66" s="925">
        <v>112.434</v>
      </c>
      <c r="C66" s="925">
        <v>112.17400000000001</v>
      </c>
      <c r="D66" s="925">
        <v>112.17400000000001</v>
      </c>
      <c r="E66" s="925">
        <v>107.928</v>
      </c>
      <c r="F66" s="925">
        <v>4.1779999999999999</v>
      </c>
      <c r="G66" s="925">
        <v>6.8000000000000005E-2</v>
      </c>
      <c r="H66" s="925">
        <v>0</v>
      </c>
      <c r="I66" s="926">
        <v>0</v>
      </c>
      <c r="J66" s="228"/>
    </row>
    <row r="67" spans="1:10" ht="14.25" customHeight="1">
      <c r="A67" s="203" t="s">
        <v>606</v>
      </c>
      <c r="B67" s="925">
        <v>0.34499999999999997</v>
      </c>
      <c r="C67" s="925">
        <v>7.3999999999999996E-2</v>
      </c>
      <c r="D67" s="925">
        <v>7.3999999999999996E-2</v>
      </c>
      <c r="E67" s="925">
        <v>6.6000000000000003E-2</v>
      </c>
      <c r="F67" s="925">
        <v>5.0000000000000001E-3</v>
      </c>
      <c r="G67" s="925">
        <v>3.0000000000000001E-3</v>
      </c>
      <c r="H67" s="925">
        <v>0</v>
      </c>
      <c r="I67" s="926">
        <v>0</v>
      </c>
      <c r="J67" s="228"/>
    </row>
    <row r="68" spans="1:10" ht="14.25" customHeight="1">
      <c r="A68" s="204" t="s">
        <v>912</v>
      </c>
      <c r="B68" s="923">
        <v>1.758</v>
      </c>
      <c r="C68" s="923">
        <v>0.67900000000000005</v>
      </c>
      <c r="D68" s="923">
        <v>0.45300000000000001</v>
      </c>
      <c r="E68" s="923">
        <v>0.20699999999999999</v>
      </c>
      <c r="F68" s="923">
        <v>0.14599999999999999</v>
      </c>
      <c r="G68" s="923">
        <v>0.1</v>
      </c>
      <c r="H68" s="923">
        <v>0</v>
      </c>
      <c r="I68" s="924">
        <v>0.22600000000000001</v>
      </c>
      <c r="J68" s="228"/>
    </row>
    <row r="69" spans="1:10" ht="14.25" customHeight="1">
      <c r="A69" s="203" t="s">
        <v>607</v>
      </c>
      <c r="B69" s="925">
        <v>0.21299999999999999</v>
      </c>
      <c r="C69" s="925">
        <v>9.2999999999999999E-2</v>
      </c>
      <c r="D69" s="925">
        <v>9.1999999999999998E-2</v>
      </c>
      <c r="E69" s="925">
        <v>0</v>
      </c>
      <c r="F69" s="925">
        <v>2.7E-2</v>
      </c>
      <c r="G69" s="925">
        <v>6.5000000000000002E-2</v>
      </c>
      <c r="H69" s="925">
        <v>0</v>
      </c>
      <c r="I69" s="926">
        <v>1E-3</v>
      </c>
      <c r="J69" s="228"/>
    </row>
    <row r="70" spans="1:10" ht="14.25" customHeight="1">
      <c r="A70" s="203" t="s">
        <v>608</v>
      </c>
      <c r="B70" s="925">
        <v>4.2000000000000003E-2</v>
      </c>
      <c r="C70" s="925">
        <v>3.0000000000000001E-3</v>
      </c>
      <c r="D70" s="925">
        <v>3.0000000000000001E-3</v>
      </c>
      <c r="E70" s="925">
        <v>0</v>
      </c>
      <c r="F70" s="925">
        <v>0</v>
      </c>
      <c r="G70" s="925">
        <v>3.0000000000000001E-3</v>
      </c>
      <c r="H70" s="925">
        <v>0</v>
      </c>
      <c r="I70" s="926">
        <v>0</v>
      </c>
      <c r="J70" s="228"/>
    </row>
    <row r="71" spans="1:10" ht="14.25" customHeight="1">
      <c r="A71" s="203" t="s">
        <v>609</v>
      </c>
      <c r="B71" s="925">
        <v>0.11</v>
      </c>
      <c r="C71" s="925">
        <v>5.2999999999999999E-2</v>
      </c>
      <c r="D71" s="925">
        <v>5.2999999999999999E-2</v>
      </c>
      <c r="E71" s="925">
        <v>5.2999999999999999E-2</v>
      </c>
      <c r="F71" s="925">
        <v>0</v>
      </c>
      <c r="G71" s="925">
        <v>0</v>
      </c>
      <c r="H71" s="925">
        <v>0</v>
      </c>
      <c r="I71" s="926">
        <v>0</v>
      </c>
      <c r="J71" s="228"/>
    </row>
    <row r="72" spans="1:10" ht="14.25" customHeight="1">
      <c r="A72" s="203" t="s">
        <v>610</v>
      </c>
      <c r="B72" s="925">
        <v>0.63800000000000001</v>
      </c>
      <c r="C72" s="925">
        <v>0.13300000000000001</v>
      </c>
      <c r="D72" s="925">
        <v>7.0999999999999994E-2</v>
      </c>
      <c r="E72" s="925">
        <v>0</v>
      </c>
      <c r="F72" s="925">
        <v>7.0999999999999994E-2</v>
      </c>
      <c r="G72" s="925">
        <v>0</v>
      </c>
      <c r="H72" s="925">
        <v>0</v>
      </c>
      <c r="I72" s="926">
        <v>6.2E-2</v>
      </c>
      <c r="J72" s="228"/>
    </row>
    <row r="73" spans="1:10" ht="14.25" customHeight="1">
      <c r="A73" s="204" t="s">
        <v>913</v>
      </c>
      <c r="B73" s="923">
        <v>5.2999999999999999E-2</v>
      </c>
      <c r="C73" s="923">
        <v>0</v>
      </c>
      <c r="D73" s="923">
        <v>0</v>
      </c>
      <c r="E73" s="923">
        <v>0</v>
      </c>
      <c r="F73" s="923">
        <v>0</v>
      </c>
      <c r="G73" s="923">
        <v>0</v>
      </c>
      <c r="H73" s="923">
        <v>0</v>
      </c>
      <c r="I73" s="924">
        <v>0</v>
      </c>
      <c r="J73" s="228"/>
    </row>
    <row r="74" spans="1:10" ht="14.25" customHeight="1">
      <c r="A74" s="204" t="s">
        <v>914</v>
      </c>
      <c r="B74" s="923">
        <v>0.61299999999999999</v>
      </c>
      <c r="C74" s="923">
        <v>0.30499999999999999</v>
      </c>
      <c r="D74" s="923">
        <v>0.30499999999999999</v>
      </c>
      <c r="E74" s="923">
        <v>0.14799999999999999</v>
      </c>
      <c r="F74" s="923">
        <v>5.5E-2</v>
      </c>
      <c r="G74" s="923">
        <v>0.10199999999999999</v>
      </c>
      <c r="H74" s="923">
        <v>0</v>
      </c>
      <c r="I74" s="924">
        <v>0</v>
      </c>
      <c r="J74" s="228"/>
    </row>
    <row r="75" spans="1:10" ht="14.25" customHeight="1">
      <c r="A75" s="203" t="s">
        <v>807</v>
      </c>
      <c r="B75" s="925">
        <v>6.9000000000000006E-2</v>
      </c>
      <c r="C75" s="925">
        <v>4.2000000000000003E-2</v>
      </c>
      <c r="D75" s="925">
        <v>4.2000000000000003E-2</v>
      </c>
      <c r="E75" s="925">
        <v>3.4000000000000002E-2</v>
      </c>
      <c r="F75" s="925">
        <v>0</v>
      </c>
      <c r="G75" s="925">
        <v>8.0000000000000002E-3</v>
      </c>
      <c r="H75" s="925">
        <v>0</v>
      </c>
      <c r="I75" s="926">
        <v>0</v>
      </c>
      <c r="J75" s="228"/>
    </row>
    <row r="76" spans="1:10" ht="14.25" customHeight="1">
      <c r="A76" s="203" t="s">
        <v>611</v>
      </c>
      <c r="B76" s="925">
        <v>0.189</v>
      </c>
      <c r="C76" s="925">
        <v>0</v>
      </c>
      <c r="D76" s="925">
        <v>0</v>
      </c>
      <c r="E76" s="925">
        <v>0</v>
      </c>
      <c r="F76" s="925">
        <v>0</v>
      </c>
      <c r="G76" s="925">
        <v>0</v>
      </c>
      <c r="H76" s="925">
        <v>0</v>
      </c>
      <c r="I76" s="926">
        <v>0</v>
      </c>
      <c r="J76" s="228"/>
    </row>
    <row r="77" spans="1:10" ht="14.25" customHeight="1">
      <c r="A77" s="204" t="s">
        <v>915</v>
      </c>
      <c r="B77" s="923">
        <v>1.57</v>
      </c>
      <c r="C77" s="923">
        <v>0.435</v>
      </c>
      <c r="D77" s="923">
        <v>0.435</v>
      </c>
      <c r="E77" s="923">
        <v>0.36599999999999999</v>
      </c>
      <c r="F77" s="923">
        <v>0</v>
      </c>
      <c r="G77" s="923">
        <v>6.9000000000000006E-2</v>
      </c>
      <c r="H77" s="923">
        <v>0</v>
      </c>
      <c r="I77" s="924">
        <v>0</v>
      </c>
      <c r="J77" s="228"/>
    </row>
    <row r="78" spans="1:10" ht="14.25" customHeight="1">
      <c r="A78" s="203" t="s">
        <v>612</v>
      </c>
      <c r="B78" s="925">
        <v>0.11700000000000001</v>
      </c>
      <c r="C78" s="925">
        <v>0.11600000000000001</v>
      </c>
      <c r="D78" s="925">
        <v>0.11600000000000001</v>
      </c>
      <c r="E78" s="925">
        <v>5.7000000000000002E-2</v>
      </c>
      <c r="F78" s="925">
        <v>0</v>
      </c>
      <c r="G78" s="925">
        <v>5.8999999999999997E-2</v>
      </c>
      <c r="H78" s="925">
        <v>0</v>
      </c>
      <c r="I78" s="926">
        <v>0</v>
      </c>
      <c r="J78" s="228"/>
    </row>
    <row r="79" spans="1:10" ht="14.25" customHeight="1">
      <c r="A79" s="203" t="s">
        <v>639</v>
      </c>
      <c r="B79" s="925">
        <v>0.114</v>
      </c>
      <c r="C79" s="925">
        <v>4.8000000000000001E-2</v>
      </c>
      <c r="D79" s="925">
        <v>4.8000000000000001E-2</v>
      </c>
      <c r="E79" s="925">
        <v>3.7999999999999999E-2</v>
      </c>
      <c r="F79" s="925">
        <v>0</v>
      </c>
      <c r="G79" s="925">
        <v>0.01</v>
      </c>
      <c r="H79" s="925">
        <v>0</v>
      </c>
      <c r="I79" s="926">
        <v>0</v>
      </c>
      <c r="J79" s="228"/>
    </row>
    <row r="80" spans="1:10" ht="14.25" customHeight="1">
      <c r="A80" s="203" t="s">
        <v>613</v>
      </c>
      <c r="B80" s="925">
        <v>7.0999999999999994E-2</v>
      </c>
      <c r="C80" s="925">
        <v>5.6000000000000001E-2</v>
      </c>
      <c r="D80" s="925">
        <v>5.6000000000000001E-2</v>
      </c>
      <c r="E80" s="925">
        <v>5.6000000000000001E-2</v>
      </c>
      <c r="F80" s="925">
        <v>0</v>
      </c>
      <c r="G80" s="925">
        <v>0</v>
      </c>
      <c r="H80" s="925">
        <v>0</v>
      </c>
      <c r="I80" s="926">
        <v>0</v>
      </c>
      <c r="J80" s="228"/>
    </row>
    <row r="81" spans="1:10" ht="14.25" customHeight="1">
      <c r="A81" s="204" t="s">
        <v>916</v>
      </c>
      <c r="B81" s="923">
        <v>0.39500000000000002</v>
      </c>
      <c r="C81" s="923">
        <v>2E-3</v>
      </c>
      <c r="D81" s="923">
        <v>2E-3</v>
      </c>
      <c r="E81" s="923">
        <v>0</v>
      </c>
      <c r="F81" s="923">
        <v>0</v>
      </c>
      <c r="G81" s="923">
        <v>2E-3</v>
      </c>
      <c r="H81" s="923">
        <v>0</v>
      </c>
      <c r="I81" s="924">
        <v>0</v>
      </c>
      <c r="J81" s="228"/>
    </row>
    <row r="82" spans="1:10" ht="14.25" customHeight="1">
      <c r="A82" s="203" t="s">
        <v>614</v>
      </c>
      <c r="B82" s="925">
        <v>0.122</v>
      </c>
      <c r="C82" s="925">
        <v>0</v>
      </c>
      <c r="D82" s="925">
        <v>0</v>
      </c>
      <c r="E82" s="925">
        <v>0</v>
      </c>
      <c r="F82" s="925">
        <v>0</v>
      </c>
      <c r="G82" s="925">
        <v>0</v>
      </c>
      <c r="H82" s="925">
        <v>0</v>
      </c>
      <c r="I82" s="926">
        <v>0</v>
      </c>
      <c r="J82" s="228"/>
    </row>
    <row r="83" spans="1:10" ht="14.25" customHeight="1">
      <c r="A83" s="204" t="s">
        <v>917</v>
      </c>
      <c r="B83" s="791">
        <v>1.1439999999999999</v>
      </c>
      <c r="C83" s="791">
        <v>0.89100000000000001</v>
      </c>
      <c r="D83" s="791">
        <v>0.628</v>
      </c>
      <c r="E83" s="791">
        <v>0.53600000000000003</v>
      </c>
      <c r="F83" s="791">
        <v>8.9999999999999993E-3</v>
      </c>
      <c r="G83" s="791">
        <v>8.3000000000000004E-2</v>
      </c>
      <c r="H83" s="791">
        <v>0</v>
      </c>
      <c r="I83" s="827">
        <v>0.26300000000000001</v>
      </c>
      <c r="J83" s="826"/>
    </row>
    <row r="84" spans="1:10" ht="14.25" customHeight="1">
      <c r="A84" s="203" t="s">
        <v>615</v>
      </c>
      <c r="B84" s="793">
        <v>0.11600000000000001</v>
      </c>
      <c r="C84" s="793">
        <v>1.2E-2</v>
      </c>
      <c r="D84" s="793">
        <v>0</v>
      </c>
      <c r="E84" s="793">
        <v>0</v>
      </c>
      <c r="F84" s="793">
        <v>0</v>
      </c>
      <c r="G84" s="793">
        <v>0</v>
      </c>
      <c r="H84" s="793">
        <v>0</v>
      </c>
      <c r="I84" s="801">
        <v>1.2E-2</v>
      </c>
      <c r="J84" s="916"/>
    </row>
    <row r="85" spans="1:10" ht="14.25" customHeight="1">
      <c r="A85" s="203" t="s">
        <v>616</v>
      </c>
      <c r="B85" s="793">
        <v>0.127</v>
      </c>
      <c r="C85" s="793">
        <v>0</v>
      </c>
      <c r="D85" s="793">
        <v>0</v>
      </c>
      <c r="E85" s="793">
        <v>0</v>
      </c>
      <c r="F85" s="793">
        <v>0</v>
      </c>
      <c r="G85" s="793">
        <v>0</v>
      </c>
      <c r="H85" s="793">
        <v>0</v>
      </c>
      <c r="I85" s="801">
        <v>0</v>
      </c>
      <c r="J85" s="916"/>
    </row>
    <row r="86" spans="1:10" ht="14.25" customHeight="1">
      <c r="A86" s="204" t="s">
        <v>918</v>
      </c>
      <c r="B86" s="923">
        <v>0.29199999999999998</v>
      </c>
      <c r="C86" s="923">
        <v>0.155</v>
      </c>
      <c r="D86" s="923">
        <v>0.153</v>
      </c>
      <c r="E86" s="923">
        <v>9.0999999999999998E-2</v>
      </c>
      <c r="F86" s="923">
        <v>2.4E-2</v>
      </c>
      <c r="G86" s="923">
        <v>3.7999999999999999E-2</v>
      </c>
      <c r="H86" s="923">
        <v>0</v>
      </c>
      <c r="I86" s="924">
        <v>2E-3</v>
      </c>
      <c r="J86" s="246"/>
    </row>
    <row r="87" spans="1:10" ht="14.25" customHeight="1">
      <c r="A87" s="203" t="s">
        <v>621</v>
      </c>
      <c r="B87" s="925">
        <v>0.29199999999999998</v>
      </c>
      <c r="C87" s="925">
        <v>0.155</v>
      </c>
      <c r="D87" s="925">
        <v>0.153</v>
      </c>
      <c r="E87" s="925">
        <v>9.0999999999999998E-2</v>
      </c>
      <c r="F87" s="925">
        <v>2.4E-2</v>
      </c>
      <c r="G87" s="925">
        <v>3.7999999999999999E-2</v>
      </c>
      <c r="H87" s="925">
        <v>0</v>
      </c>
      <c r="I87" s="926">
        <v>2E-3</v>
      </c>
      <c r="J87" s="247"/>
    </row>
    <row r="88" spans="1:10" ht="14.25" customHeight="1">
      <c r="A88" s="279" t="s">
        <v>1184</v>
      </c>
      <c r="B88" s="923">
        <v>5027.6639999999998</v>
      </c>
      <c r="C88" s="923">
        <v>72.667000000000002</v>
      </c>
      <c r="D88" s="923">
        <v>62.487000000000002</v>
      </c>
      <c r="E88" s="923">
        <v>40.113</v>
      </c>
      <c r="F88" s="923">
        <v>21.218</v>
      </c>
      <c r="G88" s="923">
        <v>1.1559999999999999</v>
      </c>
      <c r="H88" s="923">
        <v>0</v>
      </c>
      <c r="I88" s="924">
        <v>10.18</v>
      </c>
      <c r="J88" s="248"/>
    </row>
    <row r="89" spans="1:10" ht="14.25" customHeight="1">
      <c r="A89" s="204" t="s">
        <v>894</v>
      </c>
      <c r="B89" s="923">
        <v>5027.6639999999998</v>
      </c>
      <c r="C89" s="923">
        <v>72.667000000000002</v>
      </c>
      <c r="D89" s="923">
        <v>62.487000000000002</v>
      </c>
      <c r="E89" s="923">
        <v>40.113</v>
      </c>
      <c r="F89" s="923">
        <v>21.218</v>
      </c>
      <c r="G89" s="923">
        <v>1.1559999999999999</v>
      </c>
      <c r="H89" s="923">
        <v>0</v>
      </c>
      <c r="I89" s="924">
        <v>10.18</v>
      </c>
      <c r="J89" s="246"/>
    </row>
    <row r="90" spans="1:10" ht="14.25" customHeight="1">
      <c r="A90" s="203" t="s">
        <v>617</v>
      </c>
      <c r="B90" s="925">
        <v>4813.1570000000002</v>
      </c>
      <c r="C90" s="925">
        <v>57.383000000000003</v>
      </c>
      <c r="D90" s="925">
        <v>48.034999999999997</v>
      </c>
      <c r="E90" s="925">
        <v>36.545999999999999</v>
      </c>
      <c r="F90" s="925">
        <v>10.847</v>
      </c>
      <c r="G90" s="925">
        <v>0.64200000000000002</v>
      </c>
      <c r="H90" s="925">
        <v>0</v>
      </c>
      <c r="I90" s="926">
        <v>9.3480000000000008</v>
      </c>
      <c r="J90" s="247"/>
    </row>
    <row r="91" spans="1:10" ht="14.25" customHeight="1">
      <c r="A91" s="203" t="s">
        <v>618</v>
      </c>
      <c r="B91" s="925">
        <v>214.45400000000001</v>
      </c>
      <c r="C91" s="925">
        <v>15.284000000000001</v>
      </c>
      <c r="D91" s="925">
        <v>14.452</v>
      </c>
      <c r="E91" s="925">
        <v>3.5670000000000002</v>
      </c>
      <c r="F91" s="925">
        <v>10.371</v>
      </c>
      <c r="G91" s="925">
        <v>0.51400000000000001</v>
      </c>
      <c r="H91" s="925">
        <v>0</v>
      </c>
      <c r="I91" s="926">
        <v>0.83199999999999996</v>
      </c>
      <c r="J91" s="247"/>
    </row>
    <row r="92" spans="1:10" ht="14.25" customHeight="1">
      <c r="A92" s="279" t="s">
        <v>1185</v>
      </c>
      <c r="B92" s="923">
        <v>60.569000000000003</v>
      </c>
      <c r="C92" s="923">
        <v>60.34</v>
      </c>
      <c r="D92" s="923">
        <v>60.34</v>
      </c>
      <c r="E92" s="923">
        <v>50.462000000000003</v>
      </c>
      <c r="F92" s="923">
        <v>0.433</v>
      </c>
      <c r="G92" s="923">
        <v>2.1909999999999998</v>
      </c>
      <c r="H92" s="923">
        <v>7.2539999999999996</v>
      </c>
      <c r="I92" s="924">
        <v>0</v>
      </c>
      <c r="J92" s="248"/>
    </row>
    <row r="93" spans="1:10" ht="14.25" customHeight="1">
      <c r="A93" s="204" t="s">
        <v>919</v>
      </c>
      <c r="B93" s="923">
        <v>0.122</v>
      </c>
      <c r="C93" s="923">
        <v>0.122</v>
      </c>
      <c r="D93" s="923">
        <v>0.122</v>
      </c>
      <c r="E93" s="923">
        <v>0.122</v>
      </c>
      <c r="F93" s="923">
        <v>0</v>
      </c>
      <c r="G93" s="923">
        <v>0</v>
      </c>
      <c r="H93" s="923">
        <v>0</v>
      </c>
      <c r="I93" s="924">
        <v>0</v>
      </c>
      <c r="J93" s="246"/>
    </row>
    <row r="94" spans="1:10" ht="14.25" customHeight="1">
      <c r="A94" s="204" t="s">
        <v>920</v>
      </c>
      <c r="B94" s="923">
        <v>24.716000000000001</v>
      </c>
      <c r="C94" s="923">
        <v>24.716000000000001</v>
      </c>
      <c r="D94" s="923">
        <v>24.716000000000001</v>
      </c>
      <c r="E94" s="923">
        <v>15.599</v>
      </c>
      <c r="F94" s="923">
        <v>0.157</v>
      </c>
      <c r="G94" s="923">
        <v>2.1240000000000001</v>
      </c>
      <c r="H94" s="923">
        <v>6.8360000000000003</v>
      </c>
      <c r="I94" s="924">
        <v>0</v>
      </c>
      <c r="J94" s="246"/>
    </row>
    <row r="95" spans="1:10" ht="14.25" customHeight="1">
      <c r="A95" s="204" t="s">
        <v>921</v>
      </c>
      <c r="B95" s="923">
        <v>35.731000000000002</v>
      </c>
      <c r="C95" s="923">
        <v>35.502000000000002</v>
      </c>
      <c r="D95" s="923">
        <v>35.502000000000002</v>
      </c>
      <c r="E95" s="923">
        <v>34.741</v>
      </c>
      <c r="F95" s="923">
        <v>0.27600000000000002</v>
      </c>
      <c r="G95" s="923">
        <v>6.7000000000000004E-2</v>
      </c>
      <c r="H95" s="923">
        <v>0.41799999999999998</v>
      </c>
      <c r="I95" s="924">
        <v>0</v>
      </c>
      <c r="J95" s="246"/>
    </row>
    <row r="96" spans="1:10" ht="14.25" customHeight="1">
      <c r="A96" s="203" t="s">
        <v>620</v>
      </c>
      <c r="B96" s="925">
        <v>10.677</v>
      </c>
      <c r="C96" s="925">
        <v>10.631</v>
      </c>
      <c r="D96" s="925">
        <v>10.631</v>
      </c>
      <c r="E96" s="925">
        <v>9.9260000000000002</v>
      </c>
      <c r="F96" s="925">
        <v>0.27600000000000002</v>
      </c>
      <c r="G96" s="925">
        <v>1.0999999999999999E-2</v>
      </c>
      <c r="H96" s="925">
        <v>0.41799999999999998</v>
      </c>
      <c r="I96" s="926">
        <v>0</v>
      </c>
      <c r="J96" s="247"/>
    </row>
    <row r="97" spans="1:10" ht="14.25" customHeight="1">
      <c r="A97" s="279" t="s">
        <v>1186</v>
      </c>
      <c r="B97" s="923">
        <v>0.36399999999999999</v>
      </c>
      <c r="C97" s="923">
        <v>1.6E-2</v>
      </c>
      <c r="D97" s="923">
        <v>1.2E-2</v>
      </c>
      <c r="E97" s="923">
        <v>0</v>
      </c>
      <c r="F97" s="923">
        <v>0</v>
      </c>
      <c r="G97" s="923">
        <v>1.2E-2</v>
      </c>
      <c r="H97" s="923">
        <v>0</v>
      </c>
      <c r="I97" s="924">
        <v>4.0000000000000001E-3</v>
      </c>
      <c r="J97" s="248"/>
    </row>
    <row r="98" spans="1:10" ht="14.25" customHeight="1">
      <c r="A98" s="204" t="s">
        <v>922</v>
      </c>
      <c r="B98" s="923">
        <v>0.32500000000000001</v>
      </c>
      <c r="C98" s="923">
        <v>1.6E-2</v>
      </c>
      <c r="D98" s="923">
        <v>1.2E-2</v>
      </c>
      <c r="E98" s="923">
        <v>0</v>
      </c>
      <c r="F98" s="923">
        <v>0</v>
      </c>
      <c r="G98" s="923">
        <v>1.2E-2</v>
      </c>
      <c r="H98" s="923">
        <v>0</v>
      </c>
      <c r="I98" s="924">
        <v>4.0000000000000001E-3</v>
      </c>
      <c r="J98" s="246"/>
    </row>
    <row r="99" spans="1:10" ht="14.25" customHeight="1">
      <c r="A99" s="204" t="s">
        <v>923</v>
      </c>
      <c r="B99" s="923">
        <v>1.9E-2</v>
      </c>
      <c r="C99" s="923">
        <v>0</v>
      </c>
      <c r="D99" s="923">
        <v>0</v>
      </c>
      <c r="E99" s="923">
        <v>0</v>
      </c>
      <c r="F99" s="923">
        <v>0</v>
      </c>
      <c r="G99" s="923">
        <v>0</v>
      </c>
      <c r="H99" s="923">
        <v>0</v>
      </c>
      <c r="I99" s="924">
        <v>0</v>
      </c>
      <c r="J99" s="246"/>
    </row>
    <row r="100" spans="1:10" ht="14.25" customHeight="1">
      <c r="A100" s="279" t="s">
        <v>1187</v>
      </c>
      <c r="B100" s="923">
        <v>1.244</v>
      </c>
      <c r="C100" s="923">
        <v>0.72499999999999998</v>
      </c>
      <c r="D100" s="923">
        <v>0.72399999999999998</v>
      </c>
      <c r="E100" s="923">
        <v>0.13100000000000001</v>
      </c>
      <c r="F100" s="923">
        <v>0</v>
      </c>
      <c r="G100" s="923">
        <v>0.20399999999999999</v>
      </c>
      <c r="H100" s="923">
        <v>0.38900000000000001</v>
      </c>
      <c r="I100" s="924">
        <v>1E-3</v>
      </c>
      <c r="J100" s="248"/>
    </row>
    <row r="101" spans="1:10" ht="14.25" customHeight="1">
      <c r="A101" s="279" t="s">
        <v>1188</v>
      </c>
      <c r="B101" s="923">
        <v>3.4830000000000001</v>
      </c>
      <c r="C101" s="923">
        <v>1.4810000000000001</v>
      </c>
      <c r="D101" s="923">
        <v>1.4790000000000001</v>
      </c>
      <c r="E101" s="923">
        <v>0.95299999999999996</v>
      </c>
      <c r="F101" s="923">
        <v>0</v>
      </c>
      <c r="G101" s="923">
        <v>0.51700000000000002</v>
      </c>
      <c r="H101" s="923">
        <v>8.9999999999999993E-3</v>
      </c>
      <c r="I101" s="924">
        <v>2E-3</v>
      </c>
      <c r="J101" s="248"/>
    </row>
    <row r="102" spans="1:10" ht="14.25" customHeight="1">
      <c r="A102" s="279" t="s">
        <v>924</v>
      </c>
      <c r="B102" s="923">
        <v>8.843</v>
      </c>
      <c r="C102" s="923">
        <v>1.036</v>
      </c>
      <c r="D102" s="923">
        <v>1.004</v>
      </c>
      <c r="E102" s="923">
        <v>0.25</v>
      </c>
      <c r="F102" s="923">
        <v>6.6000000000000003E-2</v>
      </c>
      <c r="G102" s="923">
        <v>0.68799999999999994</v>
      </c>
      <c r="H102" s="923">
        <v>0</v>
      </c>
      <c r="I102" s="924">
        <v>3.2000000000000001E-2</v>
      </c>
      <c r="J102" s="248"/>
    </row>
    <row r="103" spans="1:10" ht="14.25" customHeight="1">
      <c r="A103" s="279" t="s">
        <v>1484</v>
      </c>
      <c r="B103" s="927">
        <v>10.917</v>
      </c>
      <c r="C103" s="927">
        <v>5.4880000000000004</v>
      </c>
      <c r="D103" s="927">
        <v>4.5839999999999996</v>
      </c>
      <c r="E103" s="927">
        <v>1.0269999999999999</v>
      </c>
      <c r="F103" s="927">
        <v>0.17599999999999999</v>
      </c>
      <c r="G103" s="927">
        <v>1.9119999999999999</v>
      </c>
      <c r="H103" s="927">
        <v>1.4690000000000001</v>
      </c>
      <c r="I103" s="928">
        <v>0.90400000000000003</v>
      </c>
      <c r="J103" s="1220"/>
    </row>
    <row r="104" spans="1:10" ht="14.25" customHeight="1">
      <c r="A104" s="584" t="s">
        <v>1126</v>
      </c>
      <c r="B104" s="917"/>
      <c r="C104" s="917"/>
      <c r="D104" s="917"/>
      <c r="E104" s="917"/>
      <c r="F104" s="917"/>
      <c r="G104" s="917"/>
      <c r="H104" s="917"/>
      <c r="I104" s="918"/>
      <c r="J104" s="1220"/>
    </row>
    <row r="105" spans="1:10" ht="6" customHeight="1">
      <c r="B105" s="39"/>
      <c r="C105" s="39"/>
      <c r="D105" s="39"/>
      <c r="E105" s="39"/>
      <c r="F105" s="39"/>
      <c r="G105" s="39"/>
      <c r="H105" s="39"/>
    </row>
    <row r="106" spans="1:10" ht="26.25" customHeight="1">
      <c r="A106" s="1219" t="s">
        <v>2056</v>
      </c>
      <c r="B106" s="1219"/>
      <c r="C106" s="1219"/>
      <c r="D106" s="1219"/>
      <c r="E106" s="1219"/>
      <c r="F106" s="1219"/>
      <c r="G106" s="1219"/>
      <c r="H106" s="1219"/>
      <c r="I106" s="1219"/>
    </row>
    <row r="107" spans="1:10" ht="17.25" customHeight="1">
      <c r="A107" s="1102" t="s">
        <v>808</v>
      </c>
      <c r="B107" s="1102"/>
      <c r="C107" s="1102"/>
      <c r="D107" s="1102"/>
      <c r="E107" s="1102"/>
      <c r="F107" s="1102"/>
      <c r="G107" s="1102"/>
      <c r="H107" s="1102"/>
      <c r="I107" s="1102"/>
    </row>
    <row r="109" spans="1:10">
      <c r="C109" s="39"/>
    </row>
    <row r="110" spans="1:10">
      <c r="B110" s="39"/>
      <c r="G110" s="99"/>
    </row>
    <row r="111" spans="1:10">
      <c r="G111" s="99"/>
    </row>
  </sheetData>
  <mergeCells count="10">
    <mergeCell ref="A106:I106"/>
    <mergeCell ref="A107:I107"/>
    <mergeCell ref="J103:J104"/>
    <mergeCell ref="I6:I7"/>
    <mergeCell ref="C6:C7"/>
    <mergeCell ref="A4:A8"/>
    <mergeCell ref="D6:H6"/>
    <mergeCell ref="B8:I8"/>
    <mergeCell ref="C4:I5"/>
    <mergeCell ref="B4:B7"/>
  </mergeCells>
  <hyperlinks>
    <hyperlink ref="K1" location="'Spis tablic_Contents'!A1" display="&lt; POWRÓT" xr:uid="{00000000-0004-0000-2300-000000000000}"/>
    <hyperlink ref="K2" location="'Spis tablic_Contents'!A1" display="&lt; BACK" xr:uid="{00000000-0004-0000-2300-000001000000}"/>
  </hyperlinks>
  <pageMargins left="0.7" right="0.7" top="0.75" bottom="0.75" header="0.3" footer="0.3"/>
  <pageSetup paperSize="9" scale="59" fitToHeight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P25"/>
  <sheetViews>
    <sheetView showGridLines="0" workbookViewId="0">
      <selection activeCell="B23" sqref="B23"/>
    </sheetView>
  </sheetViews>
  <sheetFormatPr defaultColWidth="24.625" defaultRowHeight="39.75" customHeight="1"/>
  <cols>
    <col min="1" max="1" width="41.25" style="1" customWidth="1"/>
    <col min="2" max="8" width="10.875" style="1" customWidth="1"/>
    <col min="9" max="9" width="43.5" style="1" customWidth="1"/>
    <col min="10" max="10" width="5.875" style="1" customWidth="1"/>
    <col min="11" max="11" width="9.75" style="1" customWidth="1"/>
    <col min="12" max="16384" width="24.625" style="1"/>
  </cols>
  <sheetData>
    <row r="1" spans="1:16" ht="14.25" customHeight="1">
      <c r="A1" s="249" t="s">
        <v>1596</v>
      </c>
      <c r="B1" s="135"/>
      <c r="C1" s="135"/>
      <c r="D1" s="135"/>
      <c r="E1" s="135"/>
      <c r="F1" s="135"/>
      <c r="G1" s="135"/>
      <c r="H1" s="135"/>
      <c r="I1" s="135"/>
      <c r="K1" s="32" t="s">
        <v>331</v>
      </c>
    </row>
    <row r="2" spans="1:16" ht="14.25" customHeight="1">
      <c r="A2" s="433" t="s">
        <v>369</v>
      </c>
      <c r="B2" s="135"/>
      <c r="C2" s="135"/>
      <c r="D2" s="135"/>
      <c r="E2" s="135"/>
      <c r="F2" s="135"/>
      <c r="G2" s="135"/>
      <c r="H2" s="135"/>
      <c r="I2" s="135"/>
      <c r="J2" s="399"/>
      <c r="K2" s="416" t="s">
        <v>332</v>
      </c>
      <c r="L2" s="399"/>
    </row>
    <row r="3" spans="1:16" ht="12">
      <c r="A3" s="250"/>
      <c r="B3" s="135"/>
      <c r="C3" s="135"/>
      <c r="D3" s="135"/>
      <c r="E3" s="135"/>
      <c r="F3" s="135"/>
      <c r="G3" s="135"/>
      <c r="H3" s="135"/>
      <c r="I3" s="135"/>
      <c r="K3" s="45"/>
    </row>
    <row r="4" spans="1:16" ht="33.75" customHeight="1">
      <c r="A4" s="1139" t="s">
        <v>368</v>
      </c>
      <c r="B4" s="79">
        <v>2000</v>
      </c>
      <c r="C4" s="79">
        <v>2005</v>
      </c>
      <c r="D4" s="170">
        <v>2010</v>
      </c>
      <c r="E4" s="223">
        <v>2015</v>
      </c>
      <c r="F4" s="251">
        <v>2019</v>
      </c>
      <c r="G4" s="1139">
        <v>2020</v>
      </c>
      <c r="H4" s="1140"/>
      <c r="I4" s="1137" t="s">
        <v>367</v>
      </c>
    </row>
    <row r="5" spans="1:16" ht="33.75" customHeight="1">
      <c r="A5" s="1139"/>
      <c r="B5" s="1207" t="s">
        <v>1189</v>
      </c>
      <c r="C5" s="1207"/>
      <c r="D5" s="1207"/>
      <c r="E5" s="1224"/>
      <c r="F5" s="1225"/>
      <c r="G5" s="1226"/>
      <c r="H5" s="1027" t="s">
        <v>2060</v>
      </c>
      <c r="I5" s="1138"/>
    </row>
    <row r="6" spans="1:16" ht="14.25" customHeight="1">
      <c r="A6" s="279" t="s">
        <v>875</v>
      </c>
      <c r="B6" s="356">
        <v>2697</v>
      </c>
      <c r="C6" s="356">
        <v>2283</v>
      </c>
      <c r="D6" s="356">
        <v>2036</v>
      </c>
      <c r="E6" s="200">
        <v>2076</v>
      </c>
      <c r="F6" s="253">
        <v>1970</v>
      </c>
      <c r="G6" s="929">
        <v>2012</v>
      </c>
      <c r="H6" s="373">
        <v>100</v>
      </c>
      <c r="I6" s="411" t="s">
        <v>346</v>
      </c>
    </row>
    <row r="7" spans="1:16" ht="14.25" customHeight="1">
      <c r="A7" s="279" t="s">
        <v>925</v>
      </c>
      <c r="B7" s="108">
        <v>1238</v>
      </c>
      <c r="C7" s="108">
        <v>1004</v>
      </c>
      <c r="D7" s="108">
        <v>891</v>
      </c>
      <c r="E7" s="185">
        <v>809</v>
      </c>
      <c r="F7" s="593">
        <v>775</v>
      </c>
      <c r="G7" s="18">
        <v>774</v>
      </c>
      <c r="H7" s="374">
        <v>38.5</v>
      </c>
      <c r="I7" s="411" t="s">
        <v>366</v>
      </c>
    </row>
    <row r="8" spans="1:16" ht="14.25" customHeight="1">
      <c r="A8" s="254" t="s">
        <v>365</v>
      </c>
      <c r="B8" s="4">
        <v>1115</v>
      </c>
      <c r="C8" s="4">
        <v>910</v>
      </c>
      <c r="D8" s="4">
        <v>791</v>
      </c>
      <c r="E8" s="49">
        <v>733</v>
      </c>
      <c r="F8" s="339">
        <v>711</v>
      </c>
      <c r="G8" s="930">
        <v>711</v>
      </c>
      <c r="H8" s="339">
        <v>35.299999999999997</v>
      </c>
      <c r="I8" s="414" t="s">
        <v>364</v>
      </c>
    </row>
    <row r="9" spans="1:16" ht="14.25" customHeight="1">
      <c r="A9" s="254" t="s">
        <v>941</v>
      </c>
      <c r="B9" s="310">
        <v>123</v>
      </c>
      <c r="C9" s="310">
        <v>94</v>
      </c>
      <c r="D9" s="310">
        <v>100</v>
      </c>
      <c r="E9" s="49">
        <v>76</v>
      </c>
      <c r="F9" s="339">
        <v>64</v>
      </c>
      <c r="G9" s="930">
        <v>63</v>
      </c>
      <c r="H9" s="339">
        <v>3.1</v>
      </c>
      <c r="I9" s="414" t="s">
        <v>363</v>
      </c>
    </row>
    <row r="10" spans="1:16" ht="14.25" customHeight="1">
      <c r="A10" s="279" t="s">
        <v>926</v>
      </c>
      <c r="B10" s="357">
        <v>1459</v>
      </c>
      <c r="C10" s="357">
        <v>1279</v>
      </c>
      <c r="D10" s="357">
        <v>1145</v>
      </c>
      <c r="E10" s="185">
        <v>1267</v>
      </c>
      <c r="F10" s="593">
        <v>1195</v>
      </c>
      <c r="G10" s="18">
        <v>1238</v>
      </c>
      <c r="H10" s="374">
        <v>61.5</v>
      </c>
      <c r="I10" s="411" t="s">
        <v>362</v>
      </c>
      <c r="J10" s="317"/>
    </row>
    <row r="11" spans="1:16" s="257" customFormat="1" ht="14.25" customHeight="1">
      <c r="A11" s="601" t="s">
        <v>2058</v>
      </c>
      <c r="B11" s="189"/>
      <c r="C11" s="189"/>
      <c r="D11" s="189"/>
      <c r="E11" s="256"/>
      <c r="F11" s="931"/>
      <c r="H11" s="184"/>
      <c r="I11" s="431" t="s">
        <v>2059</v>
      </c>
    </row>
    <row r="12" spans="1:16" ht="14.25" customHeight="1">
      <c r="A12" s="303" t="s">
        <v>2057</v>
      </c>
      <c r="B12" s="189">
        <v>261</v>
      </c>
      <c r="C12" s="189">
        <v>165</v>
      </c>
      <c r="D12" s="189">
        <v>145</v>
      </c>
      <c r="E12" s="177">
        <v>149</v>
      </c>
      <c r="F12" s="5">
        <v>125</v>
      </c>
      <c r="G12" s="1">
        <v>121</v>
      </c>
      <c r="H12" s="1077">
        <v>6</v>
      </c>
      <c r="I12" s="431" t="s">
        <v>1417</v>
      </c>
    </row>
    <row r="13" spans="1:16" ht="14.25" customHeight="1">
      <c r="A13" s="254" t="s">
        <v>361</v>
      </c>
      <c r="B13" s="4">
        <v>1198</v>
      </c>
      <c r="C13" s="4">
        <v>1114</v>
      </c>
      <c r="D13" s="4">
        <v>1000</v>
      </c>
      <c r="E13" s="49">
        <v>1118</v>
      </c>
      <c r="F13" s="5">
        <v>1070</v>
      </c>
      <c r="G13" s="1">
        <v>1117</v>
      </c>
      <c r="H13" s="376">
        <v>55.5</v>
      </c>
      <c r="I13" s="414" t="s">
        <v>360</v>
      </c>
    </row>
    <row r="14" spans="1:16" ht="14.25" customHeight="1">
      <c r="A14" s="203" t="s">
        <v>1497</v>
      </c>
      <c r="B14" s="4" t="s">
        <v>359</v>
      </c>
      <c r="C14" s="4" t="s">
        <v>358</v>
      </c>
      <c r="D14" s="4" t="s">
        <v>357</v>
      </c>
      <c r="E14" s="49">
        <v>398</v>
      </c>
      <c r="F14" s="5">
        <v>402</v>
      </c>
      <c r="G14" s="1">
        <v>413</v>
      </c>
      <c r="H14" s="375">
        <v>20.5</v>
      </c>
      <c r="I14" s="441" t="s">
        <v>1498</v>
      </c>
      <c r="N14" s="35"/>
      <c r="O14" s="35"/>
      <c r="P14" s="35"/>
    </row>
    <row r="15" spans="1:16" ht="6" customHeight="1">
      <c r="G15" s="31"/>
      <c r="H15" s="31"/>
      <c r="N15" s="258"/>
      <c r="O15" s="258"/>
      <c r="P15" s="35"/>
    </row>
    <row r="16" spans="1:16" ht="14.25" customHeight="1">
      <c r="A16" s="492" t="s">
        <v>1416</v>
      </c>
      <c r="N16" s="35"/>
      <c r="O16" s="35"/>
      <c r="P16" s="35"/>
    </row>
    <row r="17" spans="1:16" ht="14.25" customHeight="1">
      <c r="A17" s="424" t="s">
        <v>356</v>
      </c>
      <c r="N17" s="35"/>
      <c r="O17" s="35"/>
      <c r="P17" s="35"/>
    </row>
    <row r="18" spans="1:16" ht="12">
      <c r="N18" s="35"/>
      <c r="O18" s="35"/>
      <c r="P18" s="35"/>
    </row>
    <row r="19" spans="1:16" ht="12">
      <c r="N19" s="35"/>
      <c r="O19" s="35"/>
      <c r="P19" s="35"/>
    </row>
    <row r="20" spans="1:16" ht="12">
      <c r="B20" s="259"/>
      <c r="C20" s="259"/>
      <c r="D20" s="259"/>
      <c r="G20" s="260"/>
      <c r="N20" s="35"/>
      <c r="O20" s="35"/>
      <c r="P20" s="35"/>
    </row>
    <row r="21" spans="1:16" ht="12">
      <c r="B21" s="259"/>
      <c r="N21" s="35"/>
      <c r="O21" s="35"/>
      <c r="P21" s="35"/>
    </row>
    <row r="22" spans="1:16" ht="39.75" customHeight="1">
      <c r="B22" s="259"/>
    </row>
    <row r="23" spans="1:16" ht="39.75" customHeight="1">
      <c r="B23" s="259"/>
    </row>
    <row r="24" spans="1:16" ht="39.75" customHeight="1">
      <c r="B24" s="259"/>
      <c r="C24" s="259"/>
    </row>
    <row r="25" spans="1:16" ht="39.75" customHeight="1">
      <c r="B25" s="259"/>
    </row>
  </sheetData>
  <mergeCells count="4">
    <mergeCell ref="B5:G5"/>
    <mergeCell ref="I4:I5"/>
    <mergeCell ref="A4:A5"/>
    <mergeCell ref="G4:H4"/>
  </mergeCells>
  <hyperlinks>
    <hyperlink ref="K1" location="'Spis tablic_Contents'!A1" display="&lt; POWRÓT" xr:uid="{00000000-0004-0000-2400-000000000000}"/>
    <hyperlink ref="K2" location="'Spis tablic_Contents'!A1" display="&lt; BACK" xr:uid="{00000000-0004-0000-2400-000001000000}"/>
  </hyperlinks>
  <pageMargins left="0.7" right="0.7" top="0.75" bottom="0.75" header="0.3" footer="0.3"/>
  <pageSetup paperSize="9" scale="75" orientation="landscape" horizontalDpi="4294967294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L25"/>
  <sheetViews>
    <sheetView showGridLines="0" zoomScaleNormal="100" workbookViewId="0">
      <selection activeCell="J7" sqref="J7"/>
    </sheetView>
  </sheetViews>
  <sheetFormatPr defaultColWidth="9" defaultRowHeight="12"/>
  <cols>
    <col min="1" max="1" width="20.5" style="1" customWidth="1"/>
    <col min="2" max="8" width="14.5" style="1" customWidth="1"/>
    <col min="9" max="16384" width="9" style="1"/>
  </cols>
  <sheetData>
    <row r="1" spans="1:12" ht="14.25" customHeight="1">
      <c r="A1" s="238" t="s">
        <v>1892</v>
      </c>
      <c r="J1" s="32" t="s">
        <v>331</v>
      </c>
    </row>
    <row r="2" spans="1:12" s="399" customFormat="1" ht="14.25" customHeight="1">
      <c r="A2" s="407" t="s">
        <v>1893</v>
      </c>
      <c r="J2" s="416" t="s">
        <v>332</v>
      </c>
    </row>
    <row r="3" spans="1:12" ht="6" customHeight="1">
      <c r="A3" s="20"/>
      <c r="J3" s="45"/>
    </row>
    <row r="4" spans="1:12" ht="31.5" customHeight="1">
      <c r="A4" s="1139" t="s">
        <v>1197</v>
      </c>
      <c r="B4" s="1228" t="s">
        <v>1196</v>
      </c>
      <c r="C4" s="1140" t="s">
        <v>1190</v>
      </c>
      <c r="D4" s="1207"/>
      <c r="E4" s="1207"/>
      <c r="F4" s="1207"/>
      <c r="G4" s="1207"/>
      <c r="H4" s="1152"/>
      <c r="I4" s="118"/>
    </row>
    <row r="5" spans="1:12" ht="31.5" customHeight="1">
      <c r="A5" s="1227"/>
      <c r="B5" s="1207"/>
      <c r="C5" s="1140" t="s">
        <v>1191</v>
      </c>
      <c r="D5" s="1207"/>
      <c r="E5" s="1207"/>
      <c r="F5" s="1207"/>
      <c r="G5" s="1207"/>
      <c r="H5" s="1229" t="s">
        <v>1198</v>
      </c>
      <c r="I5" s="118"/>
    </row>
    <row r="6" spans="1:12" ht="31.5" customHeight="1">
      <c r="A6" s="1227"/>
      <c r="B6" s="1207"/>
      <c r="C6" s="1207" t="s">
        <v>1344</v>
      </c>
      <c r="D6" s="1140" t="s">
        <v>1193</v>
      </c>
      <c r="E6" s="1207"/>
      <c r="F6" s="1207"/>
      <c r="G6" s="1140" t="s">
        <v>1499</v>
      </c>
      <c r="H6" s="1152"/>
      <c r="I6" s="118"/>
    </row>
    <row r="7" spans="1:12" ht="90.75" customHeight="1">
      <c r="A7" s="1227"/>
      <c r="B7" s="1207"/>
      <c r="C7" s="1207"/>
      <c r="D7" s="552" t="s">
        <v>1195</v>
      </c>
      <c r="E7" s="552" t="s">
        <v>1194</v>
      </c>
      <c r="F7" s="552" t="s">
        <v>1192</v>
      </c>
      <c r="G7" s="1207"/>
      <c r="H7" s="1152"/>
      <c r="I7" s="118"/>
      <c r="K7" s="317"/>
      <c r="L7" s="317"/>
    </row>
    <row r="8" spans="1:12" ht="14.25" customHeight="1">
      <c r="A8" s="153" t="s">
        <v>876</v>
      </c>
      <c r="B8" s="369">
        <v>2012</v>
      </c>
      <c r="C8" s="369">
        <v>895</v>
      </c>
      <c r="D8" s="369">
        <v>774</v>
      </c>
      <c r="E8" s="658">
        <v>711</v>
      </c>
      <c r="F8" s="658">
        <v>63</v>
      </c>
      <c r="G8" s="369">
        <v>121</v>
      </c>
      <c r="H8" s="371">
        <v>1117</v>
      </c>
      <c r="I8" s="118"/>
    </row>
    <row r="9" spans="1:12" ht="14.25" customHeight="1">
      <c r="A9" s="427" t="s">
        <v>499</v>
      </c>
      <c r="B9" s="108"/>
      <c r="C9" s="108"/>
      <c r="D9" s="108"/>
      <c r="E9" s="659"/>
      <c r="F9" s="659"/>
      <c r="G9" s="108"/>
      <c r="H9" s="261"/>
      <c r="I9" s="119"/>
    </row>
    <row r="10" spans="1:12" ht="14.25" customHeight="1">
      <c r="A10" s="83" t="s">
        <v>56</v>
      </c>
      <c r="B10" s="370">
        <v>100</v>
      </c>
      <c r="C10" s="370">
        <v>56</v>
      </c>
      <c r="D10" s="370">
        <v>47</v>
      </c>
      <c r="E10" s="660">
        <v>42</v>
      </c>
      <c r="F10" s="660">
        <v>5</v>
      </c>
      <c r="G10" s="370">
        <v>9</v>
      </c>
      <c r="H10" s="372">
        <v>44</v>
      </c>
      <c r="I10" s="118"/>
    </row>
    <row r="11" spans="1:12" ht="14.25" customHeight="1">
      <c r="A11" s="83" t="s">
        <v>57</v>
      </c>
      <c r="B11" s="370">
        <v>121</v>
      </c>
      <c r="C11" s="370">
        <v>56</v>
      </c>
      <c r="D11" s="370">
        <v>47</v>
      </c>
      <c r="E11" s="660">
        <v>43</v>
      </c>
      <c r="F11" s="660">
        <v>4</v>
      </c>
      <c r="G11" s="370">
        <v>9</v>
      </c>
      <c r="H11" s="372">
        <v>65</v>
      </c>
      <c r="I11" s="118"/>
    </row>
    <row r="12" spans="1:12" ht="14.25" customHeight="1">
      <c r="A12" s="83" t="s">
        <v>58</v>
      </c>
      <c r="B12" s="370">
        <v>140</v>
      </c>
      <c r="C12" s="370">
        <v>62</v>
      </c>
      <c r="D12" s="370">
        <v>59</v>
      </c>
      <c r="E12" s="660">
        <v>55</v>
      </c>
      <c r="F12" s="660">
        <v>4</v>
      </c>
      <c r="G12" s="370">
        <v>3</v>
      </c>
      <c r="H12" s="372">
        <v>78</v>
      </c>
      <c r="I12" s="118"/>
    </row>
    <row r="13" spans="1:12" ht="14.25" customHeight="1">
      <c r="A13" s="83" t="s">
        <v>59</v>
      </c>
      <c r="B13" s="370">
        <v>78</v>
      </c>
      <c r="C13" s="370">
        <v>24</v>
      </c>
      <c r="D13" s="370">
        <v>19</v>
      </c>
      <c r="E13" s="660">
        <v>19</v>
      </c>
      <c r="F13" s="660">
        <v>0</v>
      </c>
      <c r="G13" s="370">
        <v>5</v>
      </c>
      <c r="H13" s="372">
        <v>54</v>
      </c>
      <c r="I13" s="118"/>
    </row>
    <row r="14" spans="1:12" ht="14.25" customHeight="1">
      <c r="A14" s="83" t="s">
        <v>60</v>
      </c>
      <c r="B14" s="370">
        <v>182</v>
      </c>
      <c r="C14" s="370">
        <v>64</v>
      </c>
      <c r="D14" s="370">
        <v>60</v>
      </c>
      <c r="E14" s="660">
        <v>56</v>
      </c>
      <c r="F14" s="660">
        <v>4</v>
      </c>
      <c r="G14" s="370">
        <v>4</v>
      </c>
      <c r="H14" s="372">
        <v>118</v>
      </c>
      <c r="I14" s="118"/>
    </row>
    <row r="15" spans="1:12" ht="14.25" customHeight="1">
      <c r="A15" s="83" t="s">
        <v>61</v>
      </c>
      <c r="B15" s="370">
        <v>124</v>
      </c>
      <c r="C15" s="370">
        <v>64</v>
      </c>
      <c r="D15" s="370">
        <v>51</v>
      </c>
      <c r="E15" s="660">
        <v>48</v>
      </c>
      <c r="F15" s="660">
        <v>3</v>
      </c>
      <c r="G15" s="370">
        <v>13</v>
      </c>
      <c r="H15" s="372">
        <v>60</v>
      </c>
      <c r="I15" s="118"/>
    </row>
    <row r="16" spans="1:12" ht="14.25" customHeight="1">
      <c r="A16" s="83" t="s">
        <v>62</v>
      </c>
      <c r="B16" s="370">
        <v>257</v>
      </c>
      <c r="C16" s="370">
        <v>109</v>
      </c>
      <c r="D16" s="370">
        <v>99</v>
      </c>
      <c r="E16" s="660">
        <v>92</v>
      </c>
      <c r="F16" s="660">
        <v>7</v>
      </c>
      <c r="G16" s="370">
        <v>10</v>
      </c>
      <c r="H16" s="372">
        <v>148</v>
      </c>
      <c r="I16" s="118"/>
    </row>
    <row r="17" spans="1:9" ht="14.25" customHeight="1">
      <c r="A17" s="83" t="s">
        <v>63</v>
      </c>
      <c r="B17" s="370">
        <v>49</v>
      </c>
      <c r="C17" s="370">
        <v>26</v>
      </c>
      <c r="D17" s="370">
        <v>25</v>
      </c>
      <c r="E17" s="660">
        <v>24</v>
      </c>
      <c r="F17" s="660">
        <v>1</v>
      </c>
      <c r="G17" s="370">
        <v>1</v>
      </c>
      <c r="H17" s="372">
        <v>23</v>
      </c>
      <c r="I17" s="118"/>
    </row>
    <row r="18" spans="1:9" ht="14.25" customHeight="1">
      <c r="A18" s="83" t="s">
        <v>64</v>
      </c>
      <c r="B18" s="370">
        <v>94</v>
      </c>
      <c r="C18" s="370">
        <v>56</v>
      </c>
      <c r="D18" s="370">
        <v>45</v>
      </c>
      <c r="E18" s="660">
        <v>39</v>
      </c>
      <c r="F18" s="660">
        <v>6</v>
      </c>
      <c r="G18" s="370">
        <v>11</v>
      </c>
      <c r="H18" s="372">
        <v>38</v>
      </c>
      <c r="I18" s="118"/>
    </row>
    <row r="19" spans="1:9" ht="14.25" customHeight="1">
      <c r="A19" s="83" t="s">
        <v>65</v>
      </c>
      <c r="B19" s="370">
        <v>74</v>
      </c>
      <c r="C19" s="370">
        <v>26</v>
      </c>
      <c r="D19" s="370">
        <v>24</v>
      </c>
      <c r="E19" s="660">
        <v>24</v>
      </c>
      <c r="F19" s="660">
        <v>0</v>
      </c>
      <c r="G19" s="370">
        <v>2</v>
      </c>
      <c r="H19" s="372">
        <v>48</v>
      </c>
      <c r="I19" s="118"/>
    </row>
    <row r="20" spans="1:9" ht="14.25" customHeight="1">
      <c r="A20" s="83" t="s">
        <v>66</v>
      </c>
      <c r="B20" s="370">
        <v>124</v>
      </c>
      <c r="C20" s="370">
        <v>33</v>
      </c>
      <c r="D20" s="370">
        <v>30</v>
      </c>
      <c r="E20" s="660">
        <v>28</v>
      </c>
      <c r="F20" s="660">
        <v>2</v>
      </c>
      <c r="G20" s="370">
        <v>3</v>
      </c>
      <c r="H20" s="372">
        <v>91</v>
      </c>
      <c r="I20" s="118"/>
    </row>
    <row r="21" spans="1:9" ht="14.25" customHeight="1">
      <c r="A21" s="83" t="s">
        <v>67</v>
      </c>
      <c r="B21" s="370">
        <v>191</v>
      </c>
      <c r="C21" s="370">
        <v>116</v>
      </c>
      <c r="D21" s="370">
        <v>94</v>
      </c>
      <c r="E21" s="660">
        <v>79</v>
      </c>
      <c r="F21" s="660">
        <v>15</v>
      </c>
      <c r="G21" s="370">
        <v>22</v>
      </c>
      <c r="H21" s="372">
        <v>75</v>
      </c>
      <c r="I21" s="118"/>
    </row>
    <row r="22" spans="1:9" ht="14.25" customHeight="1">
      <c r="A22" s="83" t="s">
        <v>68</v>
      </c>
      <c r="B22" s="370">
        <v>63</v>
      </c>
      <c r="C22" s="370">
        <v>31</v>
      </c>
      <c r="D22" s="370">
        <v>26</v>
      </c>
      <c r="E22" s="660">
        <v>21</v>
      </c>
      <c r="F22" s="660">
        <v>5</v>
      </c>
      <c r="G22" s="370">
        <v>5</v>
      </c>
      <c r="H22" s="372">
        <v>32</v>
      </c>
      <c r="I22" s="118"/>
    </row>
    <row r="23" spans="1:9" ht="14.25" customHeight="1">
      <c r="A23" s="83" t="s">
        <v>69</v>
      </c>
      <c r="B23" s="370">
        <v>91</v>
      </c>
      <c r="C23" s="370">
        <v>27</v>
      </c>
      <c r="D23" s="370">
        <v>25</v>
      </c>
      <c r="E23" s="660">
        <v>25</v>
      </c>
      <c r="F23" s="660">
        <v>0</v>
      </c>
      <c r="G23" s="370">
        <v>2</v>
      </c>
      <c r="H23" s="372">
        <v>64</v>
      </c>
      <c r="I23" s="118"/>
    </row>
    <row r="24" spans="1:9" ht="14.25" customHeight="1">
      <c r="A24" s="83" t="s">
        <v>70</v>
      </c>
      <c r="B24" s="370">
        <v>226</v>
      </c>
      <c r="C24" s="370">
        <v>106</v>
      </c>
      <c r="D24" s="370">
        <v>89</v>
      </c>
      <c r="E24" s="660">
        <v>85</v>
      </c>
      <c r="F24" s="660">
        <v>4</v>
      </c>
      <c r="G24" s="370">
        <v>17</v>
      </c>
      <c r="H24" s="372">
        <v>120</v>
      </c>
      <c r="I24" s="118"/>
    </row>
    <row r="25" spans="1:9" ht="14.25" customHeight="1">
      <c r="A25" s="83" t="s">
        <v>71</v>
      </c>
      <c r="B25" s="370">
        <v>98</v>
      </c>
      <c r="C25" s="370">
        <v>39</v>
      </c>
      <c r="D25" s="370">
        <v>34</v>
      </c>
      <c r="E25" s="660">
        <v>31</v>
      </c>
      <c r="F25" s="660">
        <v>3</v>
      </c>
      <c r="G25" s="370">
        <v>5</v>
      </c>
      <c r="H25" s="372">
        <v>59</v>
      </c>
      <c r="I25" s="118"/>
    </row>
  </sheetData>
  <mergeCells count="8">
    <mergeCell ref="A4:A7"/>
    <mergeCell ref="D6:F6"/>
    <mergeCell ref="C4:H4"/>
    <mergeCell ref="B4:B7"/>
    <mergeCell ref="C6:C7"/>
    <mergeCell ref="C5:G5"/>
    <mergeCell ref="H5:H7"/>
    <mergeCell ref="G6:G7"/>
  </mergeCells>
  <hyperlinks>
    <hyperlink ref="J1" location="'Spis tablic_Contents'!A1" display="&lt; POWRÓT" xr:uid="{00000000-0004-0000-2500-000000000000}"/>
    <hyperlink ref="J2" location="'Spis tablic_Contents'!A1" display="&lt; BACK" xr:uid="{00000000-0004-0000-2500-000001000000}"/>
  </hyperlinks>
  <pageMargins left="0.7" right="0.7" top="0.75" bottom="0.75" header="0.3" footer="0.3"/>
  <pageSetup paperSize="9" scale="99" orientation="landscape" horizontalDpi="4294967294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H26"/>
  <sheetViews>
    <sheetView showGridLines="0" zoomScaleNormal="100" workbookViewId="0">
      <selection activeCell="K14" sqref="K14"/>
    </sheetView>
  </sheetViews>
  <sheetFormatPr defaultColWidth="9" defaultRowHeight="12"/>
  <cols>
    <col min="1" max="1" width="37.75" style="1" customWidth="1"/>
    <col min="2" max="6" width="15.125" style="1" customWidth="1"/>
    <col min="7" max="16384" width="9" style="1"/>
  </cols>
  <sheetData>
    <row r="1" spans="1:8" ht="14.25" customHeight="1">
      <c r="A1" s="18" t="s">
        <v>1894</v>
      </c>
      <c r="H1" s="32" t="s">
        <v>331</v>
      </c>
    </row>
    <row r="2" spans="1:8" s="399" customFormat="1" ht="14.25" customHeight="1">
      <c r="A2" s="407" t="s">
        <v>1895</v>
      </c>
      <c r="H2" s="416" t="s">
        <v>332</v>
      </c>
    </row>
    <row r="3" spans="1:8" ht="5.0999999999999996" customHeight="1">
      <c r="A3" s="20"/>
    </row>
    <row r="4" spans="1:8" ht="55.5" customHeight="1">
      <c r="A4" s="1139" t="s">
        <v>1199</v>
      </c>
      <c r="B4" s="1140" t="s">
        <v>1500</v>
      </c>
      <c r="C4" s="1140"/>
      <c r="D4" s="1140" t="s">
        <v>1200</v>
      </c>
      <c r="E4" s="1140"/>
      <c r="F4" s="1149"/>
    </row>
    <row r="5" spans="1:8" ht="34.5" customHeight="1">
      <c r="A5" s="1139"/>
      <c r="B5" s="1140" t="s">
        <v>1201</v>
      </c>
      <c r="C5" s="1140" t="s">
        <v>1168</v>
      </c>
      <c r="D5" s="79" t="s">
        <v>990</v>
      </c>
      <c r="E5" s="1140" t="s">
        <v>1345</v>
      </c>
      <c r="F5" s="1149"/>
    </row>
    <row r="6" spans="1:8" ht="34.5" customHeight="1">
      <c r="A6" s="1139"/>
      <c r="B6" s="1140"/>
      <c r="C6" s="1140"/>
      <c r="D6" s="1140" t="s">
        <v>1032</v>
      </c>
      <c r="E6" s="1140"/>
      <c r="F6" s="170" t="s">
        <v>1202</v>
      </c>
    </row>
    <row r="7" spans="1:8" ht="14.25" customHeight="1">
      <c r="A7" s="264" t="s">
        <v>858</v>
      </c>
      <c r="B7" s="377">
        <v>895</v>
      </c>
      <c r="C7" s="377">
        <v>184</v>
      </c>
      <c r="D7" s="379">
        <v>850.9</v>
      </c>
      <c r="E7" s="379">
        <v>114.2</v>
      </c>
      <c r="F7" s="381">
        <v>13.4</v>
      </c>
      <c r="G7" s="166"/>
    </row>
    <row r="8" spans="1:8" ht="14.25" customHeight="1">
      <c r="A8" s="427" t="s">
        <v>346</v>
      </c>
      <c r="B8" s="265"/>
      <c r="C8" s="265"/>
      <c r="D8" s="265"/>
      <c r="E8" s="265"/>
      <c r="F8" s="266"/>
      <c r="G8" s="166"/>
    </row>
    <row r="9" spans="1:8" ht="14.25" customHeight="1">
      <c r="A9" s="267" t="s">
        <v>379</v>
      </c>
      <c r="B9" s="268"/>
      <c r="C9" s="268"/>
      <c r="D9" s="269"/>
      <c r="E9" s="269"/>
      <c r="F9" s="270"/>
      <c r="G9" s="166"/>
    </row>
    <row r="10" spans="1:8" ht="14.25" customHeight="1">
      <c r="A10" s="271" t="s">
        <v>378</v>
      </c>
      <c r="B10" s="268"/>
      <c r="C10" s="268"/>
      <c r="D10" s="269"/>
      <c r="E10" s="269"/>
      <c r="F10" s="270"/>
      <c r="G10" s="166"/>
    </row>
    <row r="11" spans="1:8" ht="14.25" customHeight="1">
      <c r="A11" s="428" t="s">
        <v>377</v>
      </c>
      <c r="B11" s="268"/>
      <c r="C11" s="268"/>
      <c r="D11" s="269"/>
      <c r="E11" s="269"/>
      <c r="F11" s="270"/>
      <c r="G11" s="166"/>
    </row>
    <row r="12" spans="1:8" ht="14.25" customHeight="1">
      <c r="A12" s="429" t="s">
        <v>376</v>
      </c>
      <c r="B12" s="268"/>
      <c r="C12" s="268"/>
      <c r="D12" s="269"/>
      <c r="E12" s="269"/>
      <c r="F12" s="270"/>
      <c r="G12" s="166"/>
    </row>
    <row r="13" spans="1:8" ht="14.25" customHeight="1">
      <c r="A13" s="271" t="s">
        <v>1502</v>
      </c>
      <c r="B13" s="378">
        <v>446</v>
      </c>
      <c r="C13" s="378">
        <v>97</v>
      </c>
      <c r="D13" s="380">
        <v>6.1</v>
      </c>
      <c r="E13" s="380">
        <v>0.8</v>
      </c>
      <c r="F13" s="382">
        <v>13.7</v>
      </c>
      <c r="G13" s="166"/>
    </row>
    <row r="14" spans="1:8" ht="14.25" customHeight="1">
      <c r="A14" s="429" t="s">
        <v>1418</v>
      </c>
      <c r="B14" s="183"/>
      <c r="C14" s="183"/>
      <c r="D14" s="215"/>
      <c r="E14" s="215"/>
      <c r="F14" s="150"/>
      <c r="G14" s="166"/>
    </row>
    <row r="15" spans="1:8" ht="14.25" customHeight="1">
      <c r="A15" s="254" t="s">
        <v>375</v>
      </c>
      <c r="B15" s="378">
        <v>141</v>
      </c>
      <c r="C15" s="378">
        <v>23</v>
      </c>
      <c r="D15" s="380">
        <v>9.1</v>
      </c>
      <c r="E15" s="380">
        <v>1</v>
      </c>
      <c r="F15" s="382">
        <v>11.2</v>
      </c>
      <c r="G15" s="166"/>
    </row>
    <row r="16" spans="1:8" ht="14.25" customHeight="1">
      <c r="A16" s="254" t="s">
        <v>374</v>
      </c>
      <c r="B16" s="378">
        <v>74</v>
      </c>
      <c r="C16" s="378">
        <v>13</v>
      </c>
      <c r="D16" s="380">
        <v>10.3</v>
      </c>
      <c r="E16" s="380">
        <v>1</v>
      </c>
      <c r="F16" s="382">
        <v>9.4</v>
      </c>
      <c r="G16" s="166"/>
    </row>
    <row r="17" spans="1:7" ht="14.25" customHeight="1">
      <c r="A17" s="254" t="s">
        <v>373</v>
      </c>
      <c r="B17" s="378">
        <v>78</v>
      </c>
      <c r="C17" s="378">
        <v>14</v>
      </c>
      <c r="D17" s="380">
        <v>25.6</v>
      </c>
      <c r="E17" s="380">
        <v>3.5</v>
      </c>
      <c r="F17" s="382">
        <v>13.7</v>
      </c>
      <c r="G17" s="166"/>
    </row>
    <row r="18" spans="1:7" ht="14.25" customHeight="1">
      <c r="A18" s="254" t="s">
        <v>372</v>
      </c>
      <c r="B18" s="378">
        <v>54</v>
      </c>
      <c r="C18" s="378">
        <v>7</v>
      </c>
      <c r="D18" s="380">
        <v>37.4</v>
      </c>
      <c r="E18" s="380">
        <v>4.2</v>
      </c>
      <c r="F18" s="382">
        <v>11.3</v>
      </c>
      <c r="G18" s="166"/>
    </row>
    <row r="19" spans="1:7" ht="14.25" customHeight="1">
      <c r="A19" s="254" t="s">
        <v>371</v>
      </c>
      <c r="B19" s="378">
        <v>61</v>
      </c>
      <c r="C19" s="378">
        <v>21</v>
      </c>
      <c r="D19" s="380">
        <v>161.5</v>
      </c>
      <c r="E19" s="380">
        <v>47.6</v>
      </c>
      <c r="F19" s="382">
        <v>29.5</v>
      </c>
      <c r="G19" s="166"/>
    </row>
    <row r="20" spans="1:7" ht="14.25" customHeight="1">
      <c r="A20" s="254" t="s">
        <v>370</v>
      </c>
      <c r="B20" s="378">
        <v>20</v>
      </c>
      <c r="C20" s="378">
        <v>6</v>
      </c>
      <c r="D20" s="380">
        <v>150.9</v>
      </c>
      <c r="E20" s="380">
        <v>29.3</v>
      </c>
      <c r="F20" s="382">
        <v>19.399999999999999</v>
      </c>
      <c r="G20" s="166"/>
    </row>
    <row r="21" spans="1:7" ht="14.25" customHeight="1">
      <c r="A21" s="271" t="s">
        <v>1501</v>
      </c>
      <c r="B21" s="378">
        <v>21</v>
      </c>
      <c r="C21" s="378">
        <v>3</v>
      </c>
      <c r="D21" s="380">
        <v>450.1</v>
      </c>
      <c r="E21" s="380">
        <v>26.8</v>
      </c>
      <c r="F21" s="382">
        <v>5.9</v>
      </c>
      <c r="G21" s="166"/>
    </row>
    <row r="22" spans="1:7" ht="14.25" customHeight="1">
      <c r="A22" s="414" t="s">
        <v>1419</v>
      </c>
      <c r="B22" s="272"/>
      <c r="C22" s="272"/>
      <c r="D22" s="268"/>
      <c r="E22" s="273"/>
      <c r="F22" s="102"/>
      <c r="G22" s="166"/>
    </row>
    <row r="23" spans="1:7">
      <c r="A23" s="35"/>
      <c r="B23" s="166"/>
      <c r="C23" s="166"/>
      <c r="D23" s="166"/>
      <c r="E23" s="166"/>
      <c r="F23" s="166"/>
      <c r="G23" s="166"/>
    </row>
    <row r="24" spans="1:7">
      <c r="A24" s="35"/>
      <c r="B24" s="166"/>
      <c r="C24" s="166"/>
      <c r="D24" s="166"/>
      <c r="E24" s="166"/>
      <c r="F24" s="166"/>
      <c r="G24" s="166"/>
    </row>
    <row r="25" spans="1:7">
      <c r="A25" s="35"/>
      <c r="B25" s="35"/>
      <c r="C25" s="35"/>
      <c r="D25" s="35"/>
      <c r="E25" s="35"/>
      <c r="F25" s="35"/>
      <c r="G25" s="35"/>
    </row>
    <row r="26" spans="1:7">
      <c r="A26" s="35"/>
      <c r="B26" s="35"/>
      <c r="C26" s="35"/>
      <c r="D26" s="35"/>
      <c r="E26" s="35"/>
      <c r="F26" s="35"/>
      <c r="G26" s="35"/>
    </row>
  </sheetData>
  <mergeCells count="7">
    <mergeCell ref="B5:B6"/>
    <mergeCell ref="A4:A6"/>
    <mergeCell ref="C5:C6"/>
    <mergeCell ref="B4:C4"/>
    <mergeCell ref="D4:F4"/>
    <mergeCell ref="E5:F5"/>
    <mergeCell ref="D6:E6"/>
  </mergeCells>
  <hyperlinks>
    <hyperlink ref="H1" location="'Spis tablic_Contents'!A1" display="&lt; POWRÓT" xr:uid="{00000000-0004-0000-2600-000000000000}"/>
    <hyperlink ref="H2" location="'Spis tablic_Contents'!A1" display="&lt; BACK" xr:uid="{00000000-0004-0000-2600-000001000000}"/>
  </hyperlinks>
  <pageMargins left="0.7" right="0.7" top="0.75" bottom="0.75" header="0.3" footer="0.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4"/>
  <sheetViews>
    <sheetView showGridLines="0" zoomScaleNormal="100" zoomScalePageLayoutView="80" workbookViewId="0">
      <selection activeCell="H25" sqref="H25"/>
    </sheetView>
  </sheetViews>
  <sheetFormatPr defaultRowHeight="12"/>
  <cols>
    <col min="1" max="1" width="18.875" style="1" customWidth="1"/>
    <col min="2" max="7" width="13.25" style="1" customWidth="1"/>
    <col min="8" max="256" width="9" style="1"/>
    <col min="257" max="257" width="18.875" style="1" customWidth="1"/>
    <col min="258" max="258" width="10.75" style="1" customWidth="1"/>
    <col min="259" max="259" width="12.75" style="1" customWidth="1"/>
    <col min="260" max="260" width="10.875" style="1" customWidth="1"/>
    <col min="261" max="261" width="9.25" style="1" customWidth="1"/>
    <col min="262" max="262" width="9.5" style="1" customWidth="1"/>
    <col min="263" max="263" width="13.125" style="1" customWidth="1"/>
    <col min="264" max="512" width="9" style="1"/>
    <col min="513" max="513" width="18.875" style="1" customWidth="1"/>
    <col min="514" max="514" width="10.75" style="1" customWidth="1"/>
    <col min="515" max="515" width="12.75" style="1" customWidth="1"/>
    <col min="516" max="516" width="10.875" style="1" customWidth="1"/>
    <col min="517" max="517" width="9.25" style="1" customWidth="1"/>
    <col min="518" max="518" width="9.5" style="1" customWidth="1"/>
    <col min="519" max="519" width="13.125" style="1" customWidth="1"/>
    <col min="520" max="768" width="9" style="1"/>
    <col min="769" max="769" width="18.875" style="1" customWidth="1"/>
    <col min="770" max="770" width="10.75" style="1" customWidth="1"/>
    <col min="771" max="771" width="12.75" style="1" customWidth="1"/>
    <col min="772" max="772" width="10.875" style="1" customWidth="1"/>
    <col min="773" max="773" width="9.25" style="1" customWidth="1"/>
    <col min="774" max="774" width="9.5" style="1" customWidth="1"/>
    <col min="775" max="775" width="13.125" style="1" customWidth="1"/>
    <col min="776" max="1024" width="9" style="1"/>
    <col min="1025" max="1025" width="18.875" style="1" customWidth="1"/>
    <col min="1026" max="1026" width="10.75" style="1" customWidth="1"/>
    <col min="1027" max="1027" width="12.75" style="1" customWidth="1"/>
    <col min="1028" max="1028" width="10.875" style="1" customWidth="1"/>
    <col min="1029" max="1029" width="9.25" style="1" customWidth="1"/>
    <col min="1030" max="1030" width="9.5" style="1" customWidth="1"/>
    <col min="1031" max="1031" width="13.125" style="1" customWidth="1"/>
    <col min="1032" max="1280" width="9" style="1"/>
    <col min="1281" max="1281" width="18.875" style="1" customWidth="1"/>
    <col min="1282" max="1282" width="10.75" style="1" customWidth="1"/>
    <col min="1283" max="1283" width="12.75" style="1" customWidth="1"/>
    <col min="1284" max="1284" width="10.875" style="1" customWidth="1"/>
    <col min="1285" max="1285" width="9.25" style="1" customWidth="1"/>
    <col min="1286" max="1286" width="9.5" style="1" customWidth="1"/>
    <col min="1287" max="1287" width="13.125" style="1" customWidth="1"/>
    <col min="1288" max="1536" width="9" style="1"/>
    <col min="1537" max="1537" width="18.875" style="1" customWidth="1"/>
    <col min="1538" max="1538" width="10.75" style="1" customWidth="1"/>
    <col min="1539" max="1539" width="12.75" style="1" customWidth="1"/>
    <col min="1540" max="1540" width="10.875" style="1" customWidth="1"/>
    <col min="1541" max="1541" width="9.25" style="1" customWidth="1"/>
    <col min="1542" max="1542" width="9.5" style="1" customWidth="1"/>
    <col min="1543" max="1543" width="13.125" style="1" customWidth="1"/>
    <col min="1544" max="1792" width="9" style="1"/>
    <col min="1793" max="1793" width="18.875" style="1" customWidth="1"/>
    <col min="1794" max="1794" width="10.75" style="1" customWidth="1"/>
    <col min="1795" max="1795" width="12.75" style="1" customWidth="1"/>
    <col min="1796" max="1796" width="10.875" style="1" customWidth="1"/>
    <col min="1797" max="1797" width="9.25" style="1" customWidth="1"/>
    <col min="1798" max="1798" width="9.5" style="1" customWidth="1"/>
    <col min="1799" max="1799" width="13.125" style="1" customWidth="1"/>
    <col min="1800" max="2048" width="9" style="1"/>
    <col min="2049" max="2049" width="18.875" style="1" customWidth="1"/>
    <col min="2050" max="2050" width="10.75" style="1" customWidth="1"/>
    <col min="2051" max="2051" width="12.75" style="1" customWidth="1"/>
    <col min="2052" max="2052" width="10.875" style="1" customWidth="1"/>
    <col min="2053" max="2053" width="9.25" style="1" customWidth="1"/>
    <col min="2054" max="2054" width="9.5" style="1" customWidth="1"/>
    <col min="2055" max="2055" width="13.125" style="1" customWidth="1"/>
    <col min="2056" max="2304" width="9" style="1"/>
    <col min="2305" max="2305" width="18.875" style="1" customWidth="1"/>
    <col min="2306" max="2306" width="10.75" style="1" customWidth="1"/>
    <col min="2307" max="2307" width="12.75" style="1" customWidth="1"/>
    <col min="2308" max="2308" width="10.875" style="1" customWidth="1"/>
    <col min="2309" max="2309" width="9.25" style="1" customWidth="1"/>
    <col min="2310" max="2310" width="9.5" style="1" customWidth="1"/>
    <col min="2311" max="2311" width="13.125" style="1" customWidth="1"/>
    <col min="2312" max="2560" width="9" style="1"/>
    <col min="2561" max="2561" width="18.875" style="1" customWidth="1"/>
    <col min="2562" max="2562" width="10.75" style="1" customWidth="1"/>
    <col min="2563" max="2563" width="12.75" style="1" customWidth="1"/>
    <col min="2564" max="2564" width="10.875" style="1" customWidth="1"/>
    <col min="2565" max="2565" width="9.25" style="1" customWidth="1"/>
    <col min="2566" max="2566" width="9.5" style="1" customWidth="1"/>
    <col min="2567" max="2567" width="13.125" style="1" customWidth="1"/>
    <col min="2568" max="2816" width="9" style="1"/>
    <col min="2817" max="2817" width="18.875" style="1" customWidth="1"/>
    <col min="2818" max="2818" width="10.75" style="1" customWidth="1"/>
    <col min="2819" max="2819" width="12.75" style="1" customWidth="1"/>
    <col min="2820" max="2820" width="10.875" style="1" customWidth="1"/>
    <col min="2821" max="2821" width="9.25" style="1" customWidth="1"/>
    <col min="2822" max="2822" width="9.5" style="1" customWidth="1"/>
    <col min="2823" max="2823" width="13.125" style="1" customWidth="1"/>
    <col min="2824" max="3072" width="9" style="1"/>
    <col min="3073" max="3073" width="18.875" style="1" customWidth="1"/>
    <col min="3074" max="3074" width="10.75" style="1" customWidth="1"/>
    <col min="3075" max="3075" width="12.75" style="1" customWidth="1"/>
    <col min="3076" max="3076" width="10.875" style="1" customWidth="1"/>
    <col min="3077" max="3077" width="9.25" style="1" customWidth="1"/>
    <col min="3078" max="3078" width="9.5" style="1" customWidth="1"/>
    <col min="3079" max="3079" width="13.125" style="1" customWidth="1"/>
    <col min="3080" max="3328" width="9" style="1"/>
    <col min="3329" max="3329" width="18.875" style="1" customWidth="1"/>
    <col min="3330" max="3330" width="10.75" style="1" customWidth="1"/>
    <col min="3331" max="3331" width="12.75" style="1" customWidth="1"/>
    <col min="3332" max="3332" width="10.875" style="1" customWidth="1"/>
    <col min="3333" max="3333" width="9.25" style="1" customWidth="1"/>
    <col min="3334" max="3334" width="9.5" style="1" customWidth="1"/>
    <col min="3335" max="3335" width="13.125" style="1" customWidth="1"/>
    <col min="3336" max="3584" width="9" style="1"/>
    <col min="3585" max="3585" width="18.875" style="1" customWidth="1"/>
    <col min="3586" max="3586" width="10.75" style="1" customWidth="1"/>
    <col min="3587" max="3587" width="12.75" style="1" customWidth="1"/>
    <col min="3588" max="3588" width="10.875" style="1" customWidth="1"/>
    <col min="3589" max="3589" width="9.25" style="1" customWidth="1"/>
    <col min="3590" max="3590" width="9.5" style="1" customWidth="1"/>
    <col min="3591" max="3591" width="13.125" style="1" customWidth="1"/>
    <col min="3592" max="3840" width="9" style="1"/>
    <col min="3841" max="3841" width="18.875" style="1" customWidth="1"/>
    <col min="3842" max="3842" width="10.75" style="1" customWidth="1"/>
    <col min="3843" max="3843" width="12.75" style="1" customWidth="1"/>
    <col min="3844" max="3844" width="10.875" style="1" customWidth="1"/>
    <col min="3845" max="3845" width="9.25" style="1" customWidth="1"/>
    <col min="3846" max="3846" width="9.5" style="1" customWidth="1"/>
    <col min="3847" max="3847" width="13.125" style="1" customWidth="1"/>
    <col min="3848" max="4096" width="9" style="1"/>
    <col min="4097" max="4097" width="18.875" style="1" customWidth="1"/>
    <col min="4098" max="4098" width="10.75" style="1" customWidth="1"/>
    <col min="4099" max="4099" width="12.75" style="1" customWidth="1"/>
    <col min="4100" max="4100" width="10.875" style="1" customWidth="1"/>
    <col min="4101" max="4101" width="9.25" style="1" customWidth="1"/>
    <col min="4102" max="4102" width="9.5" style="1" customWidth="1"/>
    <col min="4103" max="4103" width="13.125" style="1" customWidth="1"/>
    <col min="4104" max="4352" width="9" style="1"/>
    <col min="4353" max="4353" width="18.875" style="1" customWidth="1"/>
    <col min="4354" max="4354" width="10.75" style="1" customWidth="1"/>
    <col min="4355" max="4355" width="12.75" style="1" customWidth="1"/>
    <col min="4356" max="4356" width="10.875" style="1" customWidth="1"/>
    <col min="4357" max="4357" width="9.25" style="1" customWidth="1"/>
    <col min="4358" max="4358" width="9.5" style="1" customWidth="1"/>
    <col min="4359" max="4359" width="13.125" style="1" customWidth="1"/>
    <col min="4360" max="4608" width="9" style="1"/>
    <col min="4609" max="4609" width="18.875" style="1" customWidth="1"/>
    <col min="4610" max="4610" width="10.75" style="1" customWidth="1"/>
    <col min="4611" max="4611" width="12.75" style="1" customWidth="1"/>
    <col min="4612" max="4612" width="10.875" style="1" customWidth="1"/>
    <col min="4613" max="4613" width="9.25" style="1" customWidth="1"/>
    <col min="4614" max="4614" width="9.5" style="1" customWidth="1"/>
    <col min="4615" max="4615" width="13.125" style="1" customWidth="1"/>
    <col min="4616" max="4864" width="9" style="1"/>
    <col min="4865" max="4865" width="18.875" style="1" customWidth="1"/>
    <col min="4866" max="4866" width="10.75" style="1" customWidth="1"/>
    <col min="4867" max="4867" width="12.75" style="1" customWidth="1"/>
    <col min="4868" max="4868" width="10.875" style="1" customWidth="1"/>
    <col min="4869" max="4869" width="9.25" style="1" customWidth="1"/>
    <col min="4870" max="4870" width="9.5" style="1" customWidth="1"/>
    <col min="4871" max="4871" width="13.125" style="1" customWidth="1"/>
    <col min="4872" max="5120" width="9" style="1"/>
    <col min="5121" max="5121" width="18.875" style="1" customWidth="1"/>
    <col min="5122" max="5122" width="10.75" style="1" customWidth="1"/>
    <col min="5123" max="5123" width="12.75" style="1" customWidth="1"/>
    <col min="5124" max="5124" width="10.875" style="1" customWidth="1"/>
    <col min="5125" max="5125" width="9.25" style="1" customWidth="1"/>
    <col min="5126" max="5126" width="9.5" style="1" customWidth="1"/>
    <col min="5127" max="5127" width="13.125" style="1" customWidth="1"/>
    <col min="5128" max="5376" width="9" style="1"/>
    <col min="5377" max="5377" width="18.875" style="1" customWidth="1"/>
    <col min="5378" max="5378" width="10.75" style="1" customWidth="1"/>
    <col min="5379" max="5379" width="12.75" style="1" customWidth="1"/>
    <col min="5380" max="5380" width="10.875" style="1" customWidth="1"/>
    <col min="5381" max="5381" width="9.25" style="1" customWidth="1"/>
    <col min="5382" max="5382" width="9.5" style="1" customWidth="1"/>
    <col min="5383" max="5383" width="13.125" style="1" customWidth="1"/>
    <col min="5384" max="5632" width="9" style="1"/>
    <col min="5633" max="5633" width="18.875" style="1" customWidth="1"/>
    <col min="5634" max="5634" width="10.75" style="1" customWidth="1"/>
    <col min="5635" max="5635" width="12.75" style="1" customWidth="1"/>
    <col min="5636" max="5636" width="10.875" style="1" customWidth="1"/>
    <col min="5637" max="5637" width="9.25" style="1" customWidth="1"/>
    <col min="5638" max="5638" width="9.5" style="1" customWidth="1"/>
    <col min="5639" max="5639" width="13.125" style="1" customWidth="1"/>
    <col min="5640" max="5888" width="9" style="1"/>
    <col min="5889" max="5889" width="18.875" style="1" customWidth="1"/>
    <col min="5890" max="5890" width="10.75" style="1" customWidth="1"/>
    <col min="5891" max="5891" width="12.75" style="1" customWidth="1"/>
    <col min="5892" max="5892" width="10.875" style="1" customWidth="1"/>
    <col min="5893" max="5893" width="9.25" style="1" customWidth="1"/>
    <col min="5894" max="5894" width="9.5" style="1" customWidth="1"/>
    <col min="5895" max="5895" width="13.125" style="1" customWidth="1"/>
    <col min="5896" max="6144" width="9" style="1"/>
    <col min="6145" max="6145" width="18.875" style="1" customWidth="1"/>
    <col min="6146" max="6146" width="10.75" style="1" customWidth="1"/>
    <col min="6147" max="6147" width="12.75" style="1" customWidth="1"/>
    <col min="6148" max="6148" width="10.875" style="1" customWidth="1"/>
    <col min="6149" max="6149" width="9.25" style="1" customWidth="1"/>
    <col min="6150" max="6150" width="9.5" style="1" customWidth="1"/>
    <col min="6151" max="6151" width="13.125" style="1" customWidth="1"/>
    <col min="6152" max="6400" width="9" style="1"/>
    <col min="6401" max="6401" width="18.875" style="1" customWidth="1"/>
    <col min="6402" max="6402" width="10.75" style="1" customWidth="1"/>
    <col min="6403" max="6403" width="12.75" style="1" customWidth="1"/>
    <col min="6404" max="6404" width="10.875" style="1" customWidth="1"/>
    <col min="6405" max="6405" width="9.25" style="1" customWidth="1"/>
    <col min="6406" max="6406" width="9.5" style="1" customWidth="1"/>
    <col min="6407" max="6407" width="13.125" style="1" customWidth="1"/>
    <col min="6408" max="6656" width="9" style="1"/>
    <col min="6657" max="6657" width="18.875" style="1" customWidth="1"/>
    <col min="6658" max="6658" width="10.75" style="1" customWidth="1"/>
    <col min="6659" max="6659" width="12.75" style="1" customWidth="1"/>
    <col min="6660" max="6660" width="10.875" style="1" customWidth="1"/>
    <col min="6661" max="6661" width="9.25" style="1" customWidth="1"/>
    <col min="6662" max="6662" width="9.5" style="1" customWidth="1"/>
    <col min="6663" max="6663" width="13.125" style="1" customWidth="1"/>
    <col min="6664" max="6912" width="9" style="1"/>
    <col min="6913" max="6913" width="18.875" style="1" customWidth="1"/>
    <col min="6914" max="6914" width="10.75" style="1" customWidth="1"/>
    <col min="6915" max="6915" width="12.75" style="1" customWidth="1"/>
    <col min="6916" max="6916" width="10.875" style="1" customWidth="1"/>
    <col min="6917" max="6917" width="9.25" style="1" customWidth="1"/>
    <col min="6918" max="6918" width="9.5" style="1" customWidth="1"/>
    <col min="6919" max="6919" width="13.125" style="1" customWidth="1"/>
    <col min="6920" max="7168" width="9" style="1"/>
    <col min="7169" max="7169" width="18.875" style="1" customWidth="1"/>
    <col min="7170" max="7170" width="10.75" style="1" customWidth="1"/>
    <col min="7171" max="7171" width="12.75" style="1" customWidth="1"/>
    <col min="7172" max="7172" width="10.875" style="1" customWidth="1"/>
    <col min="7173" max="7173" width="9.25" style="1" customWidth="1"/>
    <col min="7174" max="7174" width="9.5" style="1" customWidth="1"/>
    <col min="7175" max="7175" width="13.125" style="1" customWidth="1"/>
    <col min="7176" max="7424" width="9" style="1"/>
    <col min="7425" max="7425" width="18.875" style="1" customWidth="1"/>
    <col min="7426" max="7426" width="10.75" style="1" customWidth="1"/>
    <col min="7427" max="7427" width="12.75" style="1" customWidth="1"/>
    <col min="7428" max="7428" width="10.875" style="1" customWidth="1"/>
    <col min="7429" max="7429" width="9.25" style="1" customWidth="1"/>
    <col min="7430" max="7430" width="9.5" style="1" customWidth="1"/>
    <col min="7431" max="7431" width="13.125" style="1" customWidth="1"/>
    <col min="7432" max="7680" width="9" style="1"/>
    <col min="7681" max="7681" width="18.875" style="1" customWidth="1"/>
    <col min="7682" max="7682" width="10.75" style="1" customWidth="1"/>
    <col min="7683" max="7683" width="12.75" style="1" customWidth="1"/>
    <col min="7684" max="7684" width="10.875" style="1" customWidth="1"/>
    <col min="7685" max="7685" width="9.25" style="1" customWidth="1"/>
    <col min="7686" max="7686" width="9.5" style="1" customWidth="1"/>
    <col min="7687" max="7687" width="13.125" style="1" customWidth="1"/>
    <col min="7688" max="7936" width="9" style="1"/>
    <col min="7937" max="7937" width="18.875" style="1" customWidth="1"/>
    <col min="7938" max="7938" width="10.75" style="1" customWidth="1"/>
    <col min="7939" max="7939" width="12.75" style="1" customWidth="1"/>
    <col min="7940" max="7940" width="10.875" style="1" customWidth="1"/>
    <col min="7941" max="7941" width="9.25" style="1" customWidth="1"/>
    <col min="7942" max="7942" width="9.5" style="1" customWidth="1"/>
    <col min="7943" max="7943" width="13.125" style="1" customWidth="1"/>
    <col min="7944" max="8192" width="9" style="1"/>
    <col min="8193" max="8193" width="18.875" style="1" customWidth="1"/>
    <col min="8194" max="8194" width="10.75" style="1" customWidth="1"/>
    <col min="8195" max="8195" width="12.75" style="1" customWidth="1"/>
    <col min="8196" max="8196" width="10.875" style="1" customWidth="1"/>
    <col min="8197" max="8197" width="9.25" style="1" customWidth="1"/>
    <col min="8198" max="8198" width="9.5" style="1" customWidth="1"/>
    <col min="8199" max="8199" width="13.125" style="1" customWidth="1"/>
    <col min="8200" max="8448" width="9" style="1"/>
    <col min="8449" max="8449" width="18.875" style="1" customWidth="1"/>
    <col min="8450" max="8450" width="10.75" style="1" customWidth="1"/>
    <col min="8451" max="8451" width="12.75" style="1" customWidth="1"/>
    <col min="8452" max="8452" width="10.875" style="1" customWidth="1"/>
    <col min="8453" max="8453" width="9.25" style="1" customWidth="1"/>
    <col min="8454" max="8454" width="9.5" style="1" customWidth="1"/>
    <col min="8455" max="8455" width="13.125" style="1" customWidth="1"/>
    <col min="8456" max="8704" width="9" style="1"/>
    <col min="8705" max="8705" width="18.875" style="1" customWidth="1"/>
    <col min="8706" max="8706" width="10.75" style="1" customWidth="1"/>
    <col min="8707" max="8707" width="12.75" style="1" customWidth="1"/>
    <col min="8708" max="8708" width="10.875" style="1" customWidth="1"/>
    <col min="8709" max="8709" width="9.25" style="1" customWidth="1"/>
    <col min="8710" max="8710" width="9.5" style="1" customWidth="1"/>
    <col min="8711" max="8711" width="13.125" style="1" customWidth="1"/>
    <col min="8712" max="8960" width="9" style="1"/>
    <col min="8961" max="8961" width="18.875" style="1" customWidth="1"/>
    <col min="8962" max="8962" width="10.75" style="1" customWidth="1"/>
    <col min="8963" max="8963" width="12.75" style="1" customWidth="1"/>
    <col min="8964" max="8964" width="10.875" style="1" customWidth="1"/>
    <col min="8965" max="8965" width="9.25" style="1" customWidth="1"/>
    <col min="8966" max="8966" width="9.5" style="1" customWidth="1"/>
    <col min="8967" max="8967" width="13.125" style="1" customWidth="1"/>
    <col min="8968" max="9216" width="9" style="1"/>
    <col min="9217" max="9217" width="18.875" style="1" customWidth="1"/>
    <col min="9218" max="9218" width="10.75" style="1" customWidth="1"/>
    <col min="9219" max="9219" width="12.75" style="1" customWidth="1"/>
    <col min="9220" max="9220" width="10.875" style="1" customWidth="1"/>
    <col min="9221" max="9221" width="9.25" style="1" customWidth="1"/>
    <col min="9222" max="9222" width="9.5" style="1" customWidth="1"/>
    <col min="9223" max="9223" width="13.125" style="1" customWidth="1"/>
    <col min="9224" max="9472" width="9" style="1"/>
    <col min="9473" max="9473" width="18.875" style="1" customWidth="1"/>
    <col min="9474" max="9474" width="10.75" style="1" customWidth="1"/>
    <col min="9475" max="9475" width="12.75" style="1" customWidth="1"/>
    <col min="9476" max="9476" width="10.875" style="1" customWidth="1"/>
    <col min="9477" max="9477" width="9.25" style="1" customWidth="1"/>
    <col min="9478" max="9478" width="9.5" style="1" customWidth="1"/>
    <col min="9479" max="9479" width="13.125" style="1" customWidth="1"/>
    <col min="9480" max="9728" width="9" style="1"/>
    <col min="9729" max="9729" width="18.875" style="1" customWidth="1"/>
    <col min="9730" max="9730" width="10.75" style="1" customWidth="1"/>
    <col min="9731" max="9731" width="12.75" style="1" customWidth="1"/>
    <col min="9732" max="9732" width="10.875" style="1" customWidth="1"/>
    <col min="9733" max="9733" width="9.25" style="1" customWidth="1"/>
    <col min="9734" max="9734" width="9.5" style="1" customWidth="1"/>
    <col min="9735" max="9735" width="13.125" style="1" customWidth="1"/>
    <col min="9736" max="9984" width="9" style="1"/>
    <col min="9985" max="9985" width="18.875" style="1" customWidth="1"/>
    <col min="9986" max="9986" width="10.75" style="1" customWidth="1"/>
    <col min="9987" max="9987" width="12.75" style="1" customWidth="1"/>
    <col min="9988" max="9988" width="10.875" style="1" customWidth="1"/>
    <col min="9989" max="9989" width="9.25" style="1" customWidth="1"/>
    <col min="9990" max="9990" width="9.5" style="1" customWidth="1"/>
    <col min="9991" max="9991" width="13.125" style="1" customWidth="1"/>
    <col min="9992" max="10240" width="9" style="1"/>
    <col min="10241" max="10241" width="18.875" style="1" customWidth="1"/>
    <col min="10242" max="10242" width="10.75" style="1" customWidth="1"/>
    <col min="10243" max="10243" width="12.75" style="1" customWidth="1"/>
    <col min="10244" max="10244" width="10.875" style="1" customWidth="1"/>
    <col min="10245" max="10245" width="9.25" style="1" customWidth="1"/>
    <col min="10246" max="10246" width="9.5" style="1" customWidth="1"/>
    <col min="10247" max="10247" width="13.125" style="1" customWidth="1"/>
    <col min="10248" max="10496" width="9" style="1"/>
    <col min="10497" max="10497" width="18.875" style="1" customWidth="1"/>
    <col min="10498" max="10498" width="10.75" style="1" customWidth="1"/>
    <col min="10499" max="10499" width="12.75" style="1" customWidth="1"/>
    <col min="10500" max="10500" width="10.875" style="1" customWidth="1"/>
    <col min="10501" max="10501" width="9.25" style="1" customWidth="1"/>
    <col min="10502" max="10502" width="9.5" style="1" customWidth="1"/>
    <col min="10503" max="10503" width="13.125" style="1" customWidth="1"/>
    <col min="10504" max="10752" width="9" style="1"/>
    <col min="10753" max="10753" width="18.875" style="1" customWidth="1"/>
    <col min="10754" max="10754" width="10.75" style="1" customWidth="1"/>
    <col min="10755" max="10755" width="12.75" style="1" customWidth="1"/>
    <col min="10756" max="10756" width="10.875" style="1" customWidth="1"/>
    <col min="10757" max="10757" width="9.25" style="1" customWidth="1"/>
    <col min="10758" max="10758" width="9.5" style="1" customWidth="1"/>
    <col min="10759" max="10759" width="13.125" style="1" customWidth="1"/>
    <col min="10760" max="11008" width="9" style="1"/>
    <col min="11009" max="11009" width="18.875" style="1" customWidth="1"/>
    <col min="11010" max="11010" width="10.75" style="1" customWidth="1"/>
    <col min="11011" max="11011" width="12.75" style="1" customWidth="1"/>
    <col min="11012" max="11012" width="10.875" style="1" customWidth="1"/>
    <col min="11013" max="11013" width="9.25" style="1" customWidth="1"/>
    <col min="11014" max="11014" width="9.5" style="1" customWidth="1"/>
    <col min="11015" max="11015" width="13.125" style="1" customWidth="1"/>
    <col min="11016" max="11264" width="9" style="1"/>
    <col min="11265" max="11265" width="18.875" style="1" customWidth="1"/>
    <col min="11266" max="11266" width="10.75" style="1" customWidth="1"/>
    <col min="11267" max="11267" width="12.75" style="1" customWidth="1"/>
    <col min="11268" max="11268" width="10.875" style="1" customWidth="1"/>
    <col min="11269" max="11269" width="9.25" style="1" customWidth="1"/>
    <col min="11270" max="11270" width="9.5" style="1" customWidth="1"/>
    <col min="11271" max="11271" width="13.125" style="1" customWidth="1"/>
    <col min="11272" max="11520" width="9" style="1"/>
    <col min="11521" max="11521" width="18.875" style="1" customWidth="1"/>
    <col min="11522" max="11522" width="10.75" style="1" customWidth="1"/>
    <col min="11523" max="11523" width="12.75" style="1" customWidth="1"/>
    <col min="11524" max="11524" width="10.875" style="1" customWidth="1"/>
    <col min="11525" max="11525" width="9.25" style="1" customWidth="1"/>
    <col min="11526" max="11526" width="9.5" style="1" customWidth="1"/>
    <col min="11527" max="11527" width="13.125" style="1" customWidth="1"/>
    <col min="11528" max="11776" width="9" style="1"/>
    <col min="11777" max="11777" width="18.875" style="1" customWidth="1"/>
    <col min="11778" max="11778" width="10.75" style="1" customWidth="1"/>
    <col min="11779" max="11779" width="12.75" style="1" customWidth="1"/>
    <col min="11780" max="11780" width="10.875" style="1" customWidth="1"/>
    <col min="11781" max="11781" width="9.25" style="1" customWidth="1"/>
    <col min="11782" max="11782" width="9.5" style="1" customWidth="1"/>
    <col min="11783" max="11783" width="13.125" style="1" customWidth="1"/>
    <col min="11784" max="12032" width="9" style="1"/>
    <col min="12033" max="12033" width="18.875" style="1" customWidth="1"/>
    <col min="12034" max="12034" width="10.75" style="1" customWidth="1"/>
    <col min="12035" max="12035" width="12.75" style="1" customWidth="1"/>
    <col min="12036" max="12036" width="10.875" style="1" customWidth="1"/>
    <col min="12037" max="12037" width="9.25" style="1" customWidth="1"/>
    <col min="12038" max="12038" width="9.5" style="1" customWidth="1"/>
    <col min="12039" max="12039" width="13.125" style="1" customWidth="1"/>
    <col min="12040" max="12288" width="9" style="1"/>
    <col min="12289" max="12289" width="18.875" style="1" customWidth="1"/>
    <col min="12290" max="12290" width="10.75" style="1" customWidth="1"/>
    <col min="12291" max="12291" width="12.75" style="1" customWidth="1"/>
    <col min="12292" max="12292" width="10.875" style="1" customWidth="1"/>
    <col min="12293" max="12293" width="9.25" style="1" customWidth="1"/>
    <col min="12294" max="12294" width="9.5" style="1" customWidth="1"/>
    <col min="12295" max="12295" width="13.125" style="1" customWidth="1"/>
    <col min="12296" max="12544" width="9" style="1"/>
    <col min="12545" max="12545" width="18.875" style="1" customWidth="1"/>
    <col min="12546" max="12546" width="10.75" style="1" customWidth="1"/>
    <col min="12547" max="12547" width="12.75" style="1" customWidth="1"/>
    <col min="12548" max="12548" width="10.875" style="1" customWidth="1"/>
    <col min="12549" max="12549" width="9.25" style="1" customWidth="1"/>
    <col min="12550" max="12550" width="9.5" style="1" customWidth="1"/>
    <col min="12551" max="12551" width="13.125" style="1" customWidth="1"/>
    <col min="12552" max="12800" width="9" style="1"/>
    <col min="12801" max="12801" width="18.875" style="1" customWidth="1"/>
    <col min="12802" max="12802" width="10.75" style="1" customWidth="1"/>
    <col min="12803" max="12803" width="12.75" style="1" customWidth="1"/>
    <col min="12804" max="12804" width="10.875" style="1" customWidth="1"/>
    <col min="12805" max="12805" width="9.25" style="1" customWidth="1"/>
    <col min="12806" max="12806" width="9.5" style="1" customWidth="1"/>
    <col min="12807" max="12807" width="13.125" style="1" customWidth="1"/>
    <col min="12808" max="13056" width="9" style="1"/>
    <col min="13057" max="13057" width="18.875" style="1" customWidth="1"/>
    <col min="13058" max="13058" width="10.75" style="1" customWidth="1"/>
    <col min="13059" max="13059" width="12.75" style="1" customWidth="1"/>
    <col min="13060" max="13060" width="10.875" style="1" customWidth="1"/>
    <col min="13061" max="13061" width="9.25" style="1" customWidth="1"/>
    <col min="13062" max="13062" width="9.5" style="1" customWidth="1"/>
    <col min="13063" max="13063" width="13.125" style="1" customWidth="1"/>
    <col min="13064" max="13312" width="9" style="1"/>
    <col min="13313" max="13313" width="18.875" style="1" customWidth="1"/>
    <col min="13314" max="13314" width="10.75" style="1" customWidth="1"/>
    <col min="13315" max="13315" width="12.75" style="1" customWidth="1"/>
    <col min="13316" max="13316" width="10.875" style="1" customWidth="1"/>
    <col min="13317" max="13317" width="9.25" style="1" customWidth="1"/>
    <col min="13318" max="13318" width="9.5" style="1" customWidth="1"/>
    <col min="13319" max="13319" width="13.125" style="1" customWidth="1"/>
    <col min="13320" max="13568" width="9" style="1"/>
    <col min="13569" max="13569" width="18.875" style="1" customWidth="1"/>
    <col min="13570" max="13570" width="10.75" style="1" customWidth="1"/>
    <col min="13571" max="13571" width="12.75" style="1" customWidth="1"/>
    <col min="13572" max="13572" width="10.875" style="1" customWidth="1"/>
    <col min="13573" max="13573" width="9.25" style="1" customWidth="1"/>
    <col min="13574" max="13574" width="9.5" style="1" customWidth="1"/>
    <col min="13575" max="13575" width="13.125" style="1" customWidth="1"/>
    <col min="13576" max="13824" width="9" style="1"/>
    <col min="13825" max="13825" width="18.875" style="1" customWidth="1"/>
    <col min="13826" max="13826" width="10.75" style="1" customWidth="1"/>
    <col min="13827" max="13827" width="12.75" style="1" customWidth="1"/>
    <col min="13828" max="13828" width="10.875" style="1" customWidth="1"/>
    <col min="13829" max="13829" width="9.25" style="1" customWidth="1"/>
    <col min="13830" max="13830" width="9.5" style="1" customWidth="1"/>
    <col min="13831" max="13831" width="13.125" style="1" customWidth="1"/>
    <col min="13832" max="14080" width="9" style="1"/>
    <col min="14081" max="14081" width="18.875" style="1" customWidth="1"/>
    <col min="14082" max="14082" width="10.75" style="1" customWidth="1"/>
    <col min="14083" max="14083" width="12.75" style="1" customWidth="1"/>
    <col min="14084" max="14084" width="10.875" style="1" customWidth="1"/>
    <col min="14085" max="14085" width="9.25" style="1" customWidth="1"/>
    <col min="14086" max="14086" width="9.5" style="1" customWidth="1"/>
    <col min="14087" max="14087" width="13.125" style="1" customWidth="1"/>
    <col min="14088" max="14336" width="9" style="1"/>
    <col min="14337" max="14337" width="18.875" style="1" customWidth="1"/>
    <col min="14338" max="14338" width="10.75" style="1" customWidth="1"/>
    <col min="14339" max="14339" width="12.75" style="1" customWidth="1"/>
    <col min="14340" max="14340" width="10.875" style="1" customWidth="1"/>
    <col min="14341" max="14341" width="9.25" style="1" customWidth="1"/>
    <col min="14342" max="14342" width="9.5" style="1" customWidth="1"/>
    <col min="14343" max="14343" width="13.125" style="1" customWidth="1"/>
    <col min="14344" max="14592" width="9" style="1"/>
    <col min="14593" max="14593" width="18.875" style="1" customWidth="1"/>
    <col min="14594" max="14594" width="10.75" style="1" customWidth="1"/>
    <col min="14595" max="14595" width="12.75" style="1" customWidth="1"/>
    <col min="14596" max="14596" width="10.875" style="1" customWidth="1"/>
    <col min="14597" max="14597" width="9.25" style="1" customWidth="1"/>
    <col min="14598" max="14598" width="9.5" style="1" customWidth="1"/>
    <col min="14599" max="14599" width="13.125" style="1" customWidth="1"/>
    <col min="14600" max="14848" width="9" style="1"/>
    <col min="14849" max="14849" width="18.875" style="1" customWidth="1"/>
    <col min="14850" max="14850" width="10.75" style="1" customWidth="1"/>
    <col min="14851" max="14851" width="12.75" style="1" customWidth="1"/>
    <col min="14852" max="14852" width="10.875" style="1" customWidth="1"/>
    <col min="14853" max="14853" width="9.25" style="1" customWidth="1"/>
    <col min="14854" max="14854" width="9.5" style="1" customWidth="1"/>
    <col min="14855" max="14855" width="13.125" style="1" customWidth="1"/>
    <col min="14856" max="15104" width="9" style="1"/>
    <col min="15105" max="15105" width="18.875" style="1" customWidth="1"/>
    <col min="15106" max="15106" width="10.75" style="1" customWidth="1"/>
    <col min="15107" max="15107" width="12.75" style="1" customWidth="1"/>
    <col min="15108" max="15108" width="10.875" style="1" customWidth="1"/>
    <col min="15109" max="15109" width="9.25" style="1" customWidth="1"/>
    <col min="15110" max="15110" width="9.5" style="1" customWidth="1"/>
    <col min="15111" max="15111" width="13.125" style="1" customWidth="1"/>
    <col min="15112" max="15360" width="9" style="1"/>
    <col min="15361" max="15361" width="18.875" style="1" customWidth="1"/>
    <col min="15362" max="15362" width="10.75" style="1" customWidth="1"/>
    <col min="15363" max="15363" width="12.75" style="1" customWidth="1"/>
    <col min="15364" max="15364" width="10.875" style="1" customWidth="1"/>
    <col min="15365" max="15365" width="9.25" style="1" customWidth="1"/>
    <col min="15366" max="15366" width="9.5" style="1" customWidth="1"/>
    <col min="15367" max="15367" width="13.125" style="1" customWidth="1"/>
    <col min="15368" max="15616" width="9" style="1"/>
    <col min="15617" max="15617" width="18.875" style="1" customWidth="1"/>
    <col min="15618" max="15618" width="10.75" style="1" customWidth="1"/>
    <col min="15619" max="15619" width="12.75" style="1" customWidth="1"/>
    <col min="15620" max="15620" width="10.875" style="1" customWidth="1"/>
    <col min="15621" max="15621" width="9.25" style="1" customWidth="1"/>
    <col min="15622" max="15622" width="9.5" style="1" customWidth="1"/>
    <col min="15623" max="15623" width="13.125" style="1" customWidth="1"/>
    <col min="15624" max="15872" width="9" style="1"/>
    <col min="15873" max="15873" width="18.875" style="1" customWidth="1"/>
    <col min="15874" max="15874" width="10.75" style="1" customWidth="1"/>
    <col min="15875" max="15875" width="12.75" style="1" customWidth="1"/>
    <col min="15876" max="15876" width="10.875" style="1" customWidth="1"/>
    <col min="15877" max="15877" width="9.25" style="1" customWidth="1"/>
    <col min="15878" max="15878" width="9.5" style="1" customWidth="1"/>
    <col min="15879" max="15879" width="13.125" style="1" customWidth="1"/>
    <col min="15880" max="16128" width="9" style="1"/>
    <col min="16129" max="16129" width="18.875" style="1" customWidth="1"/>
    <col min="16130" max="16130" width="10.75" style="1" customWidth="1"/>
    <col min="16131" max="16131" width="12.75" style="1" customWidth="1"/>
    <col min="16132" max="16132" width="10.875" style="1" customWidth="1"/>
    <col min="16133" max="16133" width="9.25" style="1" customWidth="1"/>
    <col min="16134" max="16134" width="9.5" style="1" customWidth="1"/>
    <col min="16135" max="16135" width="13.125" style="1" customWidth="1"/>
    <col min="16136" max="16384" width="9" style="1"/>
  </cols>
  <sheetData>
    <row r="1" spans="1:9" ht="14.25" customHeight="1">
      <c r="A1" s="30" t="s">
        <v>1712</v>
      </c>
      <c r="B1" s="30"/>
      <c r="C1" s="31"/>
      <c r="D1" s="31"/>
      <c r="E1" s="31"/>
      <c r="F1" s="31"/>
      <c r="G1" s="31"/>
      <c r="I1" s="32" t="s">
        <v>331</v>
      </c>
    </row>
    <row r="2" spans="1:9" s="399" customFormat="1" ht="14.25" customHeight="1">
      <c r="A2" s="409" t="s">
        <v>1713</v>
      </c>
      <c r="B2" s="1042"/>
      <c r="I2" s="416" t="s">
        <v>332</v>
      </c>
    </row>
    <row r="3" spans="1:9">
      <c r="B3" s="409"/>
      <c r="C3" s="399"/>
      <c r="D3" s="399"/>
      <c r="E3" s="399"/>
      <c r="F3" s="399"/>
      <c r="G3" s="399"/>
    </row>
    <row r="4" spans="1:9" ht="65.25" customHeight="1">
      <c r="A4" s="1122" t="s">
        <v>960</v>
      </c>
      <c r="B4" s="33" t="s">
        <v>961</v>
      </c>
      <c r="C4" s="33" t="s">
        <v>962</v>
      </c>
      <c r="D4" s="33" t="s">
        <v>963</v>
      </c>
      <c r="E4" s="1101" t="s">
        <v>964</v>
      </c>
      <c r="F4" s="1124"/>
      <c r="G4" s="34" t="s">
        <v>965</v>
      </c>
      <c r="H4" s="35"/>
    </row>
    <row r="5" spans="1:9" ht="28.15" customHeight="1">
      <c r="A5" s="1123"/>
      <c r="B5" s="676" t="s">
        <v>855</v>
      </c>
      <c r="C5" s="33" t="s">
        <v>11</v>
      </c>
      <c r="D5" s="33" t="s">
        <v>856</v>
      </c>
      <c r="E5" s="33" t="s">
        <v>856</v>
      </c>
      <c r="F5" s="33" t="s">
        <v>11</v>
      </c>
      <c r="G5" s="34" t="s">
        <v>856</v>
      </c>
      <c r="H5" s="35"/>
    </row>
    <row r="6" spans="1:9" ht="14.25" customHeight="1">
      <c r="A6" s="749" t="s">
        <v>647</v>
      </c>
      <c r="B6" s="750">
        <v>34509.800000000003</v>
      </c>
      <c r="C6" s="750">
        <v>634.20000000000005</v>
      </c>
      <c r="D6" s="750">
        <v>61</v>
      </c>
      <c r="E6" s="750">
        <v>3245.6</v>
      </c>
      <c r="F6" s="750">
        <v>94</v>
      </c>
      <c r="G6" s="751">
        <v>3306.5</v>
      </c>
      <c r="I6" s="37"/>
    </row>
    <row r="7" spans="1:9" ht="14.25" customHeight="1">
      <c r="A7" s="752" t="s">
        <v>945</v>
      </c>
      <c r="B7" s="738">
        <v>17320.900000000001</v>
      </c>
      <c r="C7" s="738">
        <v>647.70000000000005</v>
      </c>
      <c r="D7" s="101" t="s">
        <v>522</v>
      </c>
      <c r="E7" s="738">
        <v>1976.2</v>
      </c>
      <c r="F7" s="738">
        <v>114.1</v>
      </c>
      <c r="G7" s="751">
        <v>1976.2</v>
      </c>
      <c r="I7" s="37"/>
    </row>
    <row r="8" spans="1:9" ht="14.25" customHeight="1">
      <c r="A8" s="752" t="s">
        <v>444</v>
      </c>
      <c r="B8" s="738">
        <v>35508.300000000003</v>
      </c>
      <c r="C8" s="738">
        <v>638.5</v>
      </c>
      <c r="D8" s="738">
        <v>21462.7</v>
      </c>
      <c r="E8" s="738">
        <v>4554.3999999999996</v>
      </c>
      <c r="F8" s="738">
        <v>128.30000000000001</v>
      </c>
      <c r="G8" s="751">
        <v>26017.1</v>
      </c>
      <c r="I8" s="37"/>
    </row>
    <row r="9" spans="1:9" ht="14.25" customHeight="1">
      <c r="A9" s="752" t="s">
        <v>443</v>
      </c>
      <c r="B9" s="738">
        <v>13407.5</v>
      </c>
      <c r="C9" s="738">
        <v>920.8</v>
      </c>
      <c r="D9" s="738">
        <v>2383</v>
      </c>
      <c r="E9" s="738">
        <v>2013.3</v>
      </c>
      <c r="F9" s="738">
        <v>150.19999999999999</v>
      </c>
      <c r="G9" s="751">
        <v>4396.3</v>
      </c>
      <c r="I9" s="37"/>
    </row>
    <row r="10" spans="1:9" ht="14.25" customHeight="1">
      <c r="A10" s="752" t="s">
        <v>126</v>
      </c>
      <c r="B10" s="738">
        <v>22605.7</v>
      </c>
      <c r="C10" s="738">
        <v>852.8</v>
      </c>
      <c r="D10" s="738">
        <v>7687.6</v>
      </c>
      <c r="E10" s="738">
        <v>4050.3</v>
      </c>
      <c r="F10" s="738">
        <v>179.2</v>
      </c>
      <c r="G10" s="751">
        <v>11737.9</v>
      </c>
      <c r="I10" s="37"/>
    </row>
    <row r="11" spans="1:9" ht="14.25" customHeight="1">
      <c r="A11" s="752" t="s">
        <v>946</v>
      </c>
      <c r="B11" s="738">
        <v>29309.1</v>
      </c>
      <c r="C11" s="738">
        <v>693.1</v>
      </c>
      <c r="D11" s="738">
        <v>1425.1</v>
      </c>
      <c r="E11" s="738">
        <v>2236.1</v>
      </c>
      <c r="F11" s="738">
        <v>76.3</v>
      </c>
      <c r="G11" s="751">
        <v>3661.2</v>
      </c>
      <c r="I11" s="37"/>
    </row>
    <row r="12" spans="1:9" ht="14.25" customHeight="1">
      <c r="A12" s="752" t="s">
        <v>276</v>
      </c>
      <c r="B12" s="738">
        <v>37259.4</v>
      </c>
      <c r="C12" s="738">
        <v>620.70000000000005</v>
      </c>
      <c r="D12" s="738">
        <v>1976.2</v>
      </c>
      <c r="E12" s="738">
        <v>1875.6</v>
      </c>
      <c r="F12" s="738">
        <v>50.3</v>
      </c>
      <c r="G12" s="751">
        <v>3851.8</v>
      </c>
      <c r="I12" s="37"/>
    </row>
    <row r="13" spans="1:9" ht="14.25" customHeight="1">
      <c r="A13" s="752" t="s">
        <v>624</v>
      </c>
      <c r="B13" s="738">
        <v>21117.4</v>
      </c>
      <c r="C13" s="738">
        <v>895.7</v>
      </c>
      <c r="D13" s="738">
        <v>481.1</v>
      </c>
      <c r="E13" s="738">
        <v>5411.5</v>
      </c>
      <c r="F13" s="738">
        <v>256.3</v>
      </c>
      <c r="G13" s="751">
        <v>5892.6</v>
      </c>
      <c r="I13" s="37"/>
    </row>
    <row r="14" spans="1:9" ht="14.25" customHeight="1">
      <c r="A14" s="752" t="s">
        <v>273</v>
      </c>
      <c r="B14" s="738">
        <v>19266.900000000001</v>
      </c>
      <c r="C14" s="738">
        <v>624.4</v>
      </c>
      <c r="D14" s="738">
        <v>10952.4</v>
      </c>
      <c r="E14" s="738">
        <v>3368.4</v>
      </c>
      <c r="F14" s="738">
        <v>174.8</v>
      </c>
      <c r="G14" s="751">
        <v>14320.7</v>
      </c>
      <c r="I14" s="37"/>
    </row>
    <row r="15" spans="1:9" ht="14.25" customHeight="1">
      <c r="A15" s="752" t="s">
        <v>947</v>
      </c>
      <c r="B15" s="738">
        <v>47290.5</v>
      </c>
      <c r="C15" s="738">
        <v>702.7</v>
      </c>
      <c r="D15" s="738">
        <v>17379.099999999999</v>
      </c>
      <c r="E15" s="738">
        <v>4083.6</v>
      </c>
      <c r="F15" s="738">
        <v>86.4</v>
      </c>
      <c r="G15" s="751">
        <v>21462.7</v>
      </c>
      <c r="I15" s="37"/>
    </row>
    <row r="16" spans="1:9" ht="14.25" customHeight="1">
      <c r="A16" s="752" t="s">
        <v>442</v>
      </c>
      <c r="B16" s="738">
        <v>35083.9</v>
      </c>
      <c r="C16" s="738">
        <v>725.3</v>
      </c>
      <c r="D16" s="738">
        <v>4484.8999999999996</v>
      </c>
      <c r="E16" s="738">
        <v>2244</v>
      </c>
      <c r="F16" s="738">
        <v>64</v>
      </c>
      <c r="G16" s="751">
        <v>6728.9</v>
      </c>
      <c r="I16" s="37"/>
    </row>
    <row r="17" spans="1:7" ht="6.75" customHeight="1">
      <c r="A17" s="31"/>
      <c r="B17" s="31"/>
      <c r="C17" s="31"/>
      <c r="D17" s="31"/>
      <c r="E17" s="31"/>
      <c r="F17" s="31"/>
      <c r="G17" s="31"/>
    </row>
    <row r="18" spans="1:7" ht="14.25" customHeight="1">
      <c r="A18" s="1125" t="s">
        <v>12</v>
      </c>
      <c r="B18" s="1125"/>
      <c r="C18" s="1125"/>
      <c r="D18" s="1125"/>
      <c r="E18" s="1125"/>
      <c r="F18" s="1125"/>
      <c r="G18" s="1125"/>
    </row>
    <row r="19" spans="1:7" s="399" customFormat="1" ht="14.25" customHeight="1">
      <c r="A19" s="1023" t="s">
        <v>10</v>
      </c>
      <c r="B19" s="1028"/>
      <c r="C19" s="1028"/>
      <c r="D19" s="1028"/>
      <c r="E19" s="1028"/>
      <c r="F19" s="1028"/>
      <c r="G19" s="1028"/>
    </row>
    <row r="20" spans="1:7">
      <c r="A20" s="31"/>
      <c r="B20" s="39"/>
      <c r="C20" s="39"/>
      <c r="D20" s="39"/>
      <c r="E20" s="39"/>
      <c r="F20" s="39"/>
      <c r="G20" s="39"/>
    </row>
    <row r="21" spans="1:7">
      <c r="A21" s="31"/>
      <c r="B21" s="31"/>
      <c r="C21" s="31"/>
      <c r="D21" s="31"/>
      <c r="E21" s="31"/>
      <c r="F21" s="31"/>
      <c r="G21" s="31"/>
    </row>
    <row r="23" spans="1:7">
      <c r="D23" s="35"/>
    </row>
    <row r="24" spans="1:7">
      <c r="D24" s="35"/>
    </row>
  </sheetData>
  <mergeCells count="3">
    <mergeCell ref="A4:A5"/>
    <mergeCell ref="E4:F4"/>
    <mergeCell ref="A18:G18"/>
  </mergeCells>
  <hyperlinks>
    <hyperlink ref="I1" location="'Spis tablic_Contents'!A1" display="&lt; POWRÓT" xr:uid="{00000000-0004-0000-0300-000000000000}"/>
    <hyperlink ref="I2" location="'Spis tablic_Contents'!A1" display="&lt; BACK" xr:uid="{00000000-0004-0000-0300-000001000000}"/>
  </hyperlinks>
  <pageMargins left="0.7" right="0.7" top="0.75" bottom="0.75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I13"/>
  <sheetViews>
    <sheetView showGridLines="0" zoomScaleNormal="100" workbookViewId="0">
      <selection activeCell="L20" sqref="L20"/>
    </sheetView>
  </sheetViews>
  <sheetFormatPr defaultColWidth="9" defaultRowHeight="12"/>
  <cols>
    <col min="1" max="1" width="17.375" style="1" customWidth="1"/>
    <col min="2" max="6" width="13.75" style="1" customWidth="1"/>
    <col min="7" max="16384" width="9" style="1"/>
  </cols>
  <sheetData>
    <row r="1" spans="1:9" ht="14.25" customHeight="1">
      <c r="A1" s="18" t="s">
        <v>2061</v>
      </c>
      <c r="H1" s="32" t="s">
        <v>331</v>
      </c>
    </row>
    <row r="2" spans="1:9" ht="14.25" customHeight="1">
      <c r="A2" s="28" t="s">
        <v>2062</v>
      </c>
      <c r="G2" s="399"/>
      <c r="H2" s="416" t="s">
        <v>332</v>
      </c>
      <c r="I2" s="399"/>
    </row>
    <row r="3" spans="1:9" ht="14.25" customHeight="1">
      <c r="A3" s="407" t="s">
        <v>381</v>
      </c>
      <c r="H3" s="45"/>
    </row>
    <row r="4" spans="1:9" ht="14.25" customHeight="1">
      <c r="A4" s="407" t="s">
        <v>380</v>
      </c>
    </row>
    <row r="5" spans="1:9" ht="5.0999999999999996" customHeight="1">
      <c r="A5" s="20"/>
    </row>
    <row r="6" spans="1:9" ht="42" customHeight="1">
      <c r="A6" s="1139" t="s">
        <v>1203</v>
      </c>
      <c r="B6" s="79" t="s">
        <v>1204</v>
      </c>
      <c r="C6" s="79" t="s">
        <v>1205</v>
      </c>
      <c r="D6" s="79" t="s">
        <v>1206</v>
      </c>
      <c r="E6" s="79" t="s">
        <v>1207</v>
      </c>
      <c r="F6" s="170" t="s">
        <v>1208</v>
      </c>
    </row>
    <row r="7" spans="1:9" ht="35.25" customHeight="1">
      <c r="A7" s="1139"/>
      <c r="B7" s="1140" t="s">
        <v>1690</v>
      </c>
      <c r="C7" s="1140"/>
      <c r="D7" s="1140"/>
      <c r="E7" s="1140"/>
      <c r="F7" s="1149"/>
    </row>
    <row r="8" spans="1:9" ht="14.25" customHeight="1">
      <c r="A8" s="274" t="s">
        <v>87</v>
      </c>
      <c r="B8" s="275">
        <v>57.7</v>
      </c>
      <c r="C8" s="275">
        <v>149.9</v>
      </c>
      <c r="D8" s="275">
        <v>61</v>
      </c>
      <c r="E8" s="275">
        <v>36.799999999999997</v>
      </c>
      <c r="F8" s="276">
        <v>5.0999999999999996</v>
      </c>
    </row>
    <row r="9" spans="1:9" ht="14.25" customHeight="1">
      <c r="A9" s="277" t="s">
        <v>88</v>
      </c>
      <c r="B9" s="84">
        <v>27.2</v>
      </c>
      <c r="C9" s="84">
        <v>101.5</v>
      </c>
      <c r="D9" s="84">
        <v>36.1</v>
      </c>
      <c r="E9" s="84">
        <v>28.2</v>
      </c>
      <c r="F9" s="93">
        <v>2.7</v>
      </c>
    </row>
    <row r="10" spans="1:9" ht="14.25" customHeight="1">
      <c r="A10" s="278" t="s">
        <v>93</v>
      </c>
      <c r="B10" s="84">
        <v>12.6</v>
      </c>
      <c r="C10" s="84">
        <v>80.2</v>
      </c>
      <c r="D10" s="84">
        <v>19</v>
      </c>
      <c r="E10" s="84">
        <v>22.4</v>
      </c>
      <c r="F10" s="93">
        <v>1.2</v>
      </c>
    </row>
    <row r="11" spans="1:9" ht="14.25" customHeight="1">
      <c r="A11" s="278" t="s">
        <v>561</v>
      </c>
      <c r="B11" s="84">
        <v>13.2</v>
      </c>
      <c r="C11" s="84">
        <v>94.9</v>
      </c>
      <c r="D11" s="84">
        <v>23.6</v>
      </c>
      <c r="E11" s="84">
        <v>21.3</v>
      </c>
      <c r="F11" s="93">
        <v>1.2</v>
      </c>
    </row>
    <row r="12" spans="1:9" ht="14.25" customHeight="1">
      <c r="A12" s="277" t="s">
        <v>1531</v>
      </c>
      <c r="B12" s="629">
        <v>10.3</v>
      </c>
      <c r="C12" s="629">
        <v>73.5</v>
      </c>
      <c r="D12" s="629">
        <v>15.6</v>
      </c>
      <c r="E12" s="629">
        <v>15.9</v>
      </c>
      <c r="F12" s="625">
        <v>1</v>
      </c>
      <c r="G12" s="35"/>
    </row>
    <row r="13" spans="1:9" ht="14.25" customHeight="1">
      <c r="A13" s="279" t="s">
        <v>1711</v>
      </c>
      <c r="B13" s="621">
        <v>10.132866</v>
      </c>
      <c r="C13" s="621">
        <v>75.921583999999996</v>
      </c>
      <c r="D13" s="621">
        <v>15.197524</v>
      </c>
      <c r="E13" s="621">
        <v>15.501498</v>
      </c>
      <c r="F13" s="622">
        <v>0.99709499999999995</v>
      </c>
      <c r="G13" s="35"/>
    </row>
  </sheetData>
  <mergeCells count="2">
    <mergeCell ref="B7:F7"/>
    <mergeCell ref="A6:A7"/>
  </mergeCells>
  <hyperlinks>
    <hyperlink ref="H1" location="'Spis tablic_Contents'!A1" display="&lt; POWRÓT" xr:uid="{00000000-0004-0000-2700-000000000000}"/>
    <hyperlink ref="H2" location="'Spis tablic_Contents'!A1" display="&lt; BACK" xr:uid="{00000000-0004-0000-2700-000001000000}"/>
  </hyperlinks>
  <pageMargins left="0.7" right="0.7" top="0.75" bottom="0.75" header="0.3" footer="0.3"/>
  <pageSetup paperSize="9" orientation="landscape" r:id="rId1"/>
  <ignoredErrors>
    <ignoredError sqref="A8:A13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W66"/>
  <sheetViews>
    <sheetView showGridLines="0" zoomScaleNormal="100" workbookViewId="0">
      <pane ySplit="5" topLeftCell="A45" activePane="bottomLeft" state="frozen"/>
      <selection activeCell="M16" sqref="M16"/>
      <selection pane="bottomLeft" activeCell="P56" sqref="P56"/>
    </sheetView>
  </sheetViews>
  <sheetFormatPr defaultColWidth="10" defaultRowHeight="12"/>
  <cols>
    <col min="1" max="2" width="10" style="1"/>
    <col min="3" max="11" width="12" style="1" customWidth="1"/>
    <col min="12" max="16384" width="10" style="1"/>
  </cols>
  <sheetData>
    <row r="1" spans="1:14" ht="14.25" customHeight="1">
      <c r="A1" s="280" t="s">
        <v>1597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31"/>
      <c r="M1" s="32" t="s">
        <v>331</v>
      </c>
    </row>
    <row r="2" spans="1:14" s="399" customFormat="1" ht="14.25" customHeight="1">
      <c r="A2" s="433" t="s">
        <v>384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M2" s="416" t="s">
        <v>332</v>
      </c>
    </row>
    <row r="3" spans="1:14" ht="6.75" customHeight="1">
      <c r="A3" s="31"/>
      <c r="B3" s="2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4" ht="36" customHeight="1">
      <c r="A4" s="1233" t="s">
        <v>1210</v>
      </c>
      <c r="B4" s="1231"/>
      <c r="C4" s="1231" t="s">
        <v>2063</v>
      </c>
      <c r="D4" s="1231" t="s">
        <v>1209</v>
      </c>
      <c r="E4" s="1231"/>
      <c r="F4" s="1231"/>
      <c r="G4" s="1231"/>
      <c r="H4" s="1231"/>
      <c r="I4" s="1231"/>
      <c r="J4" s="1231"/>
      <c r="K4" s="1232"/>
      <c r="L4" s="31"/>
      <c r="M4" s="31"/>
    </row>
    <row r="5" spans="1:14" ht="122.25" customHeight="1">
      <c r="A5" s="1233"/>
      <c r="B5" s="1231"/>
      <c r="C5" s="1231"/>
      <c r="D5" s="281" t="s">
        <v>2064</v>
      </c>
      <c r="E5" s="282" t="s">
        <v>1346</v>
      </c>
      <c r="F5" s="281" t="s">
        <v>2065</v>
      </c>
      <c r="G5" s="281" t="s">
        <v>2066</v>
      </c>
      <c r="H5" s="281" t="s">
        <v>2067</v>
      </c>
      <c r="I5" s="281" t="s">
        <v>2068</v>
      </c>
      <c r="J5" s="281" t="s">
        <v>2069</v>
      </c>
      <c r="K5" s="283" t="s">
        <v>1347</v>
      </c>
      <c r="L5" s="31"/>
      <c r="M5" s="31"/>
    </row>
    <row r="6" spans="1:14" ht="26.25" customHeight="1">
      <c r="A6" s="1230" t="s">
        <v>1348</v>
      </c>
      <c r="B6" s="1230"/>
      <c r="C6" s="1230"/>
      <c r="D6" s="1230"/>
      <c r="E6" s="1230"/>
      <c r="F6" s="1230"/>
      <c r="G6" s="1230"/>
      <c r="H6" s="1230"/>
      <c r="I6" s="1230"/>
      <c r="J6" s="1230"/>
      <c r="K6" s="1230"/>
      <c r="M6" s="31"/>
    </row>
    <row r="7" spans="1:14" ht="24" customHeight="1">
      <c r="A7" s="99" t="s">
        <v>1350</v>
      </c>
      <c r="B7" s="284" t="s">
        <v>87</v>
      </c>
      <c r="C7" s="103">
        <v>2200.1999999999998</v>
      </c>
      <c r="D7" s="103">
        <v>520</v>
      </c>
      <c r="E7" s="103">
        <v>162.19999999999999</v>
      </c>
      <c r="F7" s="103">
        <v>86.2</v>
      </c>
      <c r="G7" s="103">
        <v>45</v>
      </c>
      <c r="H7" s="103">
        <v>136.30000000000001</v>
      </c>
      <c r="I7" s="103">
        <v>186.6</v>
      </c>
      <c r="J7" s="103">
        <v>272</v>
      </c>
      <c r="K7" s="334">
        <v>792</v>
      </c>
      <c r="L7" s="663"/>
      <c r="M7" s="31"/>
    </row>
    <row r="8" spans="1:14" ht="14.25" customHeight="1">
      <c r="A8" s="52"/>
      <c r="B8" s="284" t="s">
        <v>88</v>
      </c>
      <c r="C8" s="103">
        <v>1929.4</v>
      </c>
      <c r="D8" s="103">
        <v>468.3</v>
      </c>
      <c r="E8" s="103">
        <v>134.5</v>
      </c>
      <c r="F8" s="103">
        <v>64.3</v>
      </c>
      <c r="G8" s="103">
        <v>8.1999999999999993</v>
      </c>
      <c r="H8" s="103">
        <v>15.5</v>
      </c>
      <c r="I8" s="103">
        <v>51.3</v>
      </c>
      <c r="J8" s="103">
        <v>147</v>
      </c>
      <c r="K8" s="334">
        <v>1040.3</v>
      </c>
      <c r="L8" s="663"/>
      <c r="M8" s="31"/>
    </row>
    <row r="9" spans="1:14" ht="14.25" customHeight="1">
      <c r="A9" s="99"/>
      <c r="B9" s="284" t="s">
        <v>93</v>
      </c>
      <c r="C9" s="103">
        <v>2133.6999999999998</v>
      </c>
      <c r="D9" s="103">
        <v>457.7</v>
      </c>
      <c r="E9" s="103">
        <v>200</v>
      </c>
      <c r="F9" s="103">
        <v>59.5</v>
      </c>
      <c r="G9" s="103">
        <v>4</v>
      </c>
      <c r="H9" s="103">
        <v>47.2</v>
      </c>
      <c r="I9" s="103">
        <v>57.4</v>
      </c>
      <c r="J9" s="103">
        <v>62.5</v>
      </c>
      <c r="K9" s="334">
        <v>1245.4000000000001</v>
      </c>
      <c r="L9" s="663"/>
      <c r="M9" s="31"/>
      <c r="N9" s="1" t="s">
        <v>569</v>
      </c>
    </row>
    <row r="10" spans="1:14" ht="14.25" customHeight="1">
      <c r="A10" s="285"/>
      <c r="B10" s="284" t="s">
        <v>561</v>
      </c>
      <c r="C10" s="103">
        <v>2015</v>
      </c>
      <c r="D10" s="103">
        <v>349.7</v>
      </c>
      <c r="E10" s="103">
        <v>109.5</v>
      </c>
      <c r="F10" s="103">
        <v>143.30000000000001</v>
      </c>
      <c r="G10" s="103">
        <v>9.1</v>
      </c>
      <c r="H10" s="103">
        <v>3.7</v>
      </c>
      <c r="I10" s="103">
        <v>40.799999999999997</v>
      </c>
      <c r="J10" s="334">
        <v>64.7</v>
      </c>
      <c r="K10" s="334">
        <v>1294.2</v>
      </c>
      <c r="L10" s="663"/>
      <c r="M10" s="31"/>
    </row>
    <row r="11" spans="1:14" ht="14.25" customHeight="1">
      <c r="A11" s="285"/>
      <c r="B11" s="284" t="s">
        <v>1531</v>
      </c>
      <c r="C11" s="1078">
        <v>2070.4</v>
      </c>
      <c r="D11" s="1079">
        <v>351.91399999999999</v>
      </c>
      <c r="E11" s="1079">
        <v>143.69999999999999</v>
      </c>
      <c r="F11" s="1079">
        <v>41.4</v>
      </c>
      <c r="G11" s="1079">
        <v>16.7</v>
      </c>
      <c r="H11" s="1079">
        <v>4.8</v>
      </c>
      <c r="I11" s="1079">
        <v>39</v>
      </c>
      <c r="J11" s="1079">
        <v>35</v>
      </c>
      <c r="K11" s="1080">
        <v>1437.9</v>
      </c>
      <c r="L11" s="663"/>
      <c r="M11" s="31"/>
    </row>
    <row r="12" spans="1:14" ht="14.25" customHeight="1">
      <c r="A12" s="285"/>
      <c r="B12" s="286" t="s">
        <v>1711</v>
      </c>
      <c r="C12" s="1081">
        <v>2070.6999999999998</v>
      </c>
      <c r="D12" s="1082">
        <v>366.9</v>
      </c>
      <c r="E12" s="1082">
        <v>17.600000000000001</v>
      </c>
      <c r="F12" s="1082">
        <v>177.7</v>
      </c>
      <c r="G12" s="1082">
        <v>0.5</v>
      </c>
      <c r="H12" s="1082">
        <v>7.5</v>
      </c>
      <c r="I12" s="1082">
        <v>18.7</v>
      </c>
      <c r="J12" s="1082">
        <v>44</v>
      </c>
      <c r="K12" s="1001">
        <v>1437.7</v>
      </c>
      <c r="L12" s="663"/>
      <c r="M12" s="31"/>
    </row>
    <row r="13" spans="1:14" ht="24">
      <c r="A13" s="99" t="s">
        <v>1205</v>
      </c>
      <c r="B13" s="284" t="s">
        <v>87</v>
      </c>
      <c r="C13" s="103">
        <v>2200.1999999999998</v>
      </c>
      <c r="D13" s="103">
        <v>538.20000000000005</v>
      </c>
      <c r="E13" s="103">
        <v>129</v>
      </c>
      <c r="F13" s="103">
        <v>76.900000000000006</v>
      </c>
      <c r="G13" s="103">
        <v>148.6</v>
      </c>
      <c r="H13" s="103">
        <v>127.3</v>
      </c>
      <c r="I13" s="103">
        <v>368.4</v>
      </c>
      <c r="J13" s="103">
        <v>546.70000000000005</v>
      </c>
      <c r="K13" s="334">
        <v>265.3</v>
      </c>
      <c r="L13" s="663"/>
      <c r="M13" s="31"/>
    </row>
    <row r="14" spans="1:14" ht="14.25" customHeight="1">
      <c r="A14" s="52"/>
      <c r="B14" s="284" t="s">
        <v>88</v>
      </c>
      <c r="C14" s="103">
        <v>1929.4</v>
      </c>
      <c r="D14" s="103">
        <v>292.89999999999998</v>
      </c>
      <c r="E14" s="103">
        <v>221</v>
      </c>
      <c r="F14" s="103">
        <v>98.5</v>
      </c>
      <c r="G14" s="103">
        <v>19.100000000000001</v>
      </c>
      <c r="H14" s="103">
        <v>20.2</v>
      </c>
      <c r="I14" s="103">
        <v>267.2</v>
      </c>
      <c r="J14" s="103">
        <v>547.20000000000005</v>
      </c>
      <c r="K14" s="334">
        <v>463.2</v>
      </c>
      <c r="L14" s="663"/>
      <c r="M14" s="31"/>
    </row>
    <row r="15" spans="1:14" ht="14.25" customHeight="1">
      <c r="A15" s="99"/>
      <c r="B15" s="284" t="s">
        <v>93</v>
      </c>
      <c r="C15" s="103">
        <v>2133.6999999999998</v>
      </c>
      <c r="D15" s="103">
        <v>386.8</v>
      </c>
      <c r="E15" s="103">
        <v>224.8</v>
      </c>
      <c r="F15" s="103">
        <v>26.8</v>
      </c>
      <c r="G15" s="103">
        <v>23.1</v>
      </c>
      <c r="H15" s="103">
        <v>32.299999999999997</v>
      </c>
      <c r="I15" s="103">
        <v>201.1</v>
      </c>
      <c r="J15" s="103">
        <v>582.20000000000005</v>
      </c>
      <c r="K15" s="334">
        <v>656.7</v>
      </c>
      <c r="L15" s="663"/>
      <c r="M15" s="31"/>
    </row>
    <row r="16" spans="1:14" ht="14.25" customHeight="1">
      <c r="A16" s="285"/>
      <c r="B16" s="284" t="s">
        <v>561</v>
      </c>
      <c r="C16" s="1083">
        <v>2015</v>
      </c>
      <c r="D16" s="1083">
        <v>414.3</v>
      </c>
      <c r="E16" s="1083">
        <v>53.7</v>
      </c>
      <c r="F16" s="1083">
        <v>45.7</v>
      </c>
      <c r="G16" s="1083">
        <v>13</v>
      </c>
      <c r="H16" s="1083">
        <v>55.3</v>
      </c>
      <c r="I16" s="1083">
        <v>151.1</v>
      </c>
      <c r="J16" s="1083">
        <v>334.1</v>
      </c>
      <c r="K16" s="1084">
        <v>947.8</v>
      </c>
      <c r="L16" s="663"/>
      <c r="M16" s="31"/>
    </row>
    <row r="17" spans="1:23" ht="14.25" customHeight="1">
      <c r="A17" s="285"/>
      <c r="B17" s="284" t="s">
        <v>1531</v>
      </c>
      <c r="C17" s="1078">
        <v>2070.4</v>
      </c>
      <c r="D17" s="1079">
        <v>405.6</v>
      </c>
      <c r="E17" s="1079">
        <v>34.6</v>
      </c>
      <c r="F17" s="1079">
        <v>16.7</v>
      </c>
      <c r="G17" s="1079">
        <v>36</v>
      </c>
      <c r="H17" s="1079">
        <v>21.4</v>
      </c>
      <c r="I17" s="1079">
        <v>133.1</v>
      </c>
      <c r="J17" s="1079">
        <v>353.4</v>
      </c>
      <c r="K17" s="1080">
        <v>1069.7</v>
      </c>
      <c r="L17" s="663"/>
      <c r="M17" s="31"/>
    </row>
    <row r="18" spans="1:23" ht="14.25" customHeight="1">
      <c r="A18" s="285"/>
      <c r="B18" s="286" t="s">
        <v>1711</v>
      </c>
      <c r="C18" s="1081">
        <v>2070.6999999999998</v>
      </c>
      <c r="D18" s="1082">
        <v>311.3</v>
      </c>
      <c r="E18" s="1082">
        <v>151.1</v>
      </c>
      <c r="F18" s="1082">
        <v>45.5</v>
      </c>
      <c r="G18" s="1082">
        <v>10.8</v>
      </c>
      <c r="H18" s="1082">
        <v>9.1</v>
      </c>
      <c r="I18" s="1082">
        <v>111</v>
      </c>
      <c r="J18" s="1082">
        <v>401.3</v>
      </c>
      <c r="K18" s="1001">
        <v>1030.5</v>
      </c>
      <c r="L18" s="663"/>
      <c r="M18" s="31"/>
    </row>
    <row r="19" spans="1:23" s="257" customFormat="1" ht="24">
      <c r="A19" s="287" t="s">
        <v>1206</v>
      </c>
      <c r="B19" s="284" t="s">
        <v>87</v>
      </c>
      <c r="C19" s="629">
        <v>2200.1999999999998</v>
      </c>
      <c r="D19" s="629">
        <v>391.6</v>
      </c>
      <c r="E19" s="629">
        <v>81.400000000000006</v>
      </c>
      <c r="F19" s="629">
        <v>123.5</v>
      </c>
      <c r="G19" s="629">
        <v>57.2</v>
      </c>
      <c r="H19" s="629">
        <v>177.8</v>
      </c>
      <c r="I19" s="629">
        <v>422.4</v>
      </c>
      <c r="J19" s="629">
        <v>436</v>
      </c>
      <c r="K19" s="625">
        <v>510.4</v>
      </c>
      <c r="L19" s="663"/>
      <c r="M19" s="288"/>
    </row>
    <row r="20" spans="1:23" ht="14.25" customHeight="1">
      <c r="A20" s="52"/>
      <c r="B20" s="284" t="s">
        <v>88</v>
      </c>
      <c r="C20" s="103">
        <v>1929.4</v>
      </c>
      <c r="D20" s="103">
        <v>387.6</v>
      </c>
      <c r="E20" s="103">
        <v>36</v>
      </c>
      <c r="F20" s="103">
        <v>68.3</v>
      </c>
      <c r="G20" s="103">
        <v>34.299999999999997</v>
      </c>
      <c r="H20" s="103">
        <v>86.9</v>
      </c>
      <c r="I20" s="103">
        <v>166.9</v>
      </c>
      <c r="J20" s="103">
        <v>353.8</v>
      </c>
      <c r="K20" s="334">
        <v>795.5</v>
      </c>
      <c r="L20" s="663"/>
      <c r="M20" s="31"/>
    </row>
    <row r="21" spans="1:23" ht="14.25" customHeight="1">
      <c r="A21" s="52"/>
      <c r="B21" s="284" t="s">
        <v>93</v>
      </c>
      <c r="C21" s="103">
        <v>2133.6999999999998</v>
      </c>
      <c r="D21" s="103">
        <v>472.3</v>
      </c>
      <c r="E21" s="103">
        <v>57.8</v>
      </c>
      <c r="F21" s="103">
        <v>23.8</v>
      </c>
      <c r="G21" s="103">
        <v>5</v>
      </c>
      <c r="H21" s="103">
        <v>90.6</v>
      </c>
      <c r="I21" s="103">
        <v>106.2</v>
      </c>
      <c r="J21" s="103">
        <v>204.4</v>
      </c>
      <c r="K21" s="334">
        <v>1173.5999999999999</v>
      </c>
      <c r="L21" s="663"/>
      <c r="M21" s="31"/>
    </row>
    <row r="22" spans="1:23" ht="14.25" customHeight="1">
      <c r="A22" s="289"/>
      <c r="B22" s="284" t="s">
        <v>561</v>
      </c>
      <c r="C22" s="629">
        <v>2015</v>
      </c>
      <c r="D22" s="629">
        <v>385.1</v>
      </c>
      <c r="E22" s="629">
        <v>81.7</v>
      </c>
      <c r="F22" s="629">
        <v>16.899999999999999</v>
      </c>
      <c r="G22" s="629">
        <v>27.2</v>
      </c>
      <c r="H22" s="629">
        <v>44.1</v>
      </c>
      <c r="I22" s="629">
        <v>98</v>
      </c>
      <c r="J22" s="629">
        <v>67.7</v>
      </c>
      <c r="K22" s="625">
        <v>1294.3</v>
      </c>
      <c r="L22" s="663"/>
      <c r="M22" s="31"/>
    </row>
    <row r="23" spans="1:23" ht="14.25" customHeight="1">
      <c r="A23" s="290"/>
      <c r="B23" s="932" t="s">
        <v>1531</v>
      </c>
      <c r="C23" s="1078">
        <v>2070.4</v>
      </c>
      <c r="D23" s="1079">
        <v>380.9</v>
      </c>
      <c r="E23" s="1079">
        <v>57.9</v>
      </c>
      <c r="F23" s="1079">
        <v>11.9</v>
      </c>
      <c r="G23" s="1079">
        <v>2.5</v>
      </c>
      <c r="H23" s="1079">
        <v>23.2</v>
      </c>
      <c r="I23" s="1079">
        <v>56</v>
      </c>
      <c r="J23" s="1079">
        <v>77.099999999999994</v>
      </c>
      <c r="K23" s="1080">
        <v>1460.9</v>
      </c>
      <c r="L23" s="663"/>
      <c r="M23" s="31"/>
    </row>
    <row r="24" spans="1:23" ht="14.25" customHeight="1">
      <c r="A24" s="290"/>
      <c r="B24" s="291" t="s">
        <v>1711</v>
      </c>
      <c r="C24" s="1081">
        <v>2070.6999999999998</v>
      </c>
      <c r="D24" s="1082">
        <v>381.2</v>
      </c>
      <c r="E24" s="1082">
        <v>39.700000000000003</v>
      </c>
      <c r="F24" s="1082">
        <v>18.8</v>
      </c>
      <c r="G24" s="1082">
        <v>7.2</v>
      </c>
      <c r="H24" s="1082">
        <v>19.100000000000001</v>
      </c>
      <c r="I24" s="1082">
        <v>75</v>
      </c>
      <c r="J24" s="1082">
        <v>97.9</v>
      </c>
      <c r="K24" s="1001">
        <v>1431.8</v>
      </c>
      <c r="L24" s="663"/>
      <c r="M24" s="31"/>
    </row>
    <row r="25" spans="1:23" ht="14.25" customHeight="1">
      <c r="A25" s="290"/>
      <c r="L25" s="663"/>
      <c r="M25" s="31"/>
    </row>
    <row r="26" spans="1:23" ht="26.25" customHeight="1">
      <c r="A26" s="1234" t="s">
        <v>1349</v>
      </c>
      <c r="B26" s="1234"/>
      <c r="C26" s="1234"/>
      <c r="D26" s="1234"/>
      <c r="E26" s="1234"/>
      <c r="F26" s="1234"/>
      <c r="G26" s="1234"/>
      <c r="H26" s="1234"/>
      <c r="I26" s="1234"/>
      <c r="J26" s="1234"/>
      <c r="K26" s="1234"/>
      <c r="L26" s="663"/>
      <c r="M26" s="292"/>
    </row>
    <row r="27" spans="1:23" ht="25.5">
      <c r="A27" s="99" t="s">
        <v>1212</v>
      </c>
      <c r="B27" s="284" t="s">
        <v>87</v>
      </c>
      <c r="C27" s="629">
        <v>956.8</v>
      </c>
      <c r="D27" s="629">
        <v>496.6</v>
      </c>
      <c r="E27" s="629">
        <v>129.30000000000001</v>
      </c>
      <c r="F27" s="629">
        <v>72</v>
      </c>
      <c r="G27" s="629">
        <v>11</v>
      </c>
      <c r="H27" s="103">
        <v>35.4</v>
      </c>
      <c r="I27" s="629">
        <v>66.5</v>
      </c>
      <c r="J27" s="103">
        <v>61.1</v>
      </c>
      <c r="K27" s="625">
        <v>84.9</v>
      </c>
      <c r="L27" s="663"/>
      <c r="M27" s="166"/>
    </row>
    <row r="28" spans="1:23" ht="14.25" customHeight="1">
      <c r="A28" s="293"/>
      <c r="B28" s="284" t="s">
        <v>88</v>
      </c>
      <c r="C28" s="629">
        <v>789.4</v>
      </c>
      <c r="D28" s="629">
        <v>448.4</v>
      </c>
      <c r="E28" s="629">
        <v>133.69999999999999</v>
      </c>
      <c r="F28" s="629">
        <v>22.4</v>
      </c>
      <c r="G28" s="629">
        <v>2.5</v>
      </c>
      <c r="H28" s="103">
        <v>9.6</v>
      </c>
      <c r="I28" s="629">
        <v>27.5</v>
      </c>
      <c r="J28" s="103">
        <v>42.8</v>
      </c>
      <c r="K28" s="625">
        <v>102.4</v>
      </c>
      <c r="L28" s="663"/>
      <c r="M28" s="166"/>
    </row>
    <row r="29" spans="1:23" ht="14.25" customHeight="1">
      <c r="A29" s="100"/>
      <c r="B29" s="284" t="s">
        <v>93</v>
      </c>
      <c r="C29" s="629">
        <v>891.3</v>
      </c>
      <c r="D29" s="629">
        <v>420.9</v>
      </c>
      <c r="E29" s="629">
        <v>199.9</v>
      </c>
      <c r="F29" s="629">
        <v>58.6</v>
      </c>
      <c r="G29" s="629">
        <v>2.8</v>
      </c>
      <c r="H29" s="103">
        <v>44.1</v>
      </c>
      <c r="I29" s="629">
        <v>40.299999999999997</v>
      </c>
      <c r="J29" s="103">
        <v>21.7</v>
      </c>
      <c r="K29" s="625">
        <v>103</v>
      </c>
      <c r="L29" s="663"/>
      <c r="M29" s="166"/>
    </row>
    <row r="30" spans="1:23" ht="14.25" customHeight="1">
      <c r="A30" s="100"/>
      <c r="B30" s="284" t="s">
        <v>561</v>
      </c>
      <c r="C30" s="49">
        <v>760.8</v>
      </c>
      <c r="D30" s="629">
        <v>312.8</v>
      </c>
      <c r="E30" s="629">
        <v>109.5</v>
      </c>
      <c r="F30" s="629">
        <v>143.1</v>
      </c>
      <c r="G30" s="629">
        <v>8.8000000000000007</v>
      </c>
      <c r="H30" s="629">
        <v>2.8</v>
      </c>
      <c r="I30" s="629">
        <v>31.9</v>
      </c>
      <c r="J30" s="629">
        <v>41.1</v>
      </c>
      <c r="K30" s="625">
        <v>110.9</v>
      </c>
      <c r="L30" s="663"/>
      <c r="M30" s="166"/>
    </row>
    <row r="31" spans="1:23" ht="14.25" customHeight="1">
      <c r="A31" s="119"/>
      <c r="B31" s="284" t="s">
        <v>1531</v>
      </c>
      <c r="C31" s="49">
        <v>733.8</v>
      </c>
      <c r="D31" s="629">
        <v>331.9</v>
      </c>
      <c r="E31" s="629">
        <v>143.69999999999999</v>
      </c>
      <c r="F31" s="629">
        <v>41.4</v>
      </c>
      <c r="G31" s="629">
        <v>16.600000000000001</v>
      </c>
      <c r="H31" s="629">
        <v>4.3</v>
      </c>
      <c r="I31" s="629">
        <v>33.700000000000003</v>
      </c>
      <c r="J31" s="629">
        <v>11.8</v>
      </c>
      <c r="K31" s="625">
        <v>150.5</v>
      </c>
      <c r="L31" s="663"/>
      <c r="M31" s="294"/>
      <c r="N31" s="294"/>
      <c r="O31" s="294"/>
      <c r="P31" s="294"/>
      <c r="Q31" s="294"/>
      <c r="R31" s="294"/>
      <c r="S31" s="294"/>
      <c r="T31" s="294"/>
      <c r="U31" s="294"/>
      <c r="V31" s="294"/>
      <c r="W31" s="294"/>
    </row>
    <row r="32" spans="1:23" ht="14.25" customHeight="1">
      <c r="A32" s="119"/>
      <c r="B32" s="286" t="s">
        <v>1711</v>
      </c>
      <c r="C32" s="1081">
        <v>736.8</v>
      </c>
      <c r="D32" s="1082">
        <v>341.5</v>
      </c>
      <c r="E32" s="1082">
        <v>17.600000000000001</v>
      </c>
      <c r="F32" s="1082">
        <v>177.3</v>
      </c>
      <c r="G32" s="1082">
        <v>0.3</v>
      </c>
      <c r="H32" s="1082">
        <v>6.9</v>
      </c>
      <c r="I32" s="1082">
        <v>12.5</v>
      </c>
      <c r="J32" s="1082">
        <v>24.2</v>
      </c>
      <c r="K32" s="1001">
        <v>156.5</v>
      </c>
      <c r="L32" s="663"/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</row>
    <row r="33" spans="1:21" ht="24">
      <c r="A33" s="99" t="s">
        <v>1205</v>
      </c>
      <c r="B33" s="284" t="s">
        <v>87</v>
      </c>
      <c r="C33" s="629">
        <v>956.8</v>
      </c>
      <c r="D33" s="629">
        <v>498.4</v>
      </c>
      <c r="E33" s="629">
        <v>93.9</v>
      </c>
      <c r="F33" s="629">
        <v>56.4</v>
      </c>
      <c r="G33" s="629">
        <v>62.2</v>
      </c>
      <c r="H33" s="103">
        <v>71.5</v>
      </c>
      <c r="I33" s="629">
        <v>82.7</v>
      </c>
      <c r="J33" s="103">
        <v>34.6</v>
      </c>
      <c r="K33" s="625">
        <v>57.2</v>
      </c>
      <c r="L33" s="663"/>
      <c r="M33" s="294"/>
      <c r="N33" s="294"/>
      <c r="O33" s="294"/>
      <c r="P33" s="294"/>
      <c r="Q33" s="294"/>
      <c r="R33" s="294"/>
      <c r="S33" s="294"/>
      <c r="T33" s="294"/>
      <c r="U33" s="294"/>
    </row>
    <row r="34" spans="1:21" ht="14.25" customHeight="1">
      <c r="A34" s="293"/>
      <c r="B34" s="284" t="s">
        <v>88</v>
      </c>
      <c r="C34" s="629">
        <v>789.4</v>
      </c>
      <c r="D34" s="629">
        <v>273.3</v>
      </c>
      <c r="E34" s="629">
        <v>219.1</v>
      </c>
      <c r="F34" s="629">
        <v>57.1</v>
      </c>
      <c r="G34" s="629">
        <v>12</v>
      </c>
      <c r="H34" s="103">
        <v>9.5</v>
      </c>
      <c r="I34" s="629">
        <v>146.1</v>
      </c>
      <c r="J34" s="103">
        <v>36.1</v>
      </c>
      <c r="K34" s="625">
        <v>36</v>
      </c>
      <c r="L34" s="663"/>
      <c r="M34" s="294"/>
      <c r="N34" s="294"/>
      <c r="O34" s="294"/>
      <c r="P34" s="294"/>
      <c r="Q34" s="294"/>
      <c r="R34" s="294"/>
      <c r="S34" s="294"/>
      <c r="T34" s="294"/>
      <c r="U34" s="294"/>
    </row>
    <row r="35" spans="1:21" ht="14.25" customHeight="1">
      <c r="A35" s="100"/>
      <c r="B35" s="284" t="s">
        <v>93</v>
      </c>
      <c r="C35" s="629">
        <v>891.3</v>
      </c>
      <c r="D35" s="629">
        <v>351.6</v>
      </c>
      <c r="E35" s="629">
        <v>222.8</v>
      </c>
      <c r="F35" s="629">
        <v>25.4</v>
      </c>
      <c r="G35" s="629">
        <v>21.5</v>
      </c>
      <c r="H35" s="103">
        <v>26.1</v>
      </c>
      <c r="I35" s="629">
        <v>121</v>
      </c>
      <c r="J35" s="103">
        <v>32.799999999999997</v>
      </c>
      <c r="K35" s="625">
        <v>90.1</v>
      </c>
      <c r="L35" s="663"/>
      <c r="M35" s="166"/>
    </row>
    <row r="36" spans="1:21" ht="14.25" customHeight="1">
      <c r="A36" s="78"/>
      <c r="B36" s="284" t="s">
        <v>561</v>
      </c>
      <c r="C36" s="49">
        <v>760.8</v>
      </c>
      <c r="D36" s="629">
        <v>378.2</v>
      </c>
      <c r="E36" s="629">
        <v>53.4</v>
      </c>
      <c r="F36" s="629">
        <v>44.9</v>
      </c>
      <c r="G36" s="629">
        <v>12.4</v>
      </c>
      <c r="H36" s="629">
        <v>50.7</v>
      </c>
      <c r="I36" s="629">
        <v>113.2</v>
      </c>
      <c r="J36" s="629">
        <v>18.3</v>
      </c>
      <c r="K36" s="625">
        <v>89.7</v>
      </c>
      <c r="L36" s="663"/>
      <c r="M36" s="166"/>
    </row>
    <row r="37" spans="1:21" ht="14.25" customHeight="1">
      <c r="A37" s="78"/>
      <c r="B37" s="284" t="s">
        <v>1531</v>
      </c>
      <c r="C37" s="49">
        <v>733.8</v>
      </c>
      <c r="D37" s="629">
        <v>386.2</v>
      </c>
      <c r="E37" s="629">
        <v>34.4</v>
      </c>
      <c r="F37" s="629">
        <v>9.9</v>
      </c>
      <c r="G37" s="629">
        <v>35.4</v>
      </c>
      <c r="H37" s="629">
        <v>19.399999999999999</v>
      </c>
      <c r="I37" s="629">
        <v>98.5</v>
      </c>
      <c r="J37" s="629">
        <v>53.3</v>
      </c>
      <c r="K37" s="625">
        <v>96.8</v>
      </c>
      <c r="L37" s="663"/>
      <c r="M37" s="166"/>
    </row>
    <row r="38" spans="1:21" ht="14.25" customHeight="1">
      <c r="A38" s="78"/>
      <c r="B38" s="286" t="s">
        <v>1711</v>
      </c>
      <c r="C38" s="1081">
        <v>736.8</v>
      </c>
      <c r="D38" s="1082">
        <v>287.5</v>
      </c>
      <c r="E38" s="1082">
        <v>151</v>
      </c>
      <c r="F38" s="1082">
        <v>42.4</v>
      </c>
      <c r="G38" s="1082">
        <v>9.3000000000000007</v>
      </c>
      <c r="H38" s="1082">
        <v>5.3</v>
      </c>
      <c r="I38" s="1082">
        <v>82.1</v>
      </c>
      <c r="J38" s="1082">
        <v>67.900000000000006</v>
      </c>
      <c r="K38" s="1001">
        <v>91.2</v>
      </c>
      <c r="L38" s="663"/>
      <c r="M38" s="166"/>
    </row>
    <row r="39" spans="1:21" ht="14.25" customHeight="1">
      <c r="A39" s="100" t="s">
        <v>383</v>
      </c>
      <c r="B39" s="1235" t="s">
        <v>87</v>
      </c>
      <c r="C39" s="1236">
        <v>956.8</v>
      </c>
      <c r="D39" s="1236">
        <v>367.5</v>
      </c>
      <c r="E39" s="1236">
        <v>48.5</v>
      </c>
      <c r="F39" s="1236">
        <v>44.7</v>
      </c>
      <c r="G39" s="1236">
        <v>55</v>
      </c>
      <c r="H39" s="1236">
        <v>129.80000000000001</v>
      </c>
      <c r="I39" s="1236">
        <v>153.9</v>
      </c>
      <c r="J39" s="1236">
        <v>66.099999999999994</v>
      </c>
      <c r="K39" s="1237">
        <v>91.2</v>
      </c>
      <c r="L39" s="663"/>
      <c r="M39" s="166"/>
    </row>
    <row r="40" spans="1:21" ht="14.25" customHeight="1">
      <c r="A40" s="419" t="s">
        <v>382</v>
      </c>
      <c r="B40" s="1235"/>
      <c r="C40" s="1236"/>
      <c r="D40" s="1236"/>
      <c r="E40" s="1236"/>
      <c r="F40" s="1236"/>
      <c r="G40" s="1236"/>
      <c r="H40" s="1236"/>
      <c r="I40" s="1236"/>
      <c r="J40" s="1236"/>
      <c r="K40" s="1237"/>
      <c r="L40" s="663"/>
      <c r="M40" s="166"/>
    </row>
    <row r="41" spans="1:21" ht="14.25" customHeight="1">
      <c r="A41" s="100"/>
      <c r="B41" s="284" t="s">
        <v>88</v>
      </c>
      <c r="C41" s="629">
        <v>789.4</v>
      </c>
      <c r="D41" s="629">
        <v>368.5</v>
      </c>
      <c r="E41" s="629">
        <v>32.5</v>
      </c>
      <c r="F41" s="629">
        <v>30.3</v>
      </c>
      <c r="G41" s="629">
        <v>31.8</v>
      </c>
      <c r="H41" s="103">
        <v>72.5</v>
      </c>
      <c r="I41" s="629">
        <v>71.099999999999994</v>
      </c>
      <c r="J41" s="103">
        <v>78.8</v>
      </c>
      <c r="K41" s="625">
        <v>103.8</v>
      </c>
      <c r="L41" s="663"/>
      <c r="M41" s="166"/>
    </row>
    <row r="42" spans="1:21" ht="14.25" customHeight="1">
      <c r="A42" s="293"/>
      <c r="B42" s="284" t="s">
        <v>93</v>
      </c>
      <c r="C42" s="629">
        <v>891.3</v>
      </c>
      <c r="D42" s="629">
        <v>434.4</v>
      </c>
      <c r="E42" s="629">
        <v>56.1</v>
      </c>
      <c r="F42" s="629">
        <v>21.9</v>
      </c>
      <c r="G42" s="629">
        <v>3.7</v>
      </c>
      <c r="H42" s="103">
        <v>87.8</v>
      </c>
      <c r="I42" s="629">
        <v>73.7</v>
      </c>
      <c r="J42" s="103">
        <v>41.3</v>
      </c>
      <c r="K42" s="625">
        <v>172.3</v>
      </c>
      <c r="L42" s="663"/>
      <c r="M42" s="166"/>
    </row>
    <row r="43" spans="1:21" ht="14.25" customHeight="1">
      <c r="A43" s="295"/>
      <c r="B43" s="284" t="s">
        <v>561</v>
      </c>
      <c r="C43" s="49">
        <v>760.8</v>
      </c>
      <c r="D43" s="629">
        <v>333.4</v>
      </c>
      <c r="E43" s="629">
        <v>81.3</v>
      </c>
      <c r="F43" s="629">
        <v>16.399999999999999</v>
      </c>
      <c r="G43" s="629">
        <v>26.9</v>
      </c>
      <c r="H43" s="629">
        <v>42.8</v>
      </c>
      <c r="I43" s="629">
        <v>78.400000000000006</v>
      </c>
      <c r="J43" s="629">
        <v>16.2</v>
      </c>
      <c r="K43" s="625">
        <v>165.3</v>
      </c>
      <c r="L43" s="663"/>
      <c r="M43" s="166"/>
    </row>
    <row r="44" spans="1:21" ht="14.25" customHeight="1">
      <c r="A44" s="295"/>
      <c r="B44" s="284" t="s">
        <v>1531</v>
      </c>
      <c r="C44" s="130">
        <v>733.8</v>
      </c>
      <c r="D44" s="629">
        <v>361.2</v>
      </c>
      <c r="E44" s="624">
        <v>57.2</v>
      </c>
      <c r="F44" s="629">
        <v>11.5</v>
      </c>
      <c r="G44" s="624">
        <v>2.4</v>
      </c>
      <c r="H44" s="629">
        <v>21.7</v>
      </c>
      <c r="I44" s="624">
        <v>38.6</v>
      </c>
      <c r="J44" s="629">
        <v>29.5</v>
      </c>
      <c r="K44" s="624">
        <v>211.7</v>
      </c>
      <c r="L44" s="663"/>
      <c r="M44" s="166"/>
    </row>
    <row r="45" spans="1:21" ht="14.25" customHeight="1">
      <c r="A45" s="295"/>
      <c r="B45" s="291" t="s">
        <v>1711</v>
      </c>
      <c r="C45" s="1081">
        <v>736.8</v>
      </c>
      <c r="D45" s="1082">
        <v>357.3</v>
      </c>
      <c r="E45" s="1082">
        <v>39.6</v>
      </c>
      <c r="F45" s="1082">
        <v>18.100000000000001</v>
      </c>
      <c r="G45" s="1082">
        <v>7</v>
      </c>
      <c r="H45" s="1082">
        <v>17.5</v>
      </c>
      <c r="I45" s="1082">
        <v>56.7</v>
      </c>
      <c r="J45" s="1082">
        <v>45.6</v>
      </c>
      <c r="K45" s="1001">
        <v>195.1</v>
      </c>
      <c r="L45" s="663"/>
      <c r="M45" s="166"/>
    </row>
    <row r="46" spans="1:21" ht="14.25" customHeight="1">
      <c r="A46" s="295"/>
      <c r="B46" s="291"/>
      <c r="C46" s="1085"/>
      <c r="D46" s="1086"/>
      <c r="E46" s="1086"/>
      <c r="F46" s="1086"/>
      <c r="G46" s="1086"/>
      <c r="H46" s="1086"/>
      <c r="I46" s="1086"/>
      <c r="J46" s="1086"/>
      <c r="K46" s="1086"/>
      <c r="L46" s="663"/>
      <c r="M46" s="166"/>
    </row>
    <row r="47" spans="1:21" ht="26.25" customHeight="1">
      <c r="A47" s="1187" t="s">
        <v>1211</v>
      </c>
      <c r="B47" s="1187"/>
      <c r="C47" s="1187"/>
      <c r="D47" s="1187"/>
      <c r="E47" s="1187"/>
      <c r="F47" s="1187"/>
      <c r="G47" s="1187"/>
      <c r="H47" s="1187"/>
      <c r="I47" s="1187"/>
      <c r="J47" s="1187"/>
      <c r="K47" s="1187"/>
      <c r="L47" s="663"/>
      <c r="M47" s="100"/>
    </row>
    <row r="48" spans="1:21" ht="25.5">
      <c r="A48" s="99" t="s">
        <v>1212</v>
      </c>
      <c r="B48" s="284" t="s">
        <v>87</v>
      </c>
      <c r="C48" s="629">
        <v>1243.4000000000001</v>
      </c>
      <c r="D48" s="629">
        <v>23.4</v>
      </c>
      <c r="E48" s="629">
        <v>32.9</v>
      </c>
      <c r="F48" s="629">
        <v>14.2</v>
      </c>
      <c r="G48" s="629">
        <v>34</v>
      </c>
      <c r="H48" s="629">
        <v>100.9</v>
      </c>
      <c r="I48" s="103">
        <v>120.1</v>
      </c>
      <c r="J48" s="629">
        <v>210.9</v>
      </c>
      <c r="K48" s="625">
        <v>707.1</v>
      </c>
      <c r="L48" s="663"/>
      <c r="M48" s="166"/>
    </row>
    <row r="49" spans="1:13" ht="14.25" customHeight="1">
      <c r="A49" s="293"/>
      <c r="B49" s="284" t="s">
        <v>88</v>
      </c>
      <c r="C49" s="629">
        <v>1140</v>
      </c>
      <c r="D49" s="629">
        <v>19.899999999999999</v>
      </c>
      <c r="E49" s="629">
        <v>0.8</v>
      </c>
      <c r="F49" s="629">
        <v>41.9</v>
      </c>
      <c r="G49" s="629">
        <v>5.7</v>
      </c>
      <c r="H49" s="629">
        <v>5.9</v>
      </c>
      <c r="I49" s="103">
        <v>23.8</v>
      </c>
      <c r="J49" s="629">
        <v>104.2</v>
      </c>
      <c r="K49" s="625">
        <v>937.9</v>
      </c>
      <c r="L49" s="663"/>
      <c r="M49" s="166"/>
    </row>
    <row r="50" spans="1:13" ht="14.25" customHeight="1">
      <c r="A50" s="100"/>
      <c r="B50" s="284" t="s">
        <v>93</v>
      </c>
      <c r="C50" s="629">
        <v>1242.4000000000001</v>
      </c>
      <c r="D50" s="629">
        <v>36.799999999999997</v>
      </c>
      <c r="E50" s="629">
        <v>0.1</v>
      </c>
      <c r="F50" s="629">
        <v>0.9</v>
      </c>
      <c r="G50" s="629">
        <v>1.2</v>
      </c>
      <c r="H50" s="629">
        <v>3.1</v>
      </c>
      <c r="I50" s="103">
        <v>17.100000000000001</v>
      </c>
      <c r="J50" s="629">
        <v>40.799999999999997</v>
      </c>
      <c r="K50" s="625">
        <v>1142.4000000000001</v>
      </c>
      <c r="L50" s="663"/>
      <c r="M50" s="166"/>
    </row>
    <row r="51" spans="1:13" ht="14.25" customHeight="1">
      <c r="A51" s="78"/>
      <c r="B51" s="284" t="s">
        <v>557</v>
      </c>
      <c r="C51" s="49">
        <v>1254.2</v>
      </c>
      <c r="D51" s="629">
        <v>36.9</v>
      </c>
      <c r="E51" s="629">
        <v>0</v>
      </c>
      <c r="F51" s="629">
        <v>0.2</v>
      </c>
      <c r="G51" s="629">
        <v>0.3</v>
      </c>
      <c r="H51" s="629">
        <v>0.9</v>
      </c>
      <c r="I51" s="629">
        <v>8.9</v>
      </c>
      <c r="J51" s="629">
        <v>23.6</v>
      </c>
      <c r="K51" s="625">
        <v>1183.3</v>
      </c>
      <c r="L51" s="663"/>
      <c r="M51" s="166"/>
    </row>
    <row r="52" spans="1:13" ht="14.25" customHeight="1">
      <c r="A52" s="78"/>
      <c r="B52" s="284" t="s">
        <v>1531</v>
      </c>
      <c r="C52" s="49">
        <v>1336.6</v>
      </c>
      <c r="D52" s="629">
        <v>20</v>
      </c>
      <c r="E52" s="629" t="s">
        <v>522</v>
      </c>
      <c r="F52" s="629" t="s">
        <v>522</v>
      </c>
      <c r="G52" s="629">
        <v>0.1</v>
      </c>
      <c r="H52" s="629">
        <v>0.5</v>
      </c>
      <c r="I52" s="629">
        <v>5.3</v>
      </c>
      <c r="J52" s="629">
        <v>23.2</v>
      </c>
      <c r="K52" s="625">
        <v>1287.4000000000001</v>
      </c>
      <c r="L52" s="663"/>
      <c r="M52" s="166"/>
    </row>
    <row r="53" spans="1:13" ht="14.25" customHeight="1">
      <c r="A53" s="78"/>
      <c r="B53" s="286" t="s">
        <v>1711</v>
      </c>
      <c r="C53" s="1081">
        <v>1333.9</v>
      </c>
      <c r="D53" s="1082">
        <v>25.4</v>
      </c>
      <c r="E53" s="1082">
        <v>0</v>
      </c>
      <c r="F53" s="1082">
        <v>0.4</v>
      </c>
      <c r="G53" s="1082">
        <v>0.2</v>
      </c>
      <c r="H53" s="1082">
        <v>0.6</v>
      </c>
      <c r="I53" s="1082">
        <v>6.2</v>
      </c>
      <c r="J53" s="1082">
        <v>19.8</v>
      </c>
      <c r="K53" s="1001">
        <v>1281.2</v>
      </c>
      <c r="L53" s="663"/>
      <c r="M53" s="166"/>
    </row>
    <row r="54" spans="1:13" ht="24">
      <c r="A54" s="99" t="s">
        <v>1205</v>
      </c>
      <c r="B54" s="284" t="s">
        <v>87</v>
      </c>
      <c r="C54" s="629">
        <v>1243.4000000000001</v>
      </c>
      <c r="D54" s="629">
        <v>39.799999999999997</v>
      </c>
      <c r="E54" s="629">
        <v>35.1</v>
      </c>
      <c r="F54" s="629">
        <v>20.5</v>
      </c>
      <c r="G54" s="629">
        <v>86.4</v>
      </c>
      <c r="H54" s="629">
        <v>55.8</v>
      </c>
      <c r="I54" s="103">
        <v>285.7</v>
      </c>
      <c r="J54" s="629">
        <v>512.1</v>
      </c>
      <c r="K54" s="625">
        <v>208.1</v>
      </c>
      <c r="L54" s="663"/>
      <c r="M54" s="166"/>
    </row>
    <row r="55" spans="1:13" ht="14.25" customHeight="1">
      <c r="A55" s="100"/>
      <c r="B55" s="284" t="s">
        <v>88</v>
      </c>
      <c r="C55" s="629">
        <v>1140</v>
      </c>
      <c r="D55" s="629">
        <v>19.600000000000001</v>
      </c>
      <c r="E55" s="629">
        <v>1.9</v>
      </c>
      <c r="F55" s="629">
        <v>41.4</v>
      </c>
      <c r="G55" s="629">
        <v>7.1</v>
      </c>
      <c r="H55" s="629">
        <v>10.7</v>
      </c>
      <c r="I55" s="103">
        <v>121.1</v>
      </c>
      <c r="J55" s="629">
        <v>511.1</v>
      </c>
      <c r="K55" s="625">
        <v>427.2</v>
      </c>
      <c r="L55" s="663"/>
      <c r="M55" s="166"/>
    </row>
    <row r="56" spans="1:13" ht="14.25" customHeight="1">
      <c r="A56" s="100"/>
      <c r="B56" s="284" t="s">
        <v>93</v>
      </c>
      <c r="C56" s="629">
        <v>1242.4000000000001</v>
      </c>
      <c r="D56" s="629">
        <v>35.200000000000003</v>
      </c>
      <c r="E56" s="629">
        <v>2</v>
      </c>
      <c r="F56" s="629">
        <v>1.4</v>
      </c>
      <c r="G56" s="629">
        <v>1.6</v>
      </c>
      <c r="H56" s="629">
        <v>6.2</v>
      </c>
      <c r="I56" s="103">
        <v>80.099999999999994</v>
      </c>
      <c r="J56" s="629">
        <v>549.4</v>
      </c>
      <c r="K56" s="625">
        <v>566.6</v>
      </c>
      <c r="L56" s="663"/>
      <c r="M56" s="166"/>
    </row>
    <row r="57" spans="1:13" ht="14.25" customHeight="1">
      <c r="A57" s="78"/>
      <c r="B57" s="284" t="s">
        <v>561</v>
      </c>
      <c r="C57" s="49">
        <v>1254.2</v>
      </c>
      <c r="D57" s="629">
        <v>36.1</v>
      </c>
      <c r="E57" s="629">
        <v>0.3</v>
      </c>
      <c r="F57" s="629">
        <v>0.8</v>
      </c>
      <c r="G57" s="629">
        <v>0.6</v>
      </c>
      <c r="H57" s="629">
        <v>4.5999999999999996</v>
      </c>
      <c r="I57" s="629">
        <v>37.9</v>
      </c>
      <c r="J57" s="629">
        <v>315.8</v>
      </c>
      <c r="K57" s="625">
        <v>858.1</v>
      </c>
      <c r="L57" s="663"/>
      <c r="M57" s="166"/>
    </row>
    <row r="58" spans="1:13" ht="14.25" customHeight="1">
      <c r="A58" s="78"/>
      <c r="B58" s="284" t="s">
        <v>1531</v>
      </c>
      <c r="C58" s="49">
        <v>1336.6</v>
      </c>
      <c r="D58" s="629">
        <v>19.399999999999999</v>
      </c>
      <c r="E58" s="629">
        <v>0.2</v>
      </c>
      <c r="F58" s="629">
        <v>6.8</v>
      </c>
      <c r="G58" s="629">
        <v>0.6</v>
      </c>
      <c r="H58" s="629">
        <v>2</v>
      </c>
      <c r="I58" s="629">
        <v>34.6</v>
      </c>
      <c r="J58" s="629">
        <v>300.10000000000002</v>
      </c>
      <c r="K58" s="625">
        <v>972.9</v>
      </c>
      <c r="L58" s="663"/>
      <c r="M58" s="166"/>
    </row>
    <row r="59" spans="1:13" ht="14.25" customHeight="1">
      <c r="A59" s="78"/>
      <c r="B59" s="286" t="s">
        <v>1711</v>
      </c>
      <c r="C59" s="1081">
        <v>1333.9</v>
      </c>
      <c r="D59" s="1082">
        <v>23.8</v>
      </c>
      <c r="E59" s="1082">
        <v>0.1</v>
      </c>
      <c r="F59" s="1082">
        <v>3.1</v>
      </c>
      <c r="G59" s="1082">
        <v>1.5</v>
      </c>
      <c r="H59" s="1082">
        <v>3.8</v>
      </c>
      <c r="I59" s="1082">
        <v>28.9</v>
      </c>
      <c r="J59" s="1082">
        <v>333.4</v>
      </c>
      <c r="K59" s="1001">
        <v>939.3</v>
      </c>
      <c r="L59" s="663"/>
      <c r="M59" s="166"/>
    </row>
    <row r="60" spans="1:13" ht="14.25" customHeight="1">
      <c r="A60" s="100" t="s">
        <v>383</v>
      </c>
      <c r="B60" s="1235" t="s">
        <v>87</v>
      </c>
      <c r="C60" s="1236">
        <v>1243.4000000000001</v>
      </c>
      <c r="D60" s="1236">
        <v>24.1</v>
      </c>
      <c r="E60" s="1236">
        <v>32.9</v>
      </c>
      <c r="F60" s="1236">
        <v>78.8</v>
      </c>
      <c r="G60" s="1236">
        <v>2.2000000000000002</v>
      </c>
      <c r="H60" s="1236">
        <v>48</v>
      </c>
      <c r="I60" s="1236">
        <v>268.5</v>
      </c>
      <c r="J60" s="1236">
        <v>369.9</v>
      </c>
      <c r="K60" s="1237">
        <v>419.2</v>
      </c>
      <c r="L60" s="663"/>
      <c r="M60" s="166"/>
    </row>
    <row r="61" spans="1:13" ht="14.25" customHeight="1">
      <c r="A61" s="419" t="s">
        <v>382</v>
      </c>
      <c r="B61" s="1235"/>
      <c r="C61" s="1236"/>
      <c r="D61" s="1236"/>
      <c r="E61" s="1236"/>
      <c r="F61" s="1236"/>
      <c r="G61" s="1236"/>
      <c r="H61" s="1236"/>
      <c r="I61" s="1236"/>
      <c r="J61" s="1236"/>
      <c r="K61" s="1237"/>
      <c r="L61" s="663"/>
      <c r="M61" s="166"/>
    </row>
    <row r="62" spans="1:13" ht="14.25" customHeight="1">
      <c r="A62" s="293"/>
      <c r="B62" s="284" t="s">
        <v>88</v>
      </c>
      <c r="C62" s="629">
        <v>1140</v>
      </c>
      <c r="D62" s="629">
        <v>19.100000000000001</v>
      </c>
      <c r="E62" s="629">
        <v>3.5</v>
      </c>
      <c r="F62" s="629">
        <v>38</v>
      </c>
      <c r="G62" s="629">
        <v>2.5</v>
      </c>
      <c r="H62" s="629">
        <v>14.4</v>
      </c>
      <c r="I62" s="103">
        <v>95.8</v>
      </c>
      <c r="J62" s="629">
        <v>275</v>
      </c>
      <c r="K62" s="625">
        <v>691.7</v>
      </c>
      <c r="L62" s="663"/>
      <c r="M62" s="166"/>
    </row>
    <row r="63" spans="1:13" ht="14.25" customHeight="1">
      <c r="A63" s="293"/>
      <c r="B63" s="284" t="s">
        <v>93</v>
      </c>
      <c r="C63" s="629">
        <v>1242.4000000000001</v>
      </c>
      <c r="D63" s="629">
        <v>37.9</v>
      </c>
      <c r="E63" s="629">
        <v>1.7</v>
      </c>
      <c r="F63" s="629">
        <v>1.9</v>
      </c>
      <c r="G63" s="629">
        <v>1.3</v>
      </c>
      <c r="H63" s="629">
        <v>2.8</v>
      </c>
      <c r="I63" s="103">
        <v>32.5</v>
      </c>
      <c r="J63" s="629">
        <v>163.1</v>
      </c>
      <c r="K63" s="625">
        <v>1001.3</v>
      </c>
      <c r="L63" s="663"/>
      <c r="M63" s="166"/>
    </row>
    <row r="64" spans="1:13" ht="14.25" customHeight="1">
      <c r="A64" s="295"/>
      <c r="B64" s="284" t="s">
        <v>561</v>
      </c>
      <c r="C64" s="629">
        <v>1254.2</v>
      </c>
      <c r="D64" s="629">
        <v>51.7</v>
      </c>
      <c r="E64" s="629">
        <v>0.4</v>
      </c>
      <c r="F64" s="629">
        <v>0.5</v>
      </c>
      <c r="G64" s="629">
        <v>0.3</v>
      </c>
      <c r="H64" s="629">
        <v>1.3</v>
      </c>
      <c r="I64" s="629">
        <v>19.600000000000001</v>
      </c>
      <c r="J64" s="629">
        <v>51.5</v>
      </c>
      <c r="K64" s="625">
        <v>1129</v>
      </c>
      <c r="L64" s="663"/>
      <c r="M64" s="166"/>
    </row>
    <row r="65" spans="1:13" ht="14.25" customHeight="1">
      <c r="A65" s="295"/>
      <c r="B65" s="284" t="s">
        <v>1531</v>
      </c>
      <c r="C65" s="49">
        <v>1336.6</v>
      </c>
      <c r="D65" s="629">
        <v>19.7</v>
      </c>
      <c r="E65" s="629">
        <v>0.7</v>
      </c>
      <c r="F65" s="629">
        <v>0.4</v>
      </c>
      <c r="G65" s="629">
        <v>0.1</v>
      </c>
      <c r="H65" s="629">
        <v>1.5</v>
      </c>
      <c r="I65" s="629">
        <v>17.399999999999999</v>
      </c>
      <c r="J65" s="629">
        <v>47.6</v>
      </c>
      <c r="K65" s="624">
        <v>1249.2</v>
      </c>
      <c r="L65" s="663"/>
      <c r="M65" s="166"/>
    </row>
    <row r="66" spans="1:13" ht="14.25" customHeight="1">
      <c r="A66" s="295"/>
      <c r="B66" s="291" t="s">
        <v>1711</v>
      </c>
      <c r="C66" s="1081">
        <v>1333.9</v>
      </c>
      <c r="D66" s="1082">
        <v>23.9</v>
      </c>
      <c r="E66" s="1082">
        <v>0.1</v>
      </c>
      <c r="F66" s="1082">
        <v>0.7</v>
      </c>
      <c r="G66" s="1082">
        <v>0.2</v>
      </c>
      <c r="H66" s="1082">
        <v>1.6</v>
      </c>
      <c r="I66" s="1082">
        <v>18.3</v>
      </c>
      <c r="J66" s="1082">
        <v>52.3</v>
      </c>
      <c r="K66" s="1001">
        <v>1236.7</v>
      </c>
      <c r="L66" s="663"/>
      <c r="M66" s="166"/>
    </row>
  </sheetData>
  <mergeCells count="26">
    <mergeCell ref="A47:K47"/>
    <mergeCell ref="H60:H61"/>
    <mergeCell ref="K60:K61"/>
    <mergeCell ref="J60:J61"/>
    <mergeCell ref="I60:I61"/>
    <mergeCell ref="B60:B61"/>
    <mergeCell ref="C60:C61"/>
    <mergeCell ref="D60:D61"/>
    <mergeCell ref="E60:E61"/>
    <mergeCell ref="F60:F61"/>
    <mergeCell ref="G60:G61"/>
    <mergeCell ref="G39:G40"/>
    <mergeCell ref="J39:J40"/>
    <mergeCell ref="K39:K40"/>
    <mergeCell ref="I39:I40"/>
    <mergeCell ref="H39:H40"/>
    <mergeCell ref="B39:B40"/>
    <mergeCell ref="C39:C40"/>
    <mergeCell ref="D39:D40"/>
    <mergeCell ref="E39:E40"/>
    <mergeCell ref="F39:F40"/>
    <mergeCell ref="A6:K6"/>
    <mergeCell ref="D4:K4"/>
    <mergeCell ref="C4:C5"/>
    <mergeCell ref="A4:B5"/>
    <mergeCell ref="A26:K26"/>
  </mergeCells>
  <hyperlinks>
    <hyperlink ref="M1" location="'Spis tablic_Contents'!A1" display="&lt; POWRÓT" xr:uid="{00000000-0004-0000-2800-000000000000}"/>
    <hyperlink ref="M2" location="'Spis tablic_Contents'!A1" display="&lt; BACK" xr:uid="{00000000-0004-0000-2800-000001000000}"/>
  </hyperlinks>
  <pageMargins left="0.7" right="0.7" top="0.75" bottom="0.75" header="0.3" footer="0.3"/>
  <pageSetup paperSize="9" scale="62" fitToHeight="0" orientation="portrait" r:id="rId1"/>
  <ignoredErrors>
    <ignoredError sqref="B7:B9 B14:B15 B27:B36 B48:B50 B13 B19:B20 B39:B42 B54:B56 B60:B63 B37:B38 B43:B45 B51:B53 B64:B66 B57:B59 B16:B18 B21:B24 B10:B12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K28"/>
  <sheetViews>
    <sheetView showGridLines="0" workbookViewId="0">
      <selection activeCell="A16" sqref="A16"/>
    </sheetView>
  </sheetViews>
  <sheetFormatPr defaultColWidth="9" defaultRowHeight="12"/>
  <cols>
    <col min="1" max="1" width="20.75" style="1" customWidth="1"/>
    <col min="2" max="7" width="19.125" style="1" customWidth="1"/>
    <col min="8" max="16384" width="9" style="1"/>
  </cols>
  <sheetData>
    <row r="1" spans="1:11" ht="14.25" customHeight="1">
      <c r="A1" s="280" t="s">
        <v>1999</v>
      </c>
      <c r="B1" s="135"/>
      <c r="C1" s="135"/>
      <c r="D1" s="135"/>
      <c r="E1" s="135"/>
      <c r="F1" s="135"/>
      <c r="G1" s="135"/>
      <c r="I1" s="32" t="s">
        <v>331</v>
      </c>
    </row>
    <row r="2" spans="1:11" ht="14.25" customHeight="1">
      <c r="A2" s="433" t="s">
        <v>1957</v>
      </c>
      <c r="B2" s="135"/>
      <c r="C2" s="135"/>
      <c r="D2" s="135"/>
      <c r="E2" s="135"/>
      <c r="F2" s="135"/>
      <c r="G2" s="135"/>
      <c r="H2" s="399"/>
      <c r="I2" s="416" t="s">
        <v>332</v>
      </c>
      <c r="J2" s="399"/>
    </row>
    <row r="3" spans="1:11" ht="6" customHeight="1">
      <c r="A3" s="44"/>
      <c r="I3" s="45"/>
    </row>
    <row r="4" spans="1:11" ht="39.75" customHeight="1">
      <c r="A4" s="1139" t="s">
        <v>1213</v>
      </c>
      <c r="B4" s="1140" t="s">
        <v>1214</v>
      </c>
      <c r="C4" s="1140" t="s">
        <v>2070</v>
      </c>
      <c r="D4" s="1140" t="s">
        <v>1127</v>
      </c>
      <c r="E4" s="1140"/>
      <c r="F4" s="1140"/>
      <c r="G4" s="1149" t="s">
        <v>1218</v>
      </c>
    </row>
    <row r="5" spans="1:11" ht="53.25" customHeight="1">
      <c r="A5" s="1139"/>
      <c r="B5" s="1140"/>
      <c r="C5" s="1140"/>
      <c r="D5" s="1140" t="s">
        <v>1215</v>
      </c>
      <c r="E5" s="1140" t="s">
        <v>1216</v>
      </c>
      <c r="F5" s="1140"/>
      <c r="G5" s="1149"/>
    </row>
    <row r="6" spans="1:11" ht="53.25" customHeight="1">
      <c r="A6" s="1139"/>
      <c r="B6" s="1142"/>
      <c r="C6" s="1142"/>
      <c r="D6" s="1142"/>
      <c r="E6" s="550" t="s">
        <v>1242</v>
      </c>
      <c r="F6" s="550" t="s">
        <v>1217</v>
      </c>
      <c r="G6" s="1149"/>
    </row>
    <row r="7" spans="1:11" ht="14.25" customHeight="1">
      <c r="A7" s="81" t="s">
        <v>879</v>
      </c>
      <c r="B7" s="651">
        <v>169629.7</v>
      </c>
      <c r="C7" s="1016">
        <v>3580237</v>
      </c>
      <c r="D7" s="646">
        <v>942</v>
      </c>
      <c r="E7" s="645">
        <v>20756.398000000001</v>
      </c>
      <c r="F7" s="645">
        <v>90.619130809106011</v>
      </c>
      <c r="G7" s="218">
        <v>1344.2155</v>
      </c>
      <c r="H7" s="35"/>
      <c r="I7" s="317"/>
      <c r="J7" s="317"/>
      <c r="K7" s="317"/>
    </row>
    <row r="8" spans="1:11" ht="14.25" customHeight="1">
      <c r="A8" s="427" t="s">
        <v>499</v>
      </c>
      <c r="B8" s="499"/>
      <c r="C8" s="1017"/>
      <c r="D8" s="647"/>
      <c r="E8" s="647"/>
      <c r="F8" s="648"/>
      <c r="G8" s="218"/>
      <c r="H8" s="35"/>
    </row>
    <row r="9" spans="1:11" ht="14.25" customHeight="1">
      <c r="A9" s="83" t="s">
        <v>56</v>
      </c>
      <c r="B9" s="393">
        <v>12443.8</v>
      </c>
      <c r="C9" s="1018">
        <v>245877</v>
      </c>
      <c r="D9" s="263">
        <v>91</v>
      </c>
      <c r="E9" s="337">
        <v>1791.3240000000001</v>
      </c>
      <c r="F9" s="337">
        <v>90.873506261071782</v>
      </c>
      <c r="G9" s="157">
        <v>117.682</v>
      </c>
      <c r="H9" s="35"/>
    </row>
    <row r="10" spans="1:11" ht="14.25" customHeight="1">
      <c r="A10" s="83" t="s">
        <v>57</v>
      </c>
      <c r="B10" s="393">
        <v>8647.7000000000007</v>
      </c>
      <c r="C10" s="1018">
        <v>159833</v>
      </c>
      <c r="D10" s="263">
        <v>52</v>
      </c>
      <c r="E10" s="337">
        <v>1103.5940000000001</v>
      </c>
      <c r="F10" s="337">
        <v>91.400928093846304</v>
      </c>
      <c r="G10" s="157">
        <v>65.622600000000006</v>
      </c>
      <c r="H10" s="35"/>
    </row>
    <row r="11" spans="1:11" ht="14.25" customHeight="1">
      <c r="A11" s="83" t="s">
        <v>58</v>
      </c>
      <c r="B11" s="393">
        <v>7187.3</v>
      </c>
      <c r="C11" s="1018">
        <v>150355</v>
      </c>
      <c r="D11" s="263">
        <v>48</v>
      </c>
      <c r="E11" s="337">
        <v>868.60299999999995</v>
      </c>
      <c r="F11" s="337">
        <v>89.386266505169587</v>
      </c>
      <c r="G11" s="157">
        <v>51.381</v>
      </c>
      <c r="H11" s="35"/>
    </row>
    <row r="12" spans="1:11" ht="14.25" customHeight="1">
      <c r="A12" s="83" t="s">
        <v>59</v>
      </c>
      <c r="B12" s="393">
        <v>4611.3999999999996</v>
      </c>
      <c r="C12" s="1018">
        <v>88778</v>
      </c>
      <c r="D12" s="263">
        <v>43</v>
      </c>
      <c r="E12" s="337">
        <v>599.08399999999995</v>
      </c>
      <c r="F12" s="337">
        <v>91.89588842734338</v>
      </c>
      <c r="G12" s="157">
        <v>32.599600000000002</v>
      </c>
      <c r="H12" s="35"/>
    </row>
    <row r="13" spans="1:11" ht="14.25" customHeight="1">
      <c r="A13" s="83" t="s">
        <v>60</v>
      </c>
      <c r="B13" s="393">
        <v>7468.8</v>
      </c>
      <c r="C13" s="1018">
        <v>175437</v>
      </c>
      <c r="D13" s="263">
        <v>46</v>
      </c>
      <c r="E13" s="337">
        <v>1325.72</v>
      </c>
      <c r="F13" s="337">
        <v>87.31555961270071</v>
      </c>
      <c r="G13" s="157">
        <v>84.587500000000006</v>
      </c>
      <c r="H13" s="35"/>
    </row>
    <row r="14" spans="1:11" ht="14.25" customHeight="1">
      <c r="A14" s="83" t="s">
        <v>61</v>
      </c>
      <c r="B14" s="393">
        <v>17361.2</v>
      </c>
      <c r="C14" s="1018">
        <v>351883</v>
      </c>
      <c r="D14" s="263">
        <v>62</v>
      </c>
      <c r="E14" s="337">
        <v>1458.481</v>
      </c>
      <c r="F14" s="337">
        <v>88.943916730089953</v>
      </c>
      <c r="G14" s="157">
        <v>113.99460000000001</v>
      </c>
      <c r="H14" s="35"/>
    </row>
    <row r="15" spans="1:11" ht="14.25" customHeight="1">
      <c r="A15" s="83" t="s">
        <v>62</v>
      </c>
      <c r="B15" s="393">
        <v>17445.099999999999</v>
      </c>
      <c r="C15" s="1018">
        <v>456464</v>
      </c>
      <c r="D15" s="263">
        <v>89</v>
      </c>
      <c r="E15" s="337">
        <v>3180.5709999999999</v>
      </c>
      <c r="F15" s="337">
        <v>90.99804646819301</v>
      </c>
      <c r="G15" s="157">
        <v>229.00989999999999</v>
      </c>
      <c r="H15" s="35"/>
    </row>
    <row r="16" spans="1:11" ht="14.25" customHeight="1">
      <c r="A16" s="83" t="s">
        <v>63</v>
      </c>
      <c r="B16" s="393">
        <v>5325.7</v>
      </c>
      <c r="C16" s="1018">
        <v>118213</v>
      </c>
      <c r="D16" s="263">
        <v>36</v>
      </c>
      <c r="E16" s="337">
        <v>476.74700000000001</v>
      </c>
      <c r="F16" s="337">
        <v>91.832048864395915</v>
      </c>
      <c r="G16" s="157">
        <v>32.367899999999999</v>
      </c>
      <c r="H16" s="35"/>
    </row>
    <row r="17" spans="1:8" ht="14.25" customHeight="1">
      <c r="A17" s="83" t="s">
        <v>64</v>
      </c>
      <c r="B17" s="393">
        <v>18356.2</v>
      </c>
      <c r="C17" s="1018">
        <v>315549</v>
      </c>
      <c r="D17" s="263">
        <v>51</v>
      </c>
      <c r="E17" s="337">
        <v>795.68100000000004</v>
      </c>
      <c r="F17" s="337">
        <v>90.687058920072218</v>
      </c>
      <c r="G17" s="157">
        <v>64.477099999999993</v>
      </c>
      <c r="H17" s="35"/>
    </row>
    <row r="18" spans="1:8" ht="14.25" customHeight="1">
      <c r="A18" s="83" t="s">
        <v>65</v>
      </c>
      <c r="B18" s="393">
        <v>3768</v>
      </c>
      <c r="C18" s="1018">
        <v>100055</v>
      </c>
      <c r="D18" s="263">
        <v>40</v>
      </c>
      <c r="E18" s="337">
        <v>656.14800000000002</v>
      </c>
      <c r="F18" s="337">
        <v>91.920652265276956</v>
      </c>
      <c r="G18" s="157">
        <v>33.469000000000001</v>
      </c>
      <c r="H18" s="35"/>
    </row>
    <row r="19" spans="1:8" ht="14.25" customHeight="1">
      <c r="A19" s="83" t="s">
        <v>66</v>
      </c>
      <c r="B19" s="393">
        <v>11867.4</v>
      </c>
      <c r="C19" s="1018">
        <v>223089</v>
      </c>
      <c r="D19" s="263">
        <v>42</v>
      </c>
      <c r="E19" s="337">
        <v>1408.77</v>
      </c>
      <c r="F19" s="337">
        <v>95.008635799892232</v>
      </c>
      <c r="G19" s="157">
        <v>89.400999999999996</v>
      </c>
      <c r="H19" s="35"/>
    </row>
    <row r="20" spans="1:8" ht="14.25" customHeight="1">
      <c r="A20" s="83" t="s">
        <v>67</v>
      </c>
      <c r="B20" s="393">
        <v>17335.3</v>
      </c>
      <c r="C20" s="1018">
        <v>441783</v>
      </c>
      <c r="D20" s="263">
        <v>70</v>
      </c>
      <c r="E20" s="337">
        <v>3025.279</v>
      </c>
      <c r="F20" s="337">
        <v>88.08427242404197</v>
      </c>
      <c r="G20" s="157">
        <v>156.66030000000001</v>
      </c>
      <c r="H20" s="35"/>
    </row>
    <row r="21" spans="1:8" ht="14.25" customHeight="1">
      <c r="A21" s="83" t="s">
        <v>68</v>
      </c>
      <c r="B21" s="393">
        <v>6594.2</v>
      </c>
      <c r="C21" s="1018">
        <v>129018</v>
      </c>
      <c r="D21" s="263">
        <v>43</v>
      </c>
      <c r="E21" s="337">
        <v>485.18400000000003</v>
      </c>
      <c r="F21" s="337">
        <v>87.293610911701364</v>
      </c>
      <c r="G21" s="157">
        <v>33.811999999999998</v>
      </c>
      <c r="H21" s="35"/>
    </row>
    <row r="22" spans="1:8" ht="14.25" customHeight="1">
      <c r="A22" s="83" t="s">
        <v>69</v>
      </c>
      <c r="B22" s="393">
        <v>7606.1</v>
      </c>
      <c r="C22" s="1018">
        <v>111244</v>
      </c>
      <c r="D22" s="263">
        <v>50</v>
      </c>
      <c r="E22" s="337">
        <v>799.096</v>
      </c>
      <c r="F22" s="337">
        <v>95.537077442687632</v>
      </c>
      <c r="G22" s="157">
        <v>46.643000000000001</v>
      </c>
      <c r="H22" s="35"/>
    </row>
    <row r="23" spans="1:8" ht="14.25" customHeight="1">
      <c r="A23" s="83" t="s">
        <v>70</v>
      </c>
      <c r="B23" s="393">
        <v>15413.4</v>
      </c>
      <c r="C23" s="1018">
        <v>383843</v>
      </c>
      <c r="D23" s="263">
        <v>113</v>
      </c>
      <c r="E23" s="337">
        <v>1730.752</v>
      </c>
      <c r="F23" s="337">
        <v>92.192749340948438</v>
      </c>
      <c r="G23" s="157">
        <v>122.04600000000001</v>
      </c>
      <c r="H23" s="35"/>
    </row>
    <row r="24" spans="1:8" ht="14.25" customHeight="1">
      <c r="A24" s="83" t="s">
        <v>71</v>
      </c>
      <c r="B24" s="393">
        <v>8198.1</v>
      </c>
      <c r="C24" s="1018">
        <v>128816</v>
      </c>
      <c r="D24" s="263">
        <v>66</v>
      </c>
      <c r="E24" s="337">
        <v>1051.364</v>
      </c>
      <c r="F24" s="337">
        <v>91.242613512596421</v>
      </c>
      <c r="G24" s="157">
        <v>70.462000000000003</v>
      </c>
      <c r="H24" s="35"/>
    </row>
    <row r="25" spans="1:8" ht="6" customHeight="1">
      <c r="B25" s="467"/>
      <c r="C25" s="467"/>
      <c r="D25" s="649"/>
      <c r="E25" s="649"/>
      <c r="F25" s="650"/>
      <c r="G25" s="95"/>
    </row>
    <row r="26" spans="1:8" ht="14.25" customHeight="1">
      <c r="A26" s="1153" t="s">
        <v>1420</v>
      </c>
      <c r="B26" s="1153"/>
      <c r="C26" s="1153"/>
      <c r="D26" s="1153"/>
      <c r="E26" s="1153"/>
      <c r="F26" s="1153"/>
      <c r="G26" s="1153"/>
    </row>
    <row r="27" spans="1:8" ht="14.25" customHeight="1">
      <c r="A27" s="1102" t="s">
        <v>445</v>
      </c>
      <c r="B27" s="1195"/>
      <c r="C27" s="1195"/>
      <c r="D27" s="1195"/>
      <c r="E27" s="1195"/>
      <c r="F27" s="1195"/>
      <c r="G27" s="1195"/>
    </row>
    <row r="28" spans="1:8">
      <c r="G28" s="466"/>
    </row>
  </sheetData>
  <mergeCells count="9">
    <mergeCell ref="D4:F4"/>
    <mergeCell ref="E5:F5"/>
    <mergeCell ref="A26:G26"/>
    <mergeCell ref="A27:G27"/>
    <mergeCell ref="G4:G6"/>
    <mergeCell ref="D5:D6"/>
    <mergeCell ref="C4:C6"/>
    <mergeCell ref="B4:B6"/>
    <mergeCell ref="A4:A6"/>
  </mergeCells>
  <hyperlinks>
    <hyperlink ref="I1" location="'Spis tablic_Contents'!A1" display="&lt; POWRÓT" xr:uid="{00000000-0004-0000-2900-000000000000}"/>
    <hyperlink ref="I2" location="'Spis tablic_Contents'!A1" display="&lt; BACK" xr:uid="{00000000-0004-0000-2900-000001000000}"/>
  </hyperlinks>
  <pageMargins left="0.7" right="0.7" top="0.75" bottom="0.75" header="0.3" footer="0.3"/>
  <pageSetup paperSize="9" scale="8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M27"/>
  <sheetViews>
    <sheetView showGridLines="0" zoomScaleNormal="100" workbookViewId="0">
      <selection activeCell="M12" sqref="M12"/>
    </sheetView>
  </sheetViews>
  <sheetFormatPr defaultColWidth="9" defaultRowHeight="12"/>
  <cols>
    <col min="1" max="1" width="21.125" style="1" customWidth="1"/>
    <col min="2" max="8" width="12" style="1" customWidth="1"/>
    <col min="9" max="9" width="12" style="135" customWidth="1"/>
    <col min="10" max="10" width="12" style="1" customWidth="1"/>
    <col min="11" max="16384" width="9" style="1"/>
  </cols>
  <sheetData>
    <row r="1" spans="1:13" ht="14.25" customHeight="1">
      <c r="A1" s="30" t="s">
        <v>1896</v>
      </c>
      <c r="L1" s="32" t="s">
        <v>331</v>
      </c>
    </row>
    <row r="2" spans="1:13" ht="14.25" customHeight="1">
      <c r="A2" s="407" t="s">
        <v>1897</v>
      </c>
      <c r="K2" s="399"/>
      <c r="L2" s="416" t="s">
        <v>332</v>
      </c>
      <c r="M2" s="399"/>
    </row>
    <row r="3" spans="1:13" ht="6" customHeight="1"/>
    <row r="4" spans="1:13" ht="30" customHeight="1">
      <c r="A4" s="1139" t="s">
        <v>998</v>
      </c>
      <c r="B4" s="1140" t="s">
        <v>984</v>
      </c>
      <c r="C4" s="1140" t="s">
        <v>1154</v>
      </c>
      <c r="D4" s="1140"/>
      <c r="E4" s="1140"/>
      <c r="F4" s="1140"/>
      <c r="G4" s="1140" t="s">
        <v>1155</v>
      </c>
      <c r="H4" s="1140" t="s">
        <v>1154</v>
      </c>
      <c r="I4" s="1140"/>
      <c r="J4" s="1149" t="s">
        <v>1155</v>
      </c>
    </row>
    <row r="5" spans="1:13" ht="106.5" customHeight="1">
      <c r="A5" s="1139"/>
      <c r="B5" s="1140"/>
      <c r="C5" s="552" t="s">
        <v>990</v>
      </c>
      <c r="D5" s="552" t="s">
        <v>1156</v>
      </c>
      <c r="E5" s="552" t="s">
        <v>1160</v>
      </c>
      <c r="F5" s="552" t="s">
        <v>1219</v>
      </c>
      <c r="G5" s="1140"/>
      <c r="H5" s="552" t="s">
        <v>990</v>
      </c>
      <c r="I5" s="557" t="s">
        <v>1220</v>
      </c>
      <c r="J5" s="1149"/>
    </row>
    <row r="6" spans="1:13" ht="30" customHeight="1">
      <c r="A6" s="1139"/>
      <c r="B6" s="1140" t="s">
        <v>1032</v>
      </c>
      <c r="C6" s="1140"/>
      <c r="D6" s="1140"/>
      <c r="E6" s="1140"/>
      <c r="F6" s="1140"/>
      <c r="G6" s="1140"/>
      <c r="H6" s="1140" t="s">
        <v>1221</v>
      </c>
      <c r="I6" s="1140"/>
      <c r="J6" s="1149"/>
    </row>
    <row r="7" spans="1:13" ht="14.25" customHeight="1">
      <c r="A7" s="81" t="s">
        <v>879</v>
      </c>
      <c r="B7" s="789">
        <v>1344.2155</v>
      </c>
      <c r="C7" s="789">
        <v>1333.8589999999999</v>
      </c>
      <c r="D7" s="789">
        <v>0.33800000000000002</v>
      </c>
      <c r="E7" s="789">
        <v>210.31299999999999</v>
      </c>
      <c r="F7" s="789">
        <v>1123.2080000000001</v>
      </c>
      <c r="G7" s="789">
        <v>10.3565</v>
      </c>
      <c r="H7" s="789">
        <v>99.229550000000003</v>
      </c>
      <c r="I7" s="789">
        <v>99.204409999999996</v>
      </c>
      <c r="J7" s="790">
        <v>0.77044999999999997</v>
      </c>
    </row>
    <row r="8" spans="1:13" ht="14.25" customHeight="1">
      <c r="A8" s="427" t="s">
        <v>499</v>
      </c>
      <c r="B8" s="789"/>
      <c r="C8" s="789"/>
      <c r="D8" s="789"/>
      <c r="E8" s="789"/>
      <c r="F8" s="789"/>
      <c r="G8" s="789"/>
      <c r="H8" s="933"/>
      <c r="I8" s="789"/>
      <c r="J8" s="790"/>
    </row>
    <row r="9" spans="1:13" ht="14.25" customHeight="1">
      <c r="A9" s="83" t="s">
        <v>56</v>
      </c>
      <c r="B9" s="788">
        <v>117.682</v>
      </c>
      <c r="C9" s="788">
        <v>117.658</v>
      </c>
      <c r="D9" s="832">
        <v>0</v>
      </c>
      <c r="E9" s="788">
        <v>23.488</v>
      </c>
      <c r="F9" s="788">
        <v>94.17</v>
      </c>
      <c r="G9" s="788">
        <v>2.4E-2</v>
      </c>
      <c r="H9" s="788">
        <v>99.979609999999994</v>
      </c>
      <c r="I9" s="788">
        <v>99.979609999999994</v>
      </c>
      <c r="J9" s="792">
        <v>2.0389999999999998E-2</v>
      </c>
    </row>
    <row r="10" spans="1:13" ht="14.25" customHeight="1">
      <c r="A10" s="83" t="s">
        <v>57</v>
      </c>
      <c r="B10" s="788">
        <v>65.622600000000006</v>
      </c>
      <c r="C10" s="788">
        <v>65.620999999999995</v>
      </c>
      <c r="D10" s="788">
        <v>0.30499999999999999</v>
      </c>
      <c r="E10" s="788">
        <v>13.734</v>
      </c>
      <c r="F10" s="788">
        <v>51.582000000000001</v>
      </c>
      <c r="G10" s="788">
        <v>1.6000000000000001E-3</v>
      </c>
      <c r="H10" s="788">
        <v>99.997559999999993</v>
      </c>
      <c r="I10" s="788">
        <v>99.532780000000002</v>
      </c>
      <c r="J10" s="792">
        <v>2.4399999999999999E-3</v>
      </c>
    </row>
    <row r="11" spans="1:13" ht="14.25" customHeight="1">
      <c r="A11" s="83" t="s">
        <v>58</v>
      </c>
      <c r="B11" s="788">
        <v>51.381</v>
      </c>
      <c r="C11" s="788">
        <v>51.381</v>
      </c>
      <c r="D11" s="788">
        <v>2E-3</v>
      </c>
      <c r="E11" s="788">
        <v>11.595000000000001</v>
      </c>
      <c r="F11" s="788">
        <v>39.783999999999999</v>
      </c>
      <c r="G11" s="832">
        <v>0</v>
      </c>
      <c r="H11" s="788">
        <v>100</v>
      </c>
      <c r="I11" s="788">
        <v>99.996110000000002</v>
      </c>
      <c r="J11" s="833">
        <v>0</v>
      </c>
    </row>
    <row r="12" spans="1:13" ht="14.25" customHeight="1">
      <c r="A12" s="83" t="s">
        <v>59</v>
      </c>
      <c r="B12" s="788">
        <v>32.599600000000002</v>
      </c>
      <c r="C12" s="788">
        <v>32.552999999999997</v>
      </c>
      <c r="D12" s="788">
        <v>6.0000000000000001E-3</v>
      </c>
      <c r="E12" s="788">
        <v>9.2189999999999994</v>
      </c>
      <c r="F12" s="788">
        <v>23.327999999999999</v>
      </c>
      <c r="G12" s="788">
        <v>4.6600000000000003E-2</v>
      </c>
      <c r="H12" s="788">
        <v>99.857050000000001</v>
      </c>
      <c r="I12" s="788">
        <v>99.838650000000001</v>
      </c>
      <c r="J12" s="792">
        <v>0.14294999999999999</v>
      </c>
    </row>
    <row r="13" spans="1:13" ht="14.25" customHeight="1">
      <c r="A13" s="83" t="s">
        <v>60</v>
      </c>
      <c r="B13" s="788">
        <v>84.587500000000006</v>
      </c>
      <c r="C13" s="788">
        <v>84.584999999999994</v>
      </c>
      <c r="D13" s="832">
        <v>0</v>
      </c>
      <c r="E13" s="788">
        <v>9.2639999999999993</v>
      </c>
      <c r="F13" s="788">
        <v>75.320999999999998</v>
      </c>
      <c r="G13" s="788">
        <v>2.5000000000000001E-3</v>
      </c>
      <c r="H13" s="788">
        <v>99.997039999999998</v>
      </c>
      <c r="I13" s="788">
        <v>99.997039999999998</v>
      </c>
      <c r="J13" s="792">
        <v>2.96E-3</v>
      </c>
    </row>
    <row r="14" spans="1:13" ht="14.25" customHeight="1">
      <c r="A14" s="83" t="s">
        <v>61</v>
      </c>
      <c r="B14" s="788">
        <v>113.99460000000001</v>
      </c>
      <c r="C14" s="788">
        <v>113.99299999999999</v>
      </c>
      <c r="D14" s="832">
        <v>0</v>
      </c>
      <c r="E14" s="788">
        <v>20.876999999999999</v>
      </c>
      <c r="F14" s="788">
        <v>93.116</v>
      </c>
      <c r="G14" s="788">
        <v>1.6000000000000001E-3</v>
      </c>
      <c r="H14" s="788">
        <v>99.998599999999996</v>
      </c>
      <c r="I14" s="788">
        <v>99.998599999999996</v>
      </c>
      <c r="J14" s="792">
        <v>1.4E-3</v>
      </c>
    </row>
    <row r="15" spans="1:13" ht="14.25" customHeight="1">
      <c r="A15" s="83" t="s">
        <v>62</v>
      </c>
      <c r="B15" s="788">
        <v>229.00989999999999</v>
      </c>
      <c r="C15" s="788">
        <v>219.583</v>
      </c>
      <c r="D15" s="832">
        <v>0</v>
      </c>
      <c r="E15" s="788">
        <v>26.951000000000001</v>
      </c>
      <c r="F15" s="788">
        <v>192.63200000000001</v>
      </c>
      <c r="G15" s="788">
        <v>9.4268999999999998</v>
      </c>
      <c r="H15" s="788">
        <v>95.883629999999997</v>
      </c>
      <c r="I15" s="788">
        <v>95.883629999999997</v>
      </c>
      <c r="J15" s="792">
        <v>4.1163699999999999</v>
      </c>
    </row>
    <row r="16" spans="1:13" ht="14.25" customHeight="1">
      <c r="A16" s="83" t="s">
        <v>63</v>
      </c>
      <c r="B16" s="788">
        <v>32.367899999999999</v>
      </c>
      <c r="C16" s="788">
        <v>32.359000000000002</v>
      </c>
      <c r="D16" s="832">
        <v>0</v>
      </c>
      <c r="E16" s="788">
        <v>4.2869999999999999</v>
      </c>
      <c r="F16" s="788">
        <v>28.071999999999999</v>
      </c>
      <c r="G16" s="788">
        <v>8.8999999999999999E-3</v>
      </c>
      <c r="H16" s="788">
        <v>99.972499999999997</v>
      </c>
      <c r="I16" s="788">
        <v>99.972499999999997</v>
      </c>
      <c r="J16" s="792">
        <v>2.75E-2</v>
      </c>
    </row>
    <row r="17" spans="1:11" ht="14.25" customHeight="1">
      <c r="A17" s="83" t="s">
        <v>64</v>
      </c>
      <c r="B17" s="788">
        <v>64.477099999999993</v>
      </c>
      <c r="C17" s="788">
        <v>64.423000000000002</v>
      </c>
      <c r="D17" s="832">
        <v>0</v>
      </c>
      <c r="E17" s="788">
        <v>19.315000000000001</v>
      </c>
      <c r="F17" s="788">
        <v>45.107999999999997</v>
      </c>
      <c r="G17" s="788">
        <v>5.4100000000000002E-2</v>
      </c>
      <c r="H17" s="788">
        <v>99.916089999999997</v>
      </c>
      <c r="I17" s="788">
        <v>99.916089999999997</v>
      </c>
      <c r="J17" s="792">
        <v>8.3909999999999998E-2</v>
      </c>
    </row>
    <row r="18" spans="1:11" ht="14.25" customHeight="1">
      <c r="A18" s="83" t="s">
        <v>65</v>
      </c>
      <c r="B18" s="788">
        <v>33.469000000000001</v>
      </c>
      <c r="C18" s="788">
        <v>33.469000000000001</v>
      </c>
      <c r="D18" s="832">
        <v>0</v>
      </c>
      <c r="E18" s="788">
        <v>5.3170000000000002</v>
      </c>
      <c r="F18" s="788">
        <v>28.152000000000001</v>
      </c>
      <c r="G18" s="832">
        <v>0</v>
      </c>
      <c r="H18" s="788">
        <v>100</v>
      </c>
      <c r="I18" s="788">
        <v>100</v>
      </c>
      <c r="J18" s="833">
        <v>0</v>
      </c>
    </row>
    <row r="19" spans="1:11" ht="14.25" customHeight="1">
      <c r="A19" s="83" t="s">
        <v>66</v>
      </c>
      <c r="B19" s="788">
        <v>89.400999999999996</v>
      </c>
      <c r="C19" s="788">
        <v>89.400999999999996</v>
      </c>
      <c r="D19" s="832">
        <v>0</v>
      </c>
      <c r="E19" s="788">
        <v>14.393000000000001</v>
      </c>
      <c r="F19" s="788">
        <v>75.007999999999996</v>
      </c>
      <c r="G19" s="890">
        <v>0</v>
      </c>
      <c r="H19" s="788">
        <v>100</v>
      </c>
      <c r="I19" s="788">
        <v>100</v>
      </c>
      <c r="J19" s="934">
        <v>0</v>
      </c>
      <c r="K19" s="35"/>
    </row>
    <row r="20" spans="1:11" ht="14.25" customHeight="1">
      <c r="A20" s="83" t="s">
        <v>67</v>
      </c>
      <c r="B20" s="788">
        <v>156.66030000000001</v>
      </c>
      <c r="C20" s="788">
        <v>155.959</v>
      </c>
      <c r="D20" s="890">
        <v>0</v>
      </c>
      <c r="E20" s="788">
        <v>11.311999999999999</v>
      </c>
      <c r="F20" s="788">
        <v>144.64699999999999</v>
      </c>
      <c r="G20" s="788">
        <v>0.70130000000000003</v>
      </c>
      <c r="H20" s="788">
        <v>99.552340000000001</v>
      </c>
      <c r="I20" s="788">
        <v>99.552340000000001</v>
      </c>
      <c r="J20" s="792">
        <v>0.44766</v>
      </c>
    </row>
    <row r="21" spans="1:11" ht="14.25" customHeight="1">
      <c r="A21" s="83" t="s">
        <v>68</v>
      </c>
      <c r="B21" s="788">
        <v>33.811999999999998</v>
      </c>
      <c r="C21" s="788">
        <v>33.811999999999998</v>
      </c>
      <c r="D21" s="832">
        <v>0</v>
      </c>
      <c r="E21" s="788">
        <v>6.3659999999999997</v>
      </c>
      <c r="F21" s="788">
        <v>27.446000000000002</v>
      </c>
      <c r="G21" s="832">
        <v>0</v>
      </c>
      <c r="H21" s="788">
        <v>100</v>
      </c>
      <c r="I21" s="788">
        <v>100</v>
      </c>
      <c r="J21" s="833">
        <v>0</v>
      </c>
    </row>
    <row r="22" spans="1:11" ht="14.25" customHeight="1">
      <c r="A22" s="83" t="s">
        <v>69</v>
      </c>
      <c r="B22" s="788">
        <v>46.643000000000001</v>
      </c>
      <c r="C22" s="788">
        <v>46.643000000000001</v>
      </c>
      <c r="D22" s="832">
        <v>0</v>
      </c>
      <c r="E22" s="788">
        <v>8.8279999999999994</v>
      </c>
      <c r="F22" s="788">
        <v>37.814999999999998</v>
      </c>
      <c r="G22" s="832">
        <v>0</v>
      </c>
      <c r="H22" s="788">
        <v>100</v>
      </c>
      <c r="I22" s="788">
        <v>100</v>
      </c>
      <c r="J22" s="833">
        <v>0</v>
      </c>
    </row>
    <row r="23" spans="1:11" ht="14.25" customHeight="1">
      <c r="A23" s="83" t="s">
        <v>70</v>
      </c>
      <c r="B23" s="788">
        <v>122.04600000000001</v>
      </c>
      <c r="C23" s="788">
        <v>121.95699999999999</v>
      </c>
      <c r="D23" s="890">
        <v>0</v>
      </c>
      <c r="E23" s="788">
        <v>19.645</v>
      </c>
      <c r="F23" s="788">
        <v>102.312</v>
      </c>
      <c r="G23" s="832">
        <v>8.8999999999999996E-2</v>
      </c>
      <c r="H23" s="788">
        <v>99.927080000000004</v>
      </c>
      <c r="I23" s="788">
        <v>99.927080000000004</v>
      </c>
      <c r="J23" s="833">
        <v>7.2919999999999999E-2</v>
      </c>
    </row>
    <row r="24" spans="1:11" ht="14.25" customHeight="1">
      <c r="A24" s="277" t="s">
        <v>71</v>
      </c>
      <c r="B24" s="788">
        <v>70.462000000000003</v>
      </c>
      <c r="C24" s="788">
        <v>70.462000000000003</v>
      </c>
      <c r="D24" s="788">
        <v>2.5000000000000001E-2</v>
      </c>
      <c r="E24" s="788">
        <v>5.7220000000000004</v>
      </c>
      <c r="F24" s="788">
        <v>64.715000000000003</v>
      </c>
      <c r="G24" s="832">
        <v>0</v>
      </c>
      <c r="H24" s="788">
        <v>100</v>
      </c>
      <c r="I24" s="788">
        <v>99.964519999999993</v>
      </c>
      <c r="J24" s="833">
        <v>0</v>
      </c>
    </row>
    <row r="25" spans="1:11" ht="14.25" customHeight="1">
      <c r="B25" s="297"/>
      <c r="C25" s="297"/>
      <c r="D25" s="297"/>
      <c r="E25" s="297"/>
      <c r="F25" s="297"/>
      <c r="G25" s="297"/>
      <c r="H25" s="297"/>
      <c r="I25" s="298"/>
      <c r="J25" s="297"/>
    </row>
    <row r="26" spans="1:11" ht="14.25" customHeight="1">
      <c r="A26" s="299"/>
      <c r="B26" s="297"/>
      <c r="C26" s="297"/>
      <c r="D26" s="297"/>
      <c r="E26" s="297"/>
      <c r="F26" s="297"/>
      <c r="G26" s="297"/>
      <c r="H26" s="297"/>
      <c r="I26" s="298"/>
      <c r="J26" s="297"/>
    </row>
    <row r="27" spans="1:11">
      <c r="A27" s="300"/>
    </row>
  </sheetData>
  <mergeCells count="8">
    <mergeCell ref="J4:J5"/>
    <mergeCell ref="G4:G5"/>
    <mergeCell ref="B4:B5"/>
    <mergeCell ref="A4:A6"/>
    <mergeCell ref="C4:F4"/>
    <mergeCell ref="H4:I4"/>
    <mergeCell ref="B6:G6"/>
    <mergeCell ref="H6:J6"/>
  </mergeCells>
  <hyperlinks>
    <hyperlink ref="L1" location="'Spis tablic_Contents'!A1" display="&lt; POWRÓT" xr:uid="{00000000-0004-0000-2A00-000000000000}"/>
    <hyperlink ref="L2" location="'Spis tablic_Contents'!A1" display="&lt; BACK" xr:uid="{00000000-0004-0000-2A00-000001000000}"/>
  </hyperlinks>
  <pageMargins left="0.7" right="0.7" top="0.75" bottom="0.75" header="0.3" footer="0.3"/>
  <pageSetup paperSize="9" scale="93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L33"/>
  <sheetViews>
    <sheetView showGridLines="0" zoomScaleNormal="100" workbookViewId="0">
      <selection activeCell="L8" sqref="L8"/>
    </sheetView>
  </sheetViews>
  <sheetFormatPr defaultColWidth="9" defaultRowHeight="12"/>
  <cols>
    <col min="1" max="1" width="28.75" style="1" customWidth="1"/>
    <col min="2" max="9" width="11.375" style="1" customWidth="1"/>
    <col min="10" max="10" width="28.75" style="1" customWidth="1"/>
    <col min="11" max="16384" width="9" style="1"/>
  </cols>
  <sheetData>
    <row r="1" spans="1:12" ht="14.25" customHeight="1">
      <c r="A1" s="40" t="s">
        <v>2071</v>
      </c>
      <c r="L1" s="32" t="s">
        <v>331</v>
      </c>
    </row>
    <row r="2" spans="1:12" s="399" customFormat="1" ht="14.25" customHeight="1">
      <c r="A2" s="407" t="s">
        <v>2072</v>
      </c>
      <c r="L2" s="416" t="s">
        <v>332</v>
      </c>
    </row>
    <row r="3" spans="1:12" ht="6" customHeight="1">
      <c r="L3" s="149"/>
    </row>
    <row r="4" spans="1:12" ht="37.5" customHeight="1">
      <c r="A4" s="1139" t="s">
        <v>43</v>
      </c>
      <c r="B4" s="1140" t="s">
        <v>1127</v>
      </c>
      <c r="C4" s="1140"/>
      <c r="D4" s="1140"/>
      <c r="E4" s="1140"/>
      <c r="F4" s="1140"/>
      <c r="G4" s="1140"/>
      <c r="H4" s="1140"/>
      <c r="I4" s="1140"/>
      <c r="J4" s="1137" t="s">
        <v>44</v>
      </c>
    </row>
    <row r="5" spans="1:12" ht="37.5" customHeight="1">
      <c r="A5" s="1139"/>
      <c r="B5" s="1140" t="s">
        <v>967</v>
      </c>
      <c r="C5" s="1140" t="s">
        <v>1222</v>
      </c>
      <c r="D5" s="1140"/>
      <c r="E5" s="1140"/>
      <c r="F5" s="1140"/>
      <c r="G5" s="1140"/>
      <c r="H5" s="1140"/>
      <c r="I5" s="1140"/>
      <c r="J5" s="1152"/>
    </row>
    <row r="6" spans="1:12" ht="62.25" customHeight="1">
      <c r="A6" s="1139"/>
      <c r="B6" s="1140"/>
      <c r="C6" s="552" t="s">
        <v>2075</v>
      </c>
      <c r="D6" s="552" t="s">
        <v>415</v>
      </c>
      <c r="E6" s="552" t="s">
        <v>414</v>
      </c>
      <c r="F6" s="552" t="s">
        <v>413</v>
      </c>
      <c r="G6" s="552" t="s">
        <v>412</v>
      </c>
      <c r="H6" s="552" t="s">
        <v>411</v>
      </c>
      <c r="I6" s="552" t="s">
        <v>1421</v>
      </c>
      <c r="J6" s="1152"/>
    </row>
    <row r="7" spans="1:12" ht="14.25" customHeight="1">
      <c r="A7" s="566" t="s">
        <v>927</v>
      </c>
      <c r="B7" s="960">
        <v>944</v>
      </c>
      <c r="C7" s="960">
        <v>81</v>
      </c>
      <c r="D7" s="960">
        <v>281</v>
      </c>
      <c r="E7" s="960">
        <v>187</v>
      </c>
      <c r="F7" s="960">
        <v>178</v>
      </c>
      <c r="G7" s="960">
        <v>134</v>
      </c>
      <c r="H7" s="960">
        <v>46</v>
      </c>
      <c r="I7" s="965">
        <v>37</v>
      </c>
      <c r="J7" s="567" t="s">
        <v>410</v>
      </c>
    </row>
    <row r="8" spans="1:12" ht="14.25" customHeight="1">
      <c r="A8" s="209" t="s">
        <v>1503</v>
      </c>
      <c r="B8" s="938"/>
      <c r="C8" s="938"/>
      <c r="D8" s="938"/>
      <c r="E8" s="938"/>
      <c r="F8" s="938"/>
      <c r="G8" s="938"/>
      <c r="H8" s="938"/>
      <c r="I8" s="938"/>
      <c r="J8" s="436" t="s">
        <v>1508</v>
      </c>
    </row>
    <row r="9" spans="1:12" ht="14.25" customHeight="1">
      <c r="A9" s="203" t="s">
        <v>1504</v>
      </c>
      <c r="B9" s="936">
        <v>942</v>
      </c>
      <c r="C9" s="936">
        <v>80</v>
      </c>
      <c r="D9" s="936">
        <v>280</v>
      </c>
      <c r="E9" s="936">
        <v>187</v>
      </c>
      <c r="F9" s="936">
        <v>178</v>
      </c>
      <c r="G9" s="936">
        <v>134</v>
      </c>
      <c r="H9" s="936">
        <v>46</v>
      </c>
      <c r="I9" s="936">
        <v>37</v>
      </c>
      <c r="J9" s="438" t="s">
        <v>339</v>
      </c>
    </row>
    <row r="10" spans="1:12" ht="14.25" customHeight="1">
      <c r="A10" s="329" t="s">
        <v>400</v>
      </c>
      <c r="B10" s="937"/>
      <c r="C10" s="937"/>
      <c r="D10" s="937"/>
      <c r="E10" s="937"/>
      <c r="F10" s="937"/>
      <c r="G10" s="937"/>
      <c r="H10" s="937"/>
      <c r="I10" s="937"/>
      <c r="J10" s="438" t="s">
        <v>399</v>
      </c>
    </row>
    <row r="11" spans="1:12" ht="14.25" customHeight="1">
      <c r="A11" s="594" t="s">
        <v>398</v>
      </c>
      <c r="B11" s="936">
        <v>1</v>
      </c>
      <c r="C11" s="937">
        <v>0</v>
      </c>
      <c r="D11" s="937">
        <v>0</v>
      </c>
      <c r="E11" s="936">
        <v>1</v>
      </c>
      <c r="F11" s="937">
        <v>0</v>
      </c>
      <c r="G11" s="937">
        <v>0</v>
      </c>
      <c r="H11" s="937">
        <v>0</v>
      </c>
      <c r="I11" s="937">
        <v>0</v>
      </c>
      <c r="J11" s="439" t="s">
        <v>391</v>
      </c>
    </row>
    <row r="12" spans="1:12" ht="14.25" customHeight="1">
      <c r="A12" s="594" t="s">
        <v>397</v>
      </c>
      <c r="B12" s="936">
        <v>401</v>
      </c>
      <c r="C12" s="936">
        <v>66</v>
      </c>
      <c r="D12" s="936">
        <v>202</v>
      </c>
      <c r="E12" s="936">
        <v>84</v>
      </c>
      <c r="F12" s="936">
        <v>33</v>
      </c>
      <c r="G12" s="936">
        <v>16</v>
      </c>
      <c r="H12" s="937">
        <v>0</v>
      </c>
      <c r="I12" s="937">
        <v>0</v>
      </c>
      <c r="J12" s="439" t="s">
        <v>389</v>
      </c>
    </row>
    <row r="13" spans="1:12" ht="14.25" customHeight="1">
      <c r="A13" s="603" t="s">
        <v>409</v>
      </c>
      <c r="B13" s="938"/>
      <c r="C13" s="938"/>
      <c r="D13" s="938"/>
      <c r="E13" s="938"/>
      <c r="F13" s="938"/>
      <c r="G13" s="938"/>
      <c r="H13" s="938"/>
      <c r="I13" s="938"/>
      <c r="J13" s="439" t="s">
        <v>528</v>
      </c>
    </row>
    <row r="14" spans="1:12" ht="14.25" customHeight="1">
      <c r="A14" s="604" t="s">
        <v>408</v>
      </c>
      <c r="B14" s="936">
        <v>540</v>
      </c>
      <c r="C14" s="936">
        <v>14</v>
      </c>
      <c r="D14" s="936">
        <v>78</v>
      </c>
      <c r="E14" s="936">
        <v>102</v>
      </c>
      <c r="F14" s="936">
        <v>145</v>
      </c>
      <c r="G14" s="936">
        <v>118</v>
      </c>
      <c r="H14" s="936">
        <v>46</v>
      </c>
      <c r="I14" s="936">
        <v>37</v>
      </c>
      <c r="J14" s="605" t="s">
        <v>338</v>
      </c>
    </row>
    <row r="15" spans="1:12" ht="14.25" customHeight="1">
      <c r="A15" s="603" t="s">
        <v>2073</v>
      </c>
      <c r="B15" s="938"/>
      <c r="C15" s="938"/>
      <c r="D15" s="938"/>
      <c r="E15" s="938"/>
      <c r="F15" s="938"/>
      <c r="G15" s="938"/>
      <c r="H15" s="938"/>
      <c r="I15" s="938"/>
      <c r="J15" s="439" t="s">
        <v>407</v>
      </c>
    </row>
    <row r="16" spans="1:12" ht="14.25" customHeight="1">
      <c r="A16" s="604" t="s">
        <v>406</v>
      </c>
      <c r="B16" s="936">
        <v>2</v>
      </c>
      <c r="C16" s="938">
        <v>1</v>
      </c>
      <c r="D16" s="936">
        <v>1</v>
      </c>
      <c r="E16" s="937">
        <v>0</v>
      </c>
      <c r="F16" s="937">
        <v>0</v>
      </c>
      <c r="G16" s="937">
        <v>0</v>
      </c>
      <c r="H16" s="937">
        <v>0</v>
      </c>
      <c r="I16" s="937">
        <v>0</v>
      </c>
      <c r="J16" s="605" t="s">
        <v>405</v>
      </c>
    </row>
    <row r="17" spans="1:11" ht="14.25" customHeight="1">
      <c r="A17" s="606" t="s">
        <v>404</v>
      </c>
      <c r="B17" s="938"/>
      <c r="C17" s="938"/>
      <c r="D17" s="938"/>
      <c r="E17" s="938"/>
      <c r="F17" s="938"/>
      <c r="G17" s="938"/>
      <c r="H17" s="938"/>
      <c r="I17" s="938"/>
      <c r="J17" s="432" t="s">
        <v>403</v>
      </c>
    </row>
    <row r="18" spans="1:11" ht="14.25" customHeight="1">
      <c r="A18" s="204" t="s">
        <v>402</v>
      </c>
      <c r="B18" s="960">
        <v>757</v>
      </c>
      <c r="C18" s="960">
        <v>56</v>
      </c>
      <c r="D18" s="960">
        <v>216</v>
      </c>
      <c r="E18" s="960">
        <v>133</v>
      </c>
      <c r="F18" s="960">
        <v>146</v>
      </c>
      <c r="G18" s="960">
        <v>100</v>
      </c>
      <c r="H18" s="960">
        <v>43</v>
      </c>
      <c r="I18" s="960">
        <v>63</v>
      </c>
      <c r="J18" s="437" t="s">
        <v>401</v>
      </c>
    </row>
    <row r="19" spans="1:11" ht="14.25" customHeight="1">
      <c r="A19" s="329" t="s">
        <v>400</v>
      </c>
      <c r="B19" s="937"/>
      <c r="C19" s="937"/>
      <c r="D19" s="937"/>
      <c r="E19" s="937"/>
      <c r="F19" s="937"/>
      <c r="G19" s="937"/>
      <c r="H19" s="937"/>
      <c r="I19" s="937"/>
      <c r="J19" s="436" t="s">
        <v>399</v>
      </c>
    </row>
    <row r="20" spans="1:11" ht="14.25" customHeight="1">
      <c r="A20" s="594" t="s">
        <v>398</v>
      </c>
      <c r="B20" s="936">
        <v>1</v>
      </c>
      <c r="C20" s="937">
        <v>0</v>
      </c>
      <c r="D20" s="937">
        <v>0</v>
      </c>
      <c r="E20" s="936">
        <v>1</v>
      </c>
      <c r="F20" s="937">
        <v>0</v>
      </c>
      <c r="G20" s="937">
        <v>0</v>
      </c>
      <c r="H20" s="937">
        <v>0</v>
      </c>
      <c r="I20" s="937">
        <v>0</v>
      </c>
      <c r="J20" s="438" t="s">
        <v>391</v>
      </c>
    </row>
    <row r="21" spans="1:11" ht="14.25" customHeight="1">
      <c r="A21" s="594" t="s">
        <v>397</v>
      </c>
      <c r="B21" s="936">
        <v>359</v>
      </c>
      <c r="C21" s="936">
        <v>50</v>
      </c>
      <c r="D21" s="936">
        <v>172</v>
      </c>
      <c r="E21" s="936">
        <v>74</v>
      </c>
      <c r="F21" s="936">
        <v>36</v>
      </c>
      <c r="G21" s="936">
        <v>16</v>
      </c>
      <c r="H21" s="937">
        <v>0</v>
      </c>
      <c r="I21" s="936">
        <v>11</v>
      </c>
      <c r="J21" s="438" t="s">
        <v>389</v>
      </c>
    </row>
    <row r="22" spans="1:11" ht="14.25" customHeight="1">
      <c r="A22" s="607" t="s">
        <v>1505</v>
      </c>
      <c r="B22" s="938"/>
      <c r="C22" s="938"/>
      <c r="D22" s="938"/>
      <c r="E22" s="938"/>
      <c r="F22" s="938"/>
      <c r="G22" s="938"/>
      <c r="H22" s="938"/>
      <c r="I22" s="938"/>
      <c r="J22" s="438" t="s">
        <v>528</v>
      </c>
    </row>
    <row r="23" spans="1:11" ht="14.25" customHeight="1">
      <c r="A23" s="604" t="s">
        <v>1506</v>
      </c>
      <c r="B23" s="936">
        <v>397</v>
      </c>
      <c r="C23" s="936">
        <v>6</v>
      </c>
      <c r="D23" s="936">
        <v>44</v>
      </c>
      <c r="E23" s="936">
        <v>58</v>
      </c>
      <c r="F23" s="936">
        <v>110</v>
      </c>
      <c r="G23" s="936">
        <v>84</v>
      </c>
      <c r="H23" s="936">
        <v>43</v>
      </c>
      <c r="I23" s="936">
        <v>52</v>
      </c>
      <c r="J23" s="439" t="s">
        <v>338</v>
      </c>
    </row>
    <row r="24" spans="1:11" ht="14.25" customHeight="1">
      <c r="A24" s="606" t="s">
        <v>2074</v>
      </c>
      <c r="B24" s="935"/>
      <c r="C24" s="935"/>
      <c r="D24" s="935"/>
      <c r="E24" s="935"/>
      <c r="F24" s="935"/>
      <c r="G24" s="935"/>
      <c r="H24" s="935"/>
      <c r="I24" s="935"/>
      <c r="J24" s="432" t="s">
        <v>1509</v>
      </c>
    </row>
    <row r="25" spans="1:11" ht="14.25" customHeight="1">
      <c r="A25" s="202" t="s">
        <v>1507</v>
      </c>
      <c r="B25" s="796"/>
      <c r="C25" s="796"/>
      <c r="D25" s="796"/>
      <c r="E25" s="796"/>
      <c r="F25" s="796"/>
      <c r="G25" s="796"/>
      <c r="H25" s="796"/>
      <c r="I25" s="796"/>
      <c r="J25" s="437" t="s">
        <v>1510</v>
      </c>
    </row>
    <row r="26" spans="1:11" ht="14.25" customHeight="1">
      <c r="A26" s="254" t="s">
        <v>396</v>
      </c>
      <c r="B26" s="788">
        <v>21692.62</v>
      </c>
      <c r="C26" s="788">
        <v>111.33</v>
      </c>
      <c r="D26" s="788">
        <v>837.8</v>
      </c>
      <c r="E26" s="788">
        <v>1238.7</v>
      </c>
      <c r="F26" s="788">
        <v>2431.81</v>
      </c>
      <c r="G26" s="788">
        <v>3985.53</v>
      </c>
      <c r="H26" s="788">
        <v>2954.17</v>
      </c>
      <c r="I26" s="788">
        <v>10133.279999999999</v>
      </c>
      <c r="J26" s="436" t="s">
        <v>395</v>
      </c>
      <c r="K26" s="524"/>
    </row>
    <row r="27" spans="1:11" ht="14.25" customHeight="1">
      <c r="A27" s="329" t="s">
        <v>394</v>
      </c>
      <c r="B27" s="935"/>
      <c r="C27" s="935"/>
      <c r="D27" s="935"/>
      <c r="E27" s="935"/>
      <c r="F27" s="935"/>
      <c r="G27" s="935"/>
      <c r="H27" s="935"/>
      <c r="I27" s="935"/>
      <c r="J27" s="438" t="s">
        <v>393</v>
      </c>
    </row>
    <row r="28" spans="1:11" ht="14.25" customHeight="1">
      <c r="A28" s="594" t="s">
        <v>392</v>
      </c>
      <c r="B28" s="788">
        <v>8.6</v>
      </c>
      <c r="C28" s="935">
        <v>0</v>
      </c>
      <c r="D28" s="935">
        <v>0</v>
      </c>
      <c r="E28" s="788">
        <v>8.6</v>
      </c>
      <c r="F28" s="935">
        <v>0</v>
      </c>
      <c r="G28" s="935">
        <v>0</v>
      </c>
      <c r="H28" s="935">
        <v>0</v>
      </c>
      <c r="I28" s="935">
        <v>0</v>
      </c>
      <c r="J28" s="439" t="s">
        <v>391</v>
      </c>
    </row>
    <row r="29" spans="1:11" ht="14.25" customHeight="1">
      <c r="A29" s="594" t="s">
        <v>390</v>
      </c>
      <c r="B29" s="788">
        <v>2047.36</v>
      </c>
      <c r="C29" s="788">
        <v>89.9</v>
      </c>
      <c r="D29" s="788">
        <v>589.84</v>
      </c>
      <c r="E29" s="788">
        <v>531.61</v>
      </c>
      <c r="F29" s="788">
        <v>431.52</v>
      </c>
      <c r="G29" s="788">
        <v>388.65</v>
      </c>
      <c r="H29" s="935">
        <v>0</v>
      </c>
      <c r="I29" s="788">
        <v>15.84</v>
      </c>
      <c r="J29" s="439" t="s">
        <v>389</v>
      </c>
    </row>
    <row r="30" spans="1:11" ht="14.25" customHeight="1">
      <c r="A30" s="603" t="s">
        <v>388</v>
      </c>
      <c r="B30" s="796"/>
      <c r="C30" s="796"/>
      <c r="D30" s="796"/>
      <c r="E30" s="796"/>
      <c r="F30" s="796"/>
      <c r="G30" s="796"/>
      <c r="H30" s="796"/>
      <c r="I30" s="796"/>
      <c r="J30" s="439" t="s">
        <v>528</v>
      </c>
    </row>
    <row r="31" spans="1:11" ht="14.25" customHeight="1">
      <c r="A31" s="604" t="s">
        <v>408</v>
      </c>
      <c r="B31" s="788">
        <v>19636.669999999998</v>
      </c>
      <c r="C31" s="788">
        <v>21.44</v>
      </c>
      <c r="D31" s="788">
        <v>247.96</v>
      </c>
      <c r="E31" s="788">
        <v>698.49</v>
      </c>
      <c r="F31" s="788">
        <v>2000.29</v>
      </c>
      <c r="G31" s="788">
        <v>3596.88</v>
      </c>
      <c r="H31" s="788">
        <v>2954.17</v>
      </c>
      <c r="I31" s="788">
        <v>10117.43</v>
      </c>
      <c r="J31" s="605" t="s">
        <v>338</v>
      </c>
    </row>
    <row r="32" spans="1:11" ht="14.25" customHeight="1">
      <c r="A32" s="209" t="s">
        <v>387</v>
      </c>
      <c r="B32" s="796"/>
      <c r="C32" s="796"/>
      <c r="D32" s="796"/>
      <c r="E32" s="796"/>
      <c r="F32" s="796"/>
      <c r="G32" s="796"/>
      <c r="H32" s="796"/>
      <c r="I32" s="796"/>
      <c r="J32" s="436" t="s">
        <v>386</v>
      </c>
    </row>
    <row r="33" spans="1:10" ht="14.25" customHeight="1">
      <c r="A33" s="203" t="s">
        <v>643</v>
      </c>
      <c r="B33" s="788">
        <v>94.71</v>
      </c>
      <c r="C33" s="788">
        <v>88.46</v>
      </c>
      <c r="D33" s="788">
        <v>91.26</v>
      </c>
      <c r="E33" s="788">
        <v>91.86</v>
      </c>
      <c r="F33" s="788">
        <v>93.84</v>
      </c>
      <c r="G33" s="788">
        <v>94.06</v>
      </c>
      <c r="H33" s="788">
        <v>94.43</v>
      </c>
      <c r="I33" s="788">
        <v>95.847026424310414</v>
      </c>
      <c r="J33" s="438" t="s">
        <v>385</v>
      </c>
    </row>
  </sheetData>
  <mergeCells count="5">
    <mergeCell ref="A4:A6"/>
    <mergeCell ref="B5:B6"/>
    <mergeCell ref="B4:I4"/>
    <mergeCell ref="J4:J6"/>
    <mergeCell ref="C5:I5"/>
  </mergeCells>
  <hyperlinks>
    <hyperlink ref="L1" location="'Spis tablic_Contents'!A1" display="&lt; POWRÓT" xr:uid="{00000000-0004-0000-2B00-000000000000}"/>
    <hyperlink ref="L2" location="'Spis tablic_Contents'!A1" display="&lt; BACK" xr:uid="{00000000-0004-0000-2B00-000001000000}"/>
  </hyperlinks>
  <pageMargins left="0.7" right="0.7" top="0.75" bottom="0.75" header="0.3" footer="0.3"/>
  <pageSetup paperSize="9" scale="81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N110"/>
  <sheetViews>
    <sheetView showGridLines="0" zoomScaleNormal="100" workbookViewId="0">
      <pane ySplit="6" topLeftCell="A7" activePane="bottomLeft" state="frozen"/>
      <selection activeCell="M16" sqref="M16"/>
      <selection pane="bottomLeft" activeCell="L20" sqref="L20"/>
    </sheetView>
  </sheetViews>
  <sheetFormatPr defaultColWidth="9" defaultRowHeight="12"/>
  <cols>
    <col min="1" max="1" width="40.5" style="1" customWidth="1"/>
    <col min="2" max="10" width="9.25" style="1" customWidth="1"/>
    <col min="11" max="16384" width="9" style="1"/>
  </cols>
  <sheetData>
    <row r="1" spans="1:14" ht="14.25" customHeight="1">
      <c r="A1" s="18" t="s">
        <v>1899</v>
      </c>
      <c r="L1" s="32" t="s">
        <v>331</v>
      </c>
    </row>
    <row r="2" spans="1:14" ht="14.25" customHeight="1">
      <c r="A2" s="407" t="s">
        <v>1900</v>
      </c>
      <c r="K2" s="399"/>
      <c r="L2" s="416" t="s">
        <v>332</v>
      </c>
      <c r="M2" s="399"/>
      <c r="N2" s="399"/>
    </row>
    <row r="3" spans="1:14" ht="6" customHeight="1">
      <c r="A3" s="20"/>
    </row>
    <row r="4" spans="1:14" ht="46.5" customHeight="1">
      <c r="A4" s="1139" t="s">
        <v>994</v>
      </c>
      <c r="B4" s="1140" t="s">
        <v>1223</v>
      </c>
      <c r="C4" s="1140"/>
      <c r="D4" s="1140"/>
      <c r="E4" s="1140"/>
      <c r="F4" s="1140"/>
      <c r="G4" s="1140" t="s">
        <v>1224</v>
      </c>
      <c r="H4" s="1140"/>
      <c r="I4" s="1140"/>
      <c r="J4" s="1149"/>
      <c r="K4" s="118"/>
    </row>
    <row r="5" spans="1:14" ht="52.5" customHeight="1">
      <c r="A5" s="1139"/>
      <c r="B5" s="1140" t="s">
        <v>967</v>
      </c>
      <c r="C5" s="1140" t="s">
        <v>1225</v>
      </c>
      <c r="D5" s="1140"/>
      <c r="E5" s="1140"/>
      <c r="F5" s="1140"/>
      <c r="G5" s="1140" t="s">
        <v>990</v>
      </c>
      <c r="H5" s="1140" t="s">
        <v>1709</v>
      </c>
      <c r="I5" s="1140" t="s">
        <v>1233</v>
      </c>
      <c r="J5" s="1149" t="s">
        <v>1226</v>
      </c>
      <c r="K5" s="118"/>
    </row>
    <row r="6" spans="1:14" ht="102.75" customHeight="1">
      <c r="A6" s="1139"/>
      <c r="B6" s="1140"/>
      <c r="C6" s="1027" t="s">
        <v>990</v>
      </c>
      <c r="D6" s="1027" t="s">
        <v>1709</v>
      </c>
      <c r="E6" s="1027" t="s">
        <v>1233</v>
      </c>
      <c r="F6" s="1027" t="s">
        <v>1226</v>
      </c>
      <c r="G6" s="1140"/>
      <c r="H6" s="1140"/>
      <c r="I6" s="1140"/>
      <c r="J6" s="1149"/>
      <c r="K6" s="118"/>
    </row>
    <row r="7" spans="1:14" ht="14.25" customHeight="1">
      <c r="A7" s="81" t="s">
        <v>875</v>
      </c>
      <c r="B7" s="939">
        <v>944</v>
      </c>
      <c r="C7" s="939">
        <v>942</v>
      </c>
      <c r="D7" s="939">
        <v>1</v>
      </c>
      <c r="E7" s="939">
        <v>401</v>
      </c>
      <c r="F7" s="939">
        <v>540</v>
      </c>
      <c r="G7" s="940">
        <v>757</v>
      </c>
      <c r="H7" s="940">
        <v>1</v>
      </c>
      <c r="I7" s="940">
        <v>359</v>
      </c>
      <c r="J7" s="941">
        <v>397</v>
      </c>
      <c r="K7" s="119"/>
    </row>
    <row r="8" spans="1:14" ht="14.25" customHeight="1">
      <c r="A8" s="427" t="s">
        <v>346</v>
      </c>
      <c r="B8" s="936"/>
      <c r="C8" s="936"/>
      <c r="D8" s="936"/>
      <c r="E8" s="936"/>
      <c r="F8" s="936"/>
      <c r="G8" s="942"/>
      <c r="H8" s="942"/>
      <c r="I8" s="942"/>
      <c r="J8" s="943"/>
      <c r="K8" s="119"/>
    </row>
    <row r="9" spans="1:14" ht="14.25" customHeight="1">
      <c r="A9" s="252" t="s">
        <v>903</v>
      </c>
      <c r="B9" s="939">
        <v>460</v>
      </c>
      <c r="C9" s="939">
        <v>459</v>
      </c>
      <c r="D9" s="944">
        <v>0</v>
      </c>
      <c r="E9" s="939">
        <v>208</v>
      </c>
      <c r="F9" s="939">
        <v>251</v>
      </c>
      <c r="G9" s="940">
        <v>386</v>
      </c>
      <c r="H9" s="944">
        <v>0</v>
      </c>
      <c r="I9" s="940">
        <v>190</v>
      </c>
      <c r="J9" s="941">
        <v>196</v>
      </c>
      <c r="K9" s="398"/>
    </row>
    <row r="10" spans="1:14" ht="14.25" customHeight="1">
      <c r="A10" s="427" t="s">
        <v>109</v>
      </c>
      <c r="B10" s="938"/>
      <c r="C10" s="938"/>
      <c r="D10" s="944"/>
      <c r="E10" s="938"/>
      <c r="F10" s="938"/>
      <c r="G10" s="945"/>
      <c r="H10" s="945"/>
      <c r="I10" s="945"/>
      <c r="J10" s="946"/>
      <c r="K10" s="119"/>
    </row>
    <row r="11" spans="1:14" ht="14.25" customHeight="1">
      <c r="A11" s="254" t="s">
        <v>127</v>
      </c>
      <c r="B11" s="936">
        <v>74</v>
      </c>
      <c r="C11" s="936">
        <v>73</v>
      </c>
      <c r="D11" s="944">
        <v>0</v>
      </c>
      <c r="E11" s="936">
        <v>22</v>
      </c>
      <c r="F11" s="936">
        <v>51</v>
      </c>
      <c r="G11" s="942">
        <v>79</v>
      </c>
      <c r="H11" s="944">
        <v>0</v>
      </c>
      <c r="I11" s="942">
        <v>28</v>
      </c>
      <c r="J11" s="943">
        <v>51</v>
      </c>
      <c r="K11" s="119"/>
    </row>
    <row r="12" spans="1:14" ht="14.25" customHeight="1">
      <c r="A12" s="429" t="s">
        <v>128</v>
      </c>
      <c r="B12" s="938"/>
      <c r="C12" s="938"/>
      <c r="D12" s="947"/>
      <c r="E12" s="938"/>
      <c r="F12" s="938"/>
      <c r="G12" s="945"/>
      <c r="H12" s="945"/>
      <c r="I12" s="945"/>
      <c r="J12" s="946"/>
      <c r="K12" s="119"/>
    </row>
    <row r="13" spans="1:14" ht="14.25" customHeight="1">
      <c r="A13" s="254" t="s">
        <v>129</v>
      </c>
      <c r="B13" s="936">
        <v>19</v>
      </c>
      <c r="C13" s="936">
        <v>19</v>
      </c>
      <c r="D13" s="944">
        <v>0</v>
      </c>
      <c r="E13" s="936">
        <v>9</v>
      </c>
      <c r="F13" s="936">
        <v>10</v>
      </c>
      <c r="G13" s="942">
        <v>17</v>
      </c>
      <c r="H13" s="944">
        <v>0</v>
      </c>
      <c r="I13" s="942">
        <v>9</v>
      </c>
      <c r="J13" s="943">
        <v>8</v>
      </c>
      <c r="K13" s="119"/>
    </row>
    <row r="14" spans="1:14" ht="14.25" customHeight="1">
      <c r="A14" s="429" t="s">
        <v>130</v>
      </c>
      <c r="B14" s="938"/>
      <c r="C14" s="938"/>
      <c r="D14" s="947"/>
      <c r="E14" s="938"/>
      <c r="F14" s="938"/>
      <c r="G14" s="945"/>
      <c r="H14" s="945"/>
      <c r="I14" s="945"/>
      <c r="J14" s="946"/>
      <c r="K14" s="119"/>
    </row>
    <row r="15" spans="1:14" ht="14.25" customHeight="1">
      <c r="A15" s="254" t="s">
        <v>131</v>
      </c>
      <c r="B15" s="936">
        <v>25</v>
      </c>
      <c r="C15" s="936">
        <v>25</v>
      </c>
      <c r="D15" s="944">
        <v>0</v>
      </c>
      <c r="E15" s="936">
        <v>16</v>
      </c>
      <c r="F15" s="936">
        <v>9</v>
      </c>
      <c r="G15" s="942">
        <v>10</v>
      </c>
      <c r="H15" s="944">
        <v>0</v>
      </c>
      <c r="I15" s="942">
        <v>5</v>
      </c>
      <c r="J15" s="943">
        <v>5</v>
      </c>
      <c r="K15" s="119"/>
    </row>
    <row r="16" spans="1:14" ht="14.25" customHeight="1">
      <c r="A16" s="429" t="s">
        <v>298</v>
      </c>
      <c r="B16" s="938"/>
      <c r="C16" s="938"/>
      <c r="D16" s="947"/>
      <c r="E16" s="938"/>
      <c r="F16" s="938"/>
      <c r="G16" s="945"/>
      <c r="H16" s="945"/>
      <c r="I16" s="945"/>
      <c r="J16" s="946"/>
      <c r="K16" s="119"/>
    </row>
    <row r="17" spans="1:11" ht="14.25" customHeight="1">
      <c r="A17" s="450" t="s">
        <v>299</v>
      </c>
      <c r="B17" s="938"/>
      <c r="C17" s="938"/>
      <c r="D17" s="947"/>
      <c r="E17" s="938"/>
      <c r="F17" s="938"/>
      <c r="G17" s="945"/>
      <c r="H17" s="945"/>
      <c r="I17" s="945"/>
      <c r="J17" s="946"/>
      <c r="K17" s="119"/>
    </row>
    <row r="18" spans="1:11" ht="14.25" customHeight="1">
      <c r="A18" s="254" t="s">
        <v>133</v>
      </c>
      <c r="B18" s="936">
        <v>13</v>
      </c>
      <c r="C18" s="936">
        <v>13</v>
      </c>
      <c r="D18" s="944">
        <v>0</v>
      </c>
      <c r="E18" s="936">
        <v>7</v>
      </c>
      <c r="F18" s="936">
        <v>6</v>
      </c>
      <c r="G18" s="942">
        <v>12</v>
      </c>
      <c r="H18" s="944">
        <v>0</v>
      </c>
      <c r="I18" s="942">
        <v>6</v>
      </c>
      <c r="J18" s="943">
        <v>6</v>
      </c>
      <c r="K18" s="119"/>
    </row>
    <row r="19" spans="1:11" ht="14.25" customHeight="1">
      <c r="A19" s="429" t="s">
        <v>134</v>
      </c>
      <c r="B19" s="938"/>
      <c r="C19" s="938"/>
      <c r="D19" s="947"/>
      <c r="E19" s="938"/>
      <c r="F19" s="938"/>
      <c r="G19" s="945"/>
      <c r="H19" s="945"/>
      <c r="I19" s="945"/>
      <c r="J19" s="946"/>
      <c r="K19" s="119"/>
    </row>
    <row r="20" spans="1:11" ht="14.25" customHeight="1">
      <c r="A20" s="254" t="s">
        <v>135</v>
      </c>
      <c r="B20" s="936">
        <v>8</v>
      </c>
      <c r="C20" s="936">
        <v>8</v>
      </c>
      <c r="D20" s="944">
        <v>0</v>
      </c>
      <c r="E20" s="936">
        <v>3</v>
      </c>
      <c r="F20" s="936">
        <v>5</v>
      </c>
      <c r="G20" s="942">
        <v>7</v>
      </c>
      <c r="H20" s="944">
        <v>0</v>
      </c>
      <c r="I20" s="942">
        <v>3</v>
      </c>
      <c r="J20" s="943">
        <v>4</v>
      </c>
      <c r="K20" s="119"/>
    </row>
    <row r="21" spans="1:11" ht="14.25" customHeight="1">
      <c r="A21" s="429" t="s">
        <v>136</v>
      </c>
      <c r="B21" s="938"/>
      <c r="C21" s="938"/>
      <c r="D21" s="947"/>
      <c r="E21" s="938"/>
      <c r="F21" s="938"/>
      <c r="G21" s="945"/>
      <c r="H21" s="945"/>
      <c r="I21" s="945"/>
      <c r="J21" s="946"/>
      <c r="K21" s="119"/>
    </row>
    <row r="22" spans="1:11" ht="14.25" customHeight="1">
      <c r="A22" s="254" t="s">
        <v>137</v>
      </c>
      <c r="B22" s="936">
        <v>40</v>
      </c>
      <c r="C22" s="936">
        <v>40</v>
      </c>
      <c r="D22" s="944">
        <v>0</v>
      </c>
      <c r="E22" s="936">
        <v>19</v>
      </c>
      <c r="F22" s="936">
        <v>21</v>
      </c>
      <c r="G22" s="942">
        <v>34</v>
      </c>
      <c r="H22" s="944">
        <v>0</v>
      </c>
      <c r="I22" s="942">
        <v>20</v>
      </c>
      <c r="J22" s="943">
        <v>14</v>
      </c>
      <c r="K22" s="119"/>
    </row>
    <row r="23" spans="1:11" ht="14.25" customHeight="1">
      <c r="A23" s="429" t="s">
        <v>95</v>
      </c>
      <c r="B23" s="938"/>
      <c r="C23" s="938"/>
      <c r="D23" s="947"/>
      <c r="E23" s="938"/>
      <c r="F23" s="938"/>
      <c r="G23" s="945"/>
      <c r="H23" s="945"/>
      <c r="I23" s="945"/>
      <c r="J23" s="946"/>
      <c r="K23" s="119"/>
    </row>
    <row r="24" spans="1:11" ht="14.25" customHeight="1">
      <c r="A24" s="254" t="s">
        <v>138</v>
      </c>
      <c r="B24" s="936">
        <v>25</v>
      </c>
      <c r="C24" s="936">
        <v>25</v>
      </c>
      <c r="D24" s="944">
        <v>0</v>
      </c>
      <c r="E24" s="936">
        <v>15</v>
      </c>
      <c r="F24" s="936">
        <v>10</v>
      </c>
      <c r="G24" s="942">
        <v>21</v>
      </c>
      <c r="H24" s="944">
        <v>0</v>
      </c>
      <c r="I24" s="942">
        <v>13</v>
      </c>
      <c r="J24" s="943">
        <v>8</v>
      </c>
      <c r="K24" s="119"/>
    </row>
    <row r="25" spans="1:11" ht="14.25" customHeight="1">
      <c r="A25" s="429" t="s">
        <v>139</v>
      </c>
      <c r="B25" s="938"/>
      <c r="C25" s="938"/>
      <c r="D25" s="947"/>
      <c r="E25" s="938"/>
      <c r="F25" s="938"/>
      <c r="G25" s="945"/>
      <c r="H25" s="945"/>
      <c r="I25" s="945"/>
      <c r="J25" s="946"/>
      <c r="K25" s="119"/>
    </row>
    <row r="26" spans="1:11" ht="14.25" customHeight="1">
      <c r="A26" s="254" t="s">
        <v>140</v>
      </c>
      <c r="B26" s="936">
        <v>21</v>
      </c>
      <c r="C26" s="936">
        <v>21</v>
      </c>
      <c r="D26" s="944">
        <v>0</v>
      </c>
      <c r="E26" s="936">
        <v>12</v>
      </c>
      <c r="F26" s="936">
        <v>9</v>
      </c>
      <c r="G26" s="942">
        <v>16</v>
      </c>
      <c r="H26" s="944">
        <v>0</v>
      </c>
      <c r="I26" s="942">
        <v>11</v>
      </c>
      <c r="J26" s="943">
        <v>5</v>
      </c>
      <c r="K26" s="119"/>
    </row>
    <row r="27" spans="1:11" ht="14.25" customHeight="1">
      <c r="A27" s="429" t="s">
        <v>141</v>
      </c>
      <c r="B27" s="938"/>
      <c r="C27" s="938"/>
      <c r="D27" s="947"/>
      <c r="E27" s="938"/>
      <c r="F27" s="938"/>
      <c r="G27" s="945"/>
      <c r="H27" s="945"/>
      <c r="I27" s="945"/>
      <c r="J27" s="946"/>
      <c r="K27" s="119"/>
    </row>
    <row r="28" spans="1:11" ht="14.25" customHeight="1">
      <c r="A28" s="254" t="s">
        <v>142</v>
      </c>
      <c r="B28" s="936">
        <v>8</v>
      </c>
      <c r="C28" s="936">
        <v>8</v>
      </c>
      <c r="D28" s="944">
        <v>0</v>
      </c>
      <c r="E28" s="936">
        <v>4</v>
      </c>
      <c r="F28" s="936">
        <v>4</v>
      </c>
      <c r="G28" s="942">
        <v>8</v>
      </c>
      <c r="H28" s="944">
        <v>0</v>
      </c>
      <c r="I28" s="942">
        <v>4</v>
      </c>
      <c r="J28" s="943">
        <v>4</v>
      </c>
      <c r="K28" s="119"/>
    </row>
    <row r="29" spans="1:11" ht="14.25" customHeight="1">
      <c r="A29" s="429" t="s">
        <v>143</v>
      </c>
      <c r="B29" s="938"/>
      <c r="C29" s="938"/>
      <c r="D29" s="947"/>
      <c r="E29" s="938"/>
      <c r="F29" s="938"/>
      <c r="G29" s="945"/>
      <c r="H29" s="945"/>
      <c r="I29" s="945"/>
      <c r="J29" s="946"/>
      <c r="K29" s="119"/>
    </row>
    <row r="30" spans="1:11" ht="14.25" customHeight="1">
      <c r="A30" s="254" t="s">
        <v>144</v>
      </c>
      <c r="B30" s="936">
        <v>22</v>
      </c>
      <c r="C30" s="936">
        <v>22</v>
      </c>
      <c r="D30" s="944">
        <v>0</v>
      </c>
      <c r="E30" s="936">
        <v>11</v>
      </c>
      <c r="F30" s="936">
        <v>11</v>
      </c>
      <c r="G30" s="942">
        <v>21</v>
      </c>
      <c r="H30" s="944">
        <v>0</v>
      </c>
      <c r="I30" s="942">
        <v>11</v>
      </c>
      <c r="J30" s="943">
        <v>10</v>
      </c>
      <c r="K30" s="119"/>
    </row>
    <row r="31" spans="1:11" ht="14.25" customHeight="1">
      <c r="A31" s="429" t="s">
        <v>145</v>
      </c>
      <c r="B31" s="938"/>
      <c r="C31" s="938"/>
      <c r="D31" s="947"/>
      <c r="E31" s="938"/>
      <c r="F31" s="938"/>
      <c r="G31" s="945"/>
      <c r="H31" s="945"/>
      <c r="I31" s="945"/>
      <c r="J31" s="946"/>
      <c r="K31" s="119"/>
    </row>
    <row r="32" spans="1:11" ht="14.25" customHeight="1">
      <c r="A32" s="254" t="s">
        <v>146</v>
      </c>
      <c r="B32" s="936">
        <v>15</v>
      </c>
      <c r="C32" s="936">
        <v>15</v>
      </c>
      <c r="D32" s="944">
        <v>0</v>
      </c>
      <c r="E32" s="936">
        <v>7</v>
      </c>
      <c r="F32" s="936">
        <v>8</v>
      </c>
      <c r="G32" s="942">
        <v>14</v>
      </c>
      <c r="H32" s="944">
        <v>0</v>
      </c>
      <c r="I32" s="942">
        <v>6</v>
      </c>
      <c r="J32" s="943">
        <v>8</v>
      </c>
      <c r="K32" s="119"/>
    </row>
    <row r="33" spans="1:11" ht="14.25" customHeight="1">
      <c r="A33" s="429" t="s">
        <v>147</v>
      </c>
      <c r="B33" s="938"/>
      <c r="C33" s="938"/>
      <c r="D33" s="947"/>
      <c r="E33" s="938"/>
      <c r="F33" s="938"/>
      <c r="G33" s="945"/>
      <c r="H33" s="945"/>
      <c r="I33" s="945"/>
      <c r="J33" s="946"/>
      <c r="K33" s="119"/>
    </row>
    <row r="34" spans="1:11" ht="14.25" customHeight="1">
      <c r="A34" s="254" t="s">
        <v>148</v>
      </c>
      <c r="B34" s="936">
        <v>14</v>
      </c>
      <c r="C34" s="936">
        <v>14</v>
      </c>
      <c r="D34" s="944">
        <v>0</v>
      </c>
      <c r="E34" s="936">
        <v>8</v>
      </c>
      <c r="F34" s="936">
        <v>6</v>
      </c>
      <c r="G34" s="942">
        <v>11</v>
      </c>
      <c r="H34" s="944">
        <v>0</v>
      </c>
      <c r="I34" s="942">
        <v>7</v>
      </c>
      <c r="J34" s="943">
        <v>4</v>
      </c>
      <c r="K34" s="119"/>
    </row>
    <row r="35" spans="1:11" ht="14.25" customHeight="1">
      <c r="A35" s="429" t="s">
        <v>193</v>
      </c>
      <c r="B35" s="938"/>
      <c r="C35" s="938"/>
      <c r="D35" s="947"/>
      <c r="E35" s="938"/>
      <c r="F35" s="938"/>
      <c r="G35" s="945"/>
      <c r="H35" s="945"/>
      <c r="I35" s="945"/>
      <c r="J35" s="946"/>
      <c r="K35" s="119"/>
    </row>
    <row r="36" spans="1:11" ht="14.25" customHeight="1">
      <c r="A36" s="254" t="s">
        <v>149</v>
      </c>
      <c r="B36" s="936">
        <v>11</v>
      </c>
      <c r="C36" s="936">
        <v>11</v>
      </c>
      <c r="D36" s="944">
        <v>0</v>
      </c>
      <c r="E36" s="936">
        <v>4</v>
      </c>
      <c r="F36" s="936">
        <v>7</v>
      </c>
      <c r="G36" s="942">
        <v>11</v>
      </c>
      <c r="H36" s="944">
        <v>0</v>
      </c>
      <c r="I36" s="942">
        <v>4</v>
      </c>
      <c r="J36" s="943">
        <v>7</v>
      </c>
      <c r="K36" s="119"/>
    </row>
    <row r="37" spans="1:11" ht="14.25" customHeight="1">
      <c r="A37" s="429" t="s">
        <v>150</v>
      </c>
      <c r="B37" s="938"/>
      <c r="C37" s="938"/>
      <c r="D37" s="947"/>
      <c r="E37" s="938"/>
      <c r="F37" s="938"/>
      <c r="G37" s="945"/>
      <c r="H37" s="945"/>
      <c r="I37" s="945"/>
      <c r="J37" s="946"/>
      <c r="K37" s="119"/>
    </row>
    <row r="38" spans="1:11" ht="14.25" customHeight="1">
      <c r="A38" s="254" t="s">
        <v>151</v>
      </c>
      <c r="B38" s="936">
        <v>23</v>
      </c>
      <c r="C38" s="936">
        <v>23</v>
      </c>
      <c r="D38" s="944">
        <v>0</v>
      </c>
      <c r="E38" s="936">
        <v>9</v>
      </c>
      <c r="F38" s="936">
        <v>14</v>
      </c>
      <c r="G38" s="942">
        <v>18</v>
      </c>
      <c r="H38" s="944">
        <v>0</v>
      </c>
      <c r="I38" s="942">
        <v>8</v>
      </c>
      <c r="J38" s="943">
        <v>10</v>
      </c>
      <c r="K38" s="119"/>
    </row>
    <row r="39" spans="1:11" ht="14.25" customHeight="1">
      <c r="A39" s="429" t="s">
        <v>152</v>
      </c>
      <c r="B39" s="938"/>
      <c r="C39" s="938"/>
      <c r="D39" s="947"/>
      <c r="E39" s="938"/>
      <c r="F39" s="938"/>
      <c r="G39" s="945"/>
      <c r="H39" s="945"/>
      <c r="I39" s="945"/>
      <c r="J39" s="946"/>
      <c r="K39" s="119"/>
    </row>
    <row r="40" spans="1:11" ht="14.25" customHeight="1">
      <c r="A40" s="254" t="s">
        <v>153</v>
      </c>
      <c r="B40" s="936">
        <v>30</v>
      </c>
      <c r="C40" s="936">
        <v>30</v>
      </c>
      <c r="D40" s="944">
        <v>0</v>
      </c>
      <c r="E40" s="936">
        <v>14</v>
      </c>
      <c r="F40" s="936">
        <v>16</v>
      </c>
      <c r="G40" s="942">
        <v>28</v>
      </c>
      <c r="H40" s="944">
        <v>0</v>
      </c>
      <c r="I40" s="942">
        <v>13</v>
      </c>
      <c r="J40" s="943">
        <v>15</v>
      </c>
      <c r="K40" s="119"/>
    </row>
    <row r="41" spans="1:11" ht="14.25" customHeight="1">
      <c r="A41" s="429" t="s">
        <v>154</v>
      </c>
      <c r="B41" s="938"/>
      <c r="C41" s="938"/>
      <c r="D41" s="947"/>
      <c r="E41" s="938"/>
      <c r="F41" s="938"/>
      <c r="G41" s="945"/>
      <c r="H41" s="945"/>
      <c r="I41" s="945"/>
      <c r="J41" s="946"/>
      <c r="K41" s="119"/>
    </row>
    <row r="42" spans="1:11" ht="14.25" customHeight="1">
      <c r="A42" s="254" t="s">
        <v>155</v>
      </c>
      <c r="B42" s="936">
        <v>21</v>
      </c>
      <c r="C42" s="936">
        <v>21</v>
      </c>
      <c r="D42" s="944">
        <v>0</v>
      </c>
      <c r="E42" s="936">
        <v>9</v>
      </c>
      <c r="F42" s="936">
        <v>12</v>
      </c>
      <c r="G42" s="942">
        <v>12</v>
      </c>
      <c r="H42" s="944">
        <v>0</v>
      </c>
      <c r="I42" s="942">
        <v>9</v>
      </c>
      <c r="J42" s="943">
        <v>3</v>
      </c>
      <c r="K42" s="119"/>
    </row>
    <row r="43" spans="1:11" ht="14.25" customHeight="1">
      <c r="A43" s="429" t="s">
        <v>156</v>
      </c>
      <c r="B43" s="938"/>
      <c r="C43" s="938"/>
      <c r="D43" s="947"/>
      <c r="E43" s="938"/>
      <c r="F43" s="938"/>
      <c r="G43" s="945"/>
      <c r="H43" s="945"/>
      <c r="I43" s="945"/>
      <c r="J43" s="946"/>
      <c r="K43" s="119"/>
    </row>
    <row r="44" spans="1:11" ht="14.25" customHeight="1">
      <c r="A44" s="254" t="s">
        <v>194</v>
      </c>
      <c r="B44" s="936">
        <v>29</v>
      </c>
      <c r="C44" s="936">
        <v>29</v>
      </c>
      <c r="D44" s="944">
        <v>0</v>
      </c>
      <c r="E44" s="936">
        <v>6</v>
      </c>
      <c r="F44" s="936">
        <v>23</v>
      </c>
      <c r="G44" s="942">
        <v>18</v>
      </c>
      <c r="H44" s="944">
        <v>0</v>
      </c>
      <c r="I44" s="942">
        <v>4</v>
      </c>
      <c r="J44" s="943">
        <v>14</v>
      </c>
      <c r="K44" s="119"/>
    </row>
    <row r="45" spans="1:11" ht="14.25" customHeight="1">
      <c r="A45" s="429" t="s">
        <v>301</v>
      </c>
      <c r="B45" s="938"/>
      <c r="C45" s="938"/>
      <c r="D45" s="947"/>
      <c r="E45" s="938"/>
      <c r="F45" s="938"/>
      <c r="G45" s="945"/>
      <c r="H45" s="945"/>
      <c r="I45" s="945"/>
      <c r="J45" s="946"/>
      <c r="K45" s="119"/>
    </row>
    <row r="46" spans="1:11" ht="14.25" customHeight="1">
      <c r="A46" s="450" t="s">
        <v>1227</v>
      </c>
      <c r="B46" s="938"/>
      <c r="C46" s="938"/>
      <c r="D46" s="947"/>
      <c r="E46" s="938"/>
      <c r="F46" s="938"/>
      <c r="G46" s="945"/>
      <c r="H46" s="945"/>
      <c r="I46" s="945"/>
      <c r="J46" s="946"/>
      <c r="K46" s="119"/>
    </row>
    <row r="47" spans="1:11" ht="14.25" customHeight="1">
      <c r="A47" s="254" t="s">
        <v>157</v>
      </c>
      <c r="B47" s="936">
        <v>20</v>
      </c>
      <c r="C47" s="936">
        <v>20</v>
      </c>
      <c r="D47" s="944">
        <v>0</v>
      </c>
      <c r="E47" s="936">
        <v>15</v>
      </c>
      <c r="F47" s="936">
        <v>5</v>
      </c>
      <c r="G47" s="942">
        <v>17</v>
      </c>
      <c r="H47" s="944">
        <v>0</v>
      </c>
      <c r="I47" s="942">
        <v>13</v>
      </c>
      <c r="J47" s="943">
        <v>4</v>
      </c>
      <c r="K47" s="119"/>
    </row>
    <row r="48" spans="1:11" ht="14.25" customHeight="1">
      <c r="A48" s="429" t="s">
        <v>432</v>
      </c>
      <c r="B48" s="938"/>
      <c r="C48" s="938"/>
      <c r="D48" s="947"/>
      <c r="E48" s="938"/>
      <c r="F48" s="938"/>
      <c r="G48" s="945"/>
      <c r="H48" s="945"/>
      <c r="I48" s="945"/>
      <c r="J48" s="946"/>
      <c r="K48" s="119"/>
    </row>
    <row r="49" spans="1:11" ht="14.25" customHeight="1">
      <c r="A49" s="450" t="s">
        <v>299</v>
      </c>
      <c r="B49" s="938"/>
      <c r="C49" s="938"/>
      <c r="D49" s="947"/>
      <c r="E49" s="938"/>
      <c r="F49" s="938"/>
      <c r="G49" s="945"/>
      <c r="H49" s="945"/>
      <c r="I49" s="945"/>
      <c r="J49" s="946"/>
      <c r="K49" s="119"/>
    </row>
    <row r="50" spans="1:11" ht="14.25" customHeight="1">
      <c r="A50" s="254" t="s">
        <v>159</v>
      </c>
      <c r="B50" s="936">
        <v>15</v>
      </c>
      <c r="C50" s="936">
        <v>15</v>
      </c>
      <c r="D50" s="944">
        <v>0</v>
      </c>
      <c r="E50" s="936">
        <v>9</v>
      </c>
      <c r="F50" s="936">
        <v>6</v>
      </c>
      <c r="G50" s="942">
        <v>10</v>
      </c>
      <c r="H50" s="944">
        <v>0</v>
      </c>
      <c r="I50" s="942">
        <v>8</v>
      </c>
      <c r="J50" s="943">
        <v>2</v>
      </c>
      <c r="K50" s="119"/>
    </row>
    <row r="51" spans="1:11" ht="14.25" customHeight="1">
      <c r="A51" s="429" t="s">
        <v>160</v>
      </c>
      <c r="B51" s="938"/>
      <c r="C51" s="938"/>
      <c r="D51" s="947"/>
      <c r="E51" s="938"/>
      <c r="F51" s="938"/>
      <c r="G51" s="945"/>
      <c r="H51" s="945"/>
      <c r="I51" s="945"/>
      <c r="J51" s="946"/>
      <c r="K51" s="119"/>
    </row>
    <row r="52" spans="1:11" ht="14.25" customHeight="1">
      <c r="A52" s="254" t="s">
        <v>204</v>
      </c>
      <c r="B52" s="936">
        <v>11</v>
      </c>
      <c r="C52" s="936">
        <v>11</v>
      </c>
      <c r="D52" s="944">
        <v>0</v>
      </c>
      <c r="E52" s="936">
        <v>3</v>
      </c>
      <c r="F52" s="936">
        <v>8</v>
      </c>
      <c r="G52" s="942">
        <v>11</v>
      </c>
      <c r="H52" s="944">
        <v>0</v>
      </c>
      <c r="I52" s="942">
        <v>3</v>
      </c>
      <c r="J52" s="943">
        <v>8</v>
      </c>
      <c r="K52" s="35"/>
    </row>
    <row r="53" spans="1:11" ht="14.25" customHeight="1">
      <c r="A53" s="429" t="s">
        <v>431</v>
      </c>
      <c r="B53" s="938"/>
      <c r="C53" s="938"/>
      <c r="D53" s="947"/>
      <c r="E53" s="938"/>
      <c r="F53" s="938"/>
      <c r="G53" s="945"/>
      <c r="H53" s="945"/>
      <c r="I53" s="945"/>
      <c r="J53" s="946"/>
      <c r="K53" s="35"/>
    </row>
    <row r="54" spans="1:11" ht="14.25" customHeight="1">
      <c r="A54" s="450" t="s">
        <v>430</v>
      </c>
      <c r="B54" s="948"/>
      <c r="C54" s="948"/>
      <c r="D54" s="947"/>
      <c r="E54" s="948"/>
      <c r="F54" s="948"/>
      <c r="G54" s="949"/>
      <c r="H54" s="949"/>
      <c r="I54" s="949"/>
      <c r="J54" s="950"/>
      <c r="K54" s="35"/>
    </row>
    <row r="55" spans="1:11" ht="14.25" customHeight="1">
      <c r="A55" s="209" t="s">
        <v>429</v>
      </c>
      <c r="B55" s="948"/>
      <c r="C55" s="948"/>
      <c r="D55" s="947"/>
      <c r="E55" s="948"/>
      <c r="F55" s="948"/>
      <c r="G55" s="949"/>
      <c r="H55" s="949"/>
      <c r="I55" s="949"/>
      <c r="J55" s="950"/>
      <c r="K55" s="35"/>
    </row>
    <row r="56" spans="1:11" ht="14.25" customHeight="1">
      <c r="A56" s="203" t="s">
        <v>428</v>
      </c>
      <c r="B56" s="936">
        <v>16</v>
      </c>
      <c r="C56" s="936">
        <v>16</v>
      </c>
      <c r="D56" s="944">
        <v>0</v>
      </c>
      <c r="E56" s="936">
        <v>6</v>
      </c>
      <c r="F56" s="936">
        <v>10</v>
      </c>
      <c r="G56" s="942">
        <v>11</v>
      </c>
      <c r="H56" s="944">
        <v>0</v>
      </c>
      <c r="I56" s="942">
        <v>5</v>
      </c>
      <c r="J56" s="943">
        <v>6</v>
      </c>
      <c r="K56" s="35"/>
    </row>
    <row r="57" spans="1:11" ht="14.25" customHeight="1">
      <c r="A57" s="429" t="s">
        <v>162</v>
      </c>
      <c r="B57" s="948"/>
      <c r="C57" s="948"/>
      <c r="D57" s="948"/>
      <c r="E57" s="948"/>
      <c r="F57" s="948"/>
      <c r="G57" s="949"/>
      <c r="H57" s="949"/>
      <c r="I57" s="949"/>
      <c r="J57" s="950"/>
      <c r="K57" s="35"/>
    </row>
    <row r="58" spans="1:11" ht="14.25" customHeight="1">
      <c r="A58" s="279" t="s">
        <v>885</v>
      </c>
      <c r="B58" s="939">
        <v>392</v>
      </c>
      <c r="C58" s="939">
        <v>391</v>
      </c>
      <c r="D58" s="939">
        <v>1</v>
      </c>
      <c r="E58" s="939">
        <v>163</v>
      </c>
      <c r="F58" s="939">
        <v>227</v>
      </c>
      <c r="G58" s="940">
        <v>306</v>
      </c>
      <c r="H58" s="940">
        <v>1</v>
      </c>
      <c r="I58" s="940">
        <v>142</v>
      </c>
      <c r="J58" s="941">
        <v>163</v>
      </c>
      <c r="K58" s="35"/>
    </row>
    <row r="59" spans="1:11" ht="14.25" customHeight="1">
      <c r="A59" s="427" t="s">
        <v>163</v>
      </c>
      <c r="B59" s="938"/>
      <c r="C59" s="938"/>
      <c r="D59" s="938"/>
      <c r="E59" s="938"/>
      <c r="F59" s="938"/>
      <c r="G59" s="945"/>
      <c r="H59" s="945"/>
      <c r="I59" s="945"/>
      <c r="J59" s="946"/>
      <c r="K59" s="35"/>
    </row>
    <row r="60" spans="1:11" ht="14.25" customHeight="1">
      <c r="A60" s="209" t="s">
        <v>427</v>
      </c>
      <c r="B60" s="938"/>
      <c r="C60" s="938"/>
      <c r="D60" s="938"/>
      <c r="E60" s="938"/>
      <c r="F60" s="938"/>
      <c r="G60" s="945"/>
      <c r="H60" s="945"/>
      <c r="I60" s="945"/>
      <c r="J60" s="946"/>
      <c r="K60" s="35"/>
    </row>
    <row r="61" spans="1:11" ht="14.25" customHeight="1">
      <c r="A61" s="203" t="s">
        <v>305</v>
      </c>
      <c r="B61" s="936">
        <v>47</v>
      </c>
      <c r="C61" s="936">
        <v>47</v>
      </c>
      <c r="D61" s="944">
        <v>0</v>
      </c>
      <c r="E61" s="936">
        <v>19</v>
      </c>
      <c r="F61" s="936">
        <v>28</v>
      </c>
      <c r="G61" s="942">
        <v>53</v>
      </c>
      <c r="H61" s="944">
        <v>0</v>
      </c>
      <c r="I61" s="942">
        <v>21</v>
      </c>
      <c r="J61" s="943">
        <v>32</v>
      </c>
      <c r="K61" s="35"/>
    </row>
    <row r="62" spans="1:11" ht="14.25" customHeight="1">
      <c r="A62" s="429" t="s">
        <v>426</v>
      </c>
      <c r="B62" s="938"/>
      <c r="C62" s="938"/>
      <c r="D62" s="951"/>
      <c r="E62" s="938"/>
      <c r="F62" s="938"/>
      <c r="G62" s="945"/>
      <c r="H62" s="945"/>
      <c r="I62" s="945"/>
      <c r="J62" s="946"/>
      <c r="K62" s="35"/>
    </row>
    <row r="63" spans="1:11" ht="14.25" customHeight="1">
      <c r="A63" s="450" t="s">
        <v>425</v>
      </c>
      <c r="B63" s="938"/>
      <c r="C63" s="938"/>
      <c r="D63" s="951"/>
      <c r="E63" s="938"/>
      <c r="F63" s="938"/>
      <c r="G63" s="945"/>
      <c r="H63" s="945"/>
      <c r="I63" s="945"/>
      <c r="J63" s="946"/>
      <c r="K63" s="35"/>
    </row>
    <row r="64" spans="1:11" ht="14.25" customHeight="1">
      <c r="A64" s="254" t="s">
        <v>164</v>
      </c>
      <c r="B64" s="936">
        <v>21</v>
      </c>
      <c r="C64" s="936">
        <v>21</v>
      </c>
      <c r="D64" s="944">
        <v>0</v>
      </c>
      <c r="E64" s="936">
        <v>10</v>
      </c>
      <c r="F64" s="936">
        <v>11</v>
      </c>
      <c r="G64" s="942">
        <v>10</v>
      </c>
      <c r="H64" s="944">
        <v>0</v>
      </c>
      <c r="I64" s="942">
        <v>6</v>
      </c>
      <c r="J64" s="943">
        <v>4</v>
      </c>
      <c r="K64" s="35"/>
    </row>
    <row r="65" spans="1:11" ht="14.25" customHeight="1">
      <c r="A65" s="429" t="s">
        <v>165</v>
      </c>
      <c r="B65" s="938"/>
      <c r="C65" s="938"/>
      <c r="D65" s="951"/>
      <c r="E65" s="938"/>
      <c r="F65" s="938"/>
      <c r="G65" s="945"/>
      <c r="H65" s="945"/>
      <c r="I65" s="945"/>
      <c r="J65" s="946"/>
      <c r="K65" s="35"/>
    </row>
    <row r="66" spans="1:11" ht="14.25" customHeight="1">
      <c r="A66" s="254" t="s">
        <v>166</v>
      </c>
      <c r="B66" s="936">
        <v>90</v>
      </c>
      <c r="C66" s="936">
        <v>90</v>
      </c>
      <c r="D66" s="944">
        <v>0</v>
      </c>
      <c r="E66" s="936">
        <v>30</v>
      </c>
      <c r="F66" s="936">
        <v>60</v>
      </c>
      <c r="G66" s="942">
        <v>59</v>
      </c>
      <c r="H66" s="944">
        <v>0</v>
      </c>
      <c r="I66" s="942">
        <v>23</v>
      </c>
      <c r="J66" s="943">
        <v>36</v>
      </c>
      <c r="K66" s="35"/>
    </row>
    <row r="67" spans="1:11" ht="14.25" customHeight="1">
      <c r="A67" s="429" t="s">
        <v>424</v>
      </c>
      <c r="B67" s="938"/>
      <c r="C67" s="938"/>
      <c r="D67" s="951"/>
      <c r="E67" s="938"/>
      <c r="F67" s="938"/>
      <c r="G67" s="945"/>
      <c r="H67" s="945"/>
      <c r="I67" s="945"/>
      <c r="J67" s="946"/>
      <c r="K67" s="35"/>
    </row>
    <row r="68" spans="1:11" ht="14.25" customHeight="1">
      <c r="A68" s="450" t="s">
        <v>423</v>
      </c>
      <c r="B68" s="938"/>
      <c r="C68" s="938"/>
      <c r="D68" s="951"/>
      <c r="E68" s="938"/>
      <c r="F68" s="938"/>
      <c r="G68" s="945"/>
      <c r="H68" s="945"/>
      <c r="I68" s="945"/>
      <c r="J68" s="946"/>
      <c r="K68" s="35"/>
    </row>
    <row r="69" spans="1:11" ht="14.25" customHeight="1">
      <c r="A69" s="254" t="s">
        <v>167</v>
      </c>
      <c r="B69" s="936">
        <v>28</v>
      </c>
      <c r="C69" s="936">
        <v>28</v>
      </c>
      <c r="D69" s="944">
        <v>0</v>
      </c>
      <c r="E69" s="936">
        <v>16</v>
      </c>
      <c r="F69" s="936">
        <v>12</v>
      </c>
      <c r="G69" s="942">
        <v>26</v>
      </c>
      <c r="H69" s="944">
        <v>0</v>
      </c>
      <c r="I69" s="942">
        <v>15</v>
      </c>
      <c r="J69" s="943">
        <v>11</v>
      </c>
      <c r="K69" s="35"/>
    </row>
    <row r="70" spans="1:11" ht="14.25" customHeight="1">
      <c r="A70" s="429" t="s">
        <v>168</v>
      </c>
      <c r="B70" s="938"/>
      <c r="C70" s="938"/>
      <c r="D70" s="951"/>
      <c r="E70" s="938"/>
      <c r="F70" s="938"/>
      <c r="G70" s="945"/>
      <c r="H70" s="945"/>
      <c r="I70" s="945"/>
      <c r="J70" s="946"/>
      <c r="K70" s="35"/>
    </row>
    <row r="71" spans="1:11" ht="14.25" customHeight="1">
      <c r="A71" s="254" t="s">
        <v>169</v>
      </c>
      <c r="B71" s="936">
        <v>12</v>
      </c>
      <c r="C71" s="936">
        <v>12</v>
      </c>
      <c r="D71" s="944">
        <v>0</v>
      </c>
      <c r="E71" s="936">
        <v>9</v>
      </c>
      <c r="F71" s="936">
        <v>3</v>
      </c>
      <c r="G71" s="942">
        <v>11</v>
      </c>
      <c r="H71" s="944">
        <v>0</v>
      </c>
      <c r="I71" s="942">
        <v>9</v>
      </c>
      <c r="J71" s="943">
        <v>2</v>
      </c>
      <c r="K71" s="35"/>
    </row>
    <row r="72" spans="1:11" ht="14.25" customHeight="1">
      <c r="A72" s="429" t="s">
        <v>2076</v>
      </c>
      <c r="B72" s="938"/>
      <c r="C72" s="938"/>
      <c r="D72" s="951"/>
      <c r="E72" s="938"/>
      <c r="F72" s="938"/>
      <c r="G72" s="945"/>
      <c r="H72" s="945"/>
      <c r="I72" s="945"/>
      <c r="J72" s="946"/>
      <c r="K72" s="35"/>
    </row>
    <row r="73" spans="1:11" ht="14.25" customHeight="1">
      <c r="A73" s="254" t="s">
        <v>171</v>
      </c>
      <c r="B73" s="936">
        <v>45</v>
      </c>
      <c r="C73" s="936">
        <v>44</v>
      </c>
      <c r="D73" s="944">
        <v>0</v>
      </c>
      <c r="E73" s="936">
        <v>23</v>
      </c>
      <c r="F73" s="936">
        <v>21</v>
      </c>
      <c r="G73" s="942">
        <v>40</v>
      </c>
      <c r="H73" s="944">
        <v>0</v>
      </c>
      <c r="I73" s="942">
        <v>22</v>
      </c>
      <c r="J73" s="943">
        <v>18</v>
      </c>
      <c r="K73" s="35"/>
    </row>
    <row r="74" spans="1:11" ht="14.25" customHeight="1">
      <c r="A74" s="429" t="s">
        <v>172</v>
      </c>
      <c r="B74" s="938"/>
      <c r="C74" s="938"/>
      <c r="D74" s="951"/>
      <c r="E74" s="938"/>
      <c r="F74" s="938"/>
      <c r="G74" s="945"/>
      <c r="H74" s="945"/>
      <c r="I74" s="945"/>
      <c r="J74" s="946"/>
      <c r="K74" s="35"/>
    </row>
    <row r="75" spans="1:11" ht="14.25" customHeight="1">
      <c r="A75" s="254" t="s">
        <v>173</v>
      </c>
      <c r="B75" s="951">
        <v>13</v>
      </c>
      <c r="C75" s="951">
        <v>13</v>
      </c>
      <c r="D75" s="951">
        <v>0</v>
      </c>
      <c r="E75" s="951">
        <v>4</v>
      </c>
      <c r="F75" s="951">
        <v>9</v>
      </c>
      <c r="G75" s="952">
        <v>3</v>
      </c>
      <c r="H75" s="952">
        <v>0</v>
      </c>
      <c r="I75" s="952">
        <v>2</v>
      </c>
      <c r="J75" s="953">
        <v>1</v>
      </c>
      <c r="K75" s="35"/>
    </row>
    <row r="76" spans="1:11" ht="14.25" customHeight="1">
      <c r="A76" s="429" t="s">
        <v>174</v>
      </c>
      <c r="B76" s="936"/>
      <c r="C76" s="936"/>
      <c r="D76" s="944"/>
      <c r="E76" s="936"/>
      <c r="F76" s="936"/>
      <c r="G76" s="942"/>
      <c r="H76" s="944"/>
      <c r="I76" s="942"/>
      <c r="J76" s="943"/>
      <c r="K76" s="35"/>
    </row>
    <row r="77" spans="1:11" ht="14.25" customHeight="1">
      <c r="A77" s="254" t="s">
        <v>175</v>
      </c>
      <c r="B77" s="936">
        <v>55</v>
      </c>
      <c r="C77" s="936">
        <v>55</v>
      </c>
      <c r="D77" s="944">
        <v>0</v>
      </c>
      <c r="E77" s="936">
        <v>17</v>
      </c>
      <c r="F77" s="936">
        <v>38</v>
      </c>
      <c r="G77" s="942">
        <v>36</v>
      </c>
      <c r="H77" s="944">
        <v>0</v>
      </c>
      <c r="I77" s="942">
        <v>14</v>
      </c>
      <c r="J77" s="943">
        <v>22</v>
      </c>
      <c r="K77" s="35"/>
    </row>
    <row r="78" spans="1:11" ht="14.25" customHeight="1">
      <c r="A78" s="429" t="s">
        <v>176</v>
      </c>
      <c r="B78" s="938"/>
      <c r="C78" s="938"/>
      <c r="D78" s="951"/>
      <c r="E78" s="938"/>
      <c r="F78" s="938"/>
      <c r="G78" s="945"/>
      <c r="H78" s="945"/>
      <c r="I78" s="945"/>
      <c r="J78" s="946"/>
      <c r="K78" s="35"/>
    </row>
    <row r="79" spans="1:11" ht="14.25" customHeight="1">
      <c r="A79" s="254" t="s">
        <v>177</v>
      </c>
      <c r="B79" s="936">
        <v>53</v>
      </c>
      <c r="C79" s="936">
        <v>53</v>
      </c>
      <c r="D79" s="936">
        <v>1</v>
      </c>
      <c r="E79" s="936">
        <v>24</v>
      </c>
      <c r="F79" s="936">
        <v>28</v>
      </c>
      <c r="G79" s="942">
        <v>39</v>
      </c>
      <c r="H79" s="942">
        <v>1</v>
      </c>
      <c r="I79" s="942">
        <v>19</v>
      </c>
      <c r="J79" s="943">
        <v>19</v>
      </c>
      <c r="K79" s="35"/>
    </row>
    <row r="80" spans="1:11" ht="14.25" customHeight="1">
      <c r="A80" s="429" t="s">
        <v>195</v>
      </c>
      <c r="B80" s="938"/>
      <c r="C80" s="938"/>
      <c r="D80" s="938"/>
      <c r="E80" s="938"/>
      <c r="F80" s="938"/>
      <c r="G80" s="945"/>
      <c r="H80" s="945"/>
      <c r="I80" s="945"/>
      <c r="J80" s="946"/>
      <c r="K80" s="35"/>
    </row>
    <row r="81" spans="1:11" ht="14.25" customHeight="1">
      <c r="A81" s="254" t="s">
        <v>178</v>
      </c>
      <c r="B81" s="936">
        <v>6</v>
      </c>
      <c r="C81" s="936">
        <v>6</v>
      </c>
      <c r="D81" s="944">
        <v>0</v>
      </c>
      <c r="E81" s="936">
        <v>3</v>
      </c>
      <c r="F81" s="936">
        <v>3</v>
      </c>
      <c r="G81" s="942">
        <v>5</v>
      </c>
      <c r="H81" s="944">
        <v>0</v>
      </c>
      <c r="I81" s="942">
        <v>3</v>
      </c>
      <c r="J81" s="943">
        <v>2</v>
      </c>
      <c r="K81" s="35"/>
    </row>
    <row r="82" spans="1:11" ht="14.25" customHeight="1">
      <c r="A82" s="429" t="s">
        <v>179</v>
      </c>
      <c r="B82" s="938"/>
      <c r="C82" s="938"/>
      <c r="D82" s="951"/>
      <c r="E82" s="938"/>
      <c r="F82" s="938"/>
      <c r="G82" s="945"/>
      <c r="H82" s="945"/>
      <c r="I82" s="945"/>
      <c r="J82" s="946"/>
      <c r="K82" s="35"/>
    </row>
    <row r="83" spans="1:11" ht="14.25" customHeight="1">
      <c r="A83" s="209" t="s">
        <v>422</v>
      </c>
      <c r="B83" s="938">
        <v>22</v>
      </c>
      <c r="C83" s="938">
        <v>22</v>
      </c>
      <c r="D83" s="951">
        <v>0</v>
      </c>
      <c r="E83" s="938">
        <v>8</v>
      </c>
      <c r="F83" s="938">
        <v>14</v>
      </c>
      <c r="G83" s="945">
        <v>24</v>
      </c>
      <c r="H83" s="945">
        <v>0</v>
      </c>
      <c r="I83" s="945">
        <v>8</v>
      </c>
      <c r="J83" s="946">
        <v>16</v>
      </c>
      <c r="K83" s="35"/>
    </row>
    <row r="84" spans="1:11" ht="14.25" customHeight="1">
      <c r="A84" s="203" t="s">
        <v>421</v>
      </c>
      <c r="B84" s="936"/>
      <c r="C84" s="936"/>
      <c r="D84" s="944"/>
      <c r="E84" s="936"/>
      <c r="F84" s="936"/>
      <c r="G84" s="942"/>
      <c r="H84" s="944"/>
      <c r="I84" s="942"/>
      <c r="J84" s="943"/>
      <c r="K84" s="35"/>
    </row>
    <row r="85" spans="1:11" ht="14.25" customHeight="1">
      <c r="A85" s="429" t="s">
        <v>196</v>
      </c>
      <c r="B85" s="938"/>
      <c r="C85" s="938"/>
      <c r="D85" s="951"/>
      <c r="E85" s="938"/>
      <c r="F85" s="938"/>
      <c r="G85" s="945"/>
      <c r="H85" s="945"/>
      <c r="I85" s="945"/>
      <c r="J85" s="946"/>
      <c r="K85" s="35"/>
    </row>
    <row r="86" spans="1:11" ht="14.25" customHeight="1">
      <c r="A86" s="252" t="s">
        <v>886</v>
      </c>
      <c r="B86" s="939">
        <v>87</v>
      </c>
      <c r="C86" s="939">
        <v>87</v>
      </c>
      <c r="D86" s="944">
        <v>0</v>
      </c>
      <c r="E86" s="939">
        <v>29</v>
      </c>
      <c r="F86" s="939">
        <v>58</v>
      </c>
      <c r="G86" s="940">
        <v>62</v>
      </c>
      <c r="H86" s="944">
        <v>0</v>
      </c>
      <c r="I86" s="940">
        <v>26</v>
      </c>
      <c r="J86" s="941">
        <v>36</v>
      </c>
      <c r="K86" s="35"/>
    </row>
    <row r="87" spans="1:11" ht="14.25" customHeight="1">
      <c r="A87" s="427" t="s">
        <v>180</v>
      </c>
      <c r="B87" s="938"/>
      <c r="C87" s="938"/>
      <c r="D87" s="951"/>
      <c r="E87" s="938"/>
      <c r="F87" s="938"/>
      <c r="G87" s="945"/>
      <c r="H87" s="945"/>
      <c r="I87" s="945"/>
      <c r="J87" s="946"/>
      <c r="K87" s="35"/>
    </row>
    <row r="88" spans="1:11" ht="14.25" customHeight="1">
      <c r="A88" s="209" t="s">
        <v>420</v>
      </c>
      <c r="B88" s="938"/>
      <c r="C88" s="938"/>
      <c r="D88" s="951"/>
      <c r="E88" s="938"/>
      <c r="F88" s="938"/>
      <c r="G88" s="945"/>
      <c r="H88" s="945"/>
      <c r="I88" s="945"/>
      <c r="J88" s="946"/>
      <c r="K88" s="35"/>
    </row>
    <row r="89" spans="1:11" ht="14.25" customHeight="1">
      <c r="A89" s="203" t="s">
        <v>419</v>
      </c>
      <c r="B89" s="936">
        <v>4</v>
      </c>
      <c r="C89" s="936">
        <v>4</v>
      </c>
      <c r="D89" s="944">
        <v>0</v>
      </c>
      <c r="E89" s="936">
        <v>3</v>
      </c>
      <c r="F89" s="936">
        <v>1</v>
      </c>
      <c r="G89" s="942">
        <v>4</v>
      </c>
      <c r="H89" s="944">
        <v>0</v>
      </c>
      <c r="I89" s="942">
        <v>3</v>
      </c>
      <c r="J89" s="943">
        <v>1</v>
      </c>
      <c r="K89" s="35"/>
    </row>
    <row r="90" spans="1:11" ht="14.25" customHeight="1">
      <c r="A90" s="429" t="s">
        <v>310</v>
      </c>
      <c r="B90" s="938"/>
      <c r="C90" s="938"/>
      <c r="D90" s="951"/>
      <c r="E90" s="938"/>
      <c r="F90" s="938"/>
      <c r="G90" s="945"/>
      <c r="H90" s="945"/>
      <c r="I90" s="945"/>
      <c r="J90" s="946"/>
      <c r="K90" s="35"/>
    </row>
    <row r="91" spans="1:11" ht="14.25" customHeight="1">
      <c r="A91" s="450" t="s">
        <v>311</v>
      </c>
      <c r="B91" s="938"/>
      <c r="C91" s="938"/>
      <c r="D91" s="951"/>
      <c r="E91" s="938"/>
      <c r="F91" s="938"/>
      <c r="G91" s="945"/>
      <c r="H91" s="945"/>
      <c r="I91" s="945"/>
      <c r="J91" s="946"/>
      <c r="K91" s="35"/>
    </row>
    <row r="92" spans="1:11" ht="14.25" customHeight="1">
      <c r="A92" s="209" t="s">
        <v>418</v>
      </c>
      <c r="B92" s="938"/>
      <c r="C92" s="938"/>
      <c r="D92" s="951"/>
      <c r="E92" s="938"/>
      <c r="F92" s="938"/>
      <c r="G92" s="945"/>
      <c r="H92" s="945"/>
      <c r="I92" s="945"/>
      <c r="J92" s="946"/>
      <c r="K92" s="35"/>
    </row>
    <row r="93" spans="1:11" ht="14.25" customHeight="1">
      <c r="A93" s="203" t="s">
        <v>417</v>
      </c>
      <c r="B93" s="936">
        <v>48</v>
      </c>
      <c r="C93" s="936">
        <v>48</v>
      </c>
      <c r="D93" s="944">
        <v>0</v>
      </c>
      <c r="E93" s="936">
        <v>9</v>
      </c>
      <c r="F93" s="936">
        <v>39</v>
      </c>
      <c r="G93" s="942">
        <v>31</v>
      </c>
      <c r="H93" s="944">
        <v>0</v>
      </c>
      <c r="I93" s="942">
        <v>9</v>
      </c>
      <c r="J93" s="943">
        <v>22</v>
      </c>
      <c r="K93" s="35"/>
    </row>
    <row r="94" spans="1:11" ht="14.25" customHeight="1">
      <c r="A94" s="429" t="s">
        <v>416</v>
      </c>
      <c r="B94" s="938"/>
      <c r="C94" s="938"/>
      <c r="D94" s="951"/>
      <c r="E94" s="938"/>
      <c r="F94" s="938"/>
      <c r="G94" s="945"/>
      <c r="H94" s="945"/>
      <c r="I94" s="945"/>
      <c r="J94" s="946"/>
      <c r="K94" s="35"/>
    </row>
    <row r="95" spans="1:11" ht="14.25" customHeight="1">
      <c r="A95" s="450" t="s">
        <v>312</v>
      </c>
      <c r="B95" s="938"/>
      <c r="C95" s="938"/>
      <c r="D95" s="951"/>
      <c r="E95" s="938"/>
      <c r="F95" s="938"/>
      <c r="G95" s="945"/>
      <c r="H95" s="945"/>
      <c r="I95" s="945"/>
      <c r="J95" s="946"/>
      <c r="K95" s="35"/>
    </row>
    <row r="96" spans="1:11" ht="14.25" customHeight="1">
      <c r="A96" s="254" t="s">
        <v>264</v>
      </c>
      <c r="B96" s="936">
        <v>19</v>
      </c>
      <c r="C96" s="936">
        <v>19</v>
      </c>
      <c r="D96" s="944">
        <v>0</v>
      </c>
      <c r="E96" s="936">
        <v>9</v>
      </c>
      <c r="F96" s="936">
        <v>10</v>
      </c>
      <c r="G96" s="942">
        <v>15</v>
      </c>
      <c r="H96" s="944">
        <v>0</v>
      </c>
      <c r="I96" s="942">
        <v>8</v>
      </c>
      <c r="J96" s="943">
        <v>7</v>
      </c>
      <c r="K96" s="35"/>
    </row>
    <row r="97" spans="1:11" ht="14.25" customHeight="1">
      <c r="A97" s="429" t="s">
        <v>314</v>
      </c>
      <c r="B97" s="938"/>
      <c r="C97" s="938"/>
      <c r="D97" s="951"/>
      <c r="E97" s="938"/>
      <c r="F97" s="938"/>
      <c r="G97" s="945"/>
      <c r="H97" s="945"/>
      <c r="I97" s="945"/>
      <c r="J97" s="946"/>
      <c r="K97" s="35"/>
    </row>
    <row r="98" spans="1:11" ht="14.25" customHeight="1">
      <c r="A98" s="450" t="s">
        <v>311</v>
      </c>
      <c r="B98" s="938"/>
      <c r="C98" s="938"/>
      <c r="D98" s="951"/>
      <c r="E98" s="938"/>
      <c r="F98" s="938"/>
      <c r="G98" s="945"/>
      <c r="H98" s="945"/>
      <c r="I98" s="945"/>
      <c r="J98" s="946"/>
      <c r="K98" s="35"/>
    </row>
    <row r="99" spans="1:11" ht="14.25" customHeight="1">
      <c r="A99" s="254" t="s">
        <v>181</v>
      </c>
      <c r="B99" s="936">
        <v>16</v>
      </c>
      <c r="C99" s="936">
        <v>16</v>
      </c>
      <c r="D99" s="944">
        <v>0</v>
      </c>
      <c r="E99" s="936">
        <v>8</v>
      </c>
      <c r="F99" s="936">
        <v>8</v>
      </c>
      <c r="G99" s="942">
        <v>12</v>
      </c>
      <c r="H99" s="944">
        <v>0</v>
      </c>
      <c r="I99" s="942">
        <v>6</v>
      </c>
      <c r="J99" s="943">
        <v>6</v>
      </c>
      <c r="K99" s="35"/>
    </row>
    <row r="100" spans="1:11" ht="14.25" customHeight="1">
      <c r="A100" s="429" t="s">
        <v>182</v>
      </c>
      <c r="B100" s="938"/>
      <c r="C100" s="938"/>
      <c r="D100" s="951"/>
      <c r="E100" s="938"/>
      <c r="F100" s="938"/>
      <c r="G100" s="945"/>
      <c r="H100" s="945"/>
      <c r="I100" s="945"/>
      <c r="J100" s="946"/>
      <c r="K100" s="35"/>
    </row>
    <row r="101" spans="1:11" ht="14.25" customHeight="1">
      <c r="A101" s="252" t="s">
        <v>887</v>
      </c>
      <c r="B101" s="939">
        <v>5</v>
      </c>
      <c r="C101" s="939">
        <v>5</v>
      </c>
      <c r="D101" s="944">
        <v>0</v>
      </c>
      <c r="E101" s="939">
        <v>1</v>
      </c>
      <c r="F101" s="939">
        <v>4</v>
      </c>
      <c r="G101" s="940">
        <v>3</v>
      </c>
      <c r="H101" s="944">
        <v>0</v>
      </c>
      <c r="I101" s="940">
        <v>1</v>
      </c>
      <c r="J101" s="941">
        <v>2</v>
      </c>
      <c r="K101" s="35"/>
    </row>
    <row r="102" spans="1:11" ht="14.25" customHeight="1">
      <c r="A102" s="427" t="s">
        <v>183</v>
      </c>
      <c r="B102" s="938"/>
      <c r="C102" s="938"/>
      <c r="D102" s="951"/>
      <c r="E102" s="938"/>
      <c r="F102" s="938"/>
      <c r="G102" s="945"/>
      <c r="H102" s="945"/>
      <c r="I102" s="945"/>
      <c r="J102" s="946"/>
      <c r="K102" s="35"/>
    </row>
    <row r="103" spans="1:11" ht="14.25" customHeight="1">
      <c r="A103" s="254" t="s">
        <v>184</v>
      </c>
      <c r="B103" s="936">
        <v>3</v>
      </c>
      <c r="C103" s="936">
        <v>3</v>
      </c>
      <c r="D103" s="944">
        <v>0</v>
      </c>
      <c r="E103" s="936">
        <v>1</v>
      </c>
      <c r="F103" s="936">
        <v>2</v>
      </c>
      <c r="G103" s="942">
        <v>2</v>
      </c>
      <c r="H103" s="944">
        <v>0</v>
      </c>
      <c r="I103" s="942">
        <v>1</v>
      </c>
      <c r="J103" s="943">
        <v>1</v>
      </c>
      <c r="K103" s="35"/>
    </row>
    <row r="104" spans="1:11" ht="14.25" customHeight="1">
      <c r="A104" s="429" t="s">
        <v>185</v>
      </c>
      <c r="B104" s="938"/>
      <c r="C104" s="938"/>
      <c r="D104" s="951"/>
      <c r="E104" s="938"/>
      <c r="F104" s="938"/>
      <c r="G104" s="945"/>
      <c r="H104" s="945"/>
      <c r="I104" s="945"/>
      <c r="J104" s="946"/>
      <c r="K104" s="35"/>
    </row>
    <row r="105" spans="1:11" ht="14.25" customHeight="1">
      <c r="A105" s="254" t="s">
        <v>186</v>
      </c>
      <c r="B105" s="936">
        <v>1</v>
      </c>
      <c r="C105" s="936">
        <v>1</v>
      </c>
      <c r="D105" s="944">
        <v>0</v>
      </c>
      <c r="E105" s="944">
        <v>0</v>
      </c>
      <c r="F105" s="936">
        <v>1</v>
      </c>
      <c r="G105" s="944">
        <v>0</v>
      </c>
      <c r="H105" s="944">
        <v>0</v>
      </c>
      <c r="I105" s="944">
        <v>0</v>
      </c>
      <c r="J105" s="954">
        <v>0</v>
      </c>
      <c r="K105" s="35"/>
    </row>
    <row r="106" spans="1:11" ht="14.25" customHeight="1">
      <c r="A106" s="429" t="s">
        <v>187</v>
      </c>
      <c r="B106" s="938"/>
      <c r="C106" s="938"/>
      <c r="D106" s="951"/>
      <c r="E106" s="938"/>
      <c r="F106" s="938"/>
      <c r="G106" s="945"/>
      <c r="H106" s="945"/>
      <c r="I106" s="945"/>
      <c r="J106" s="946"/>
      <c r="K106" s="35"/>
    </row>
    <row r="107" spans="1:11" ht="14.25" customHeight="1">
      <c r="A107" s="254" t="s">
        <v>188</v>
      </c>
      <c r="B107" s="944">
        <v>0</v>
      </c>
      <c r="C107" s="944">
        <v>0</v>
      </c>
      <c r="D107" s="944">
        <v>0</v>
      </c>
      <c r="E107" s="944">
        <v>0</v>
      </c>
      <c r="F107" s="944">
        <v>0</v>
      </c>
      <c r="G107" s="944">
        <v>0</v>
      </c>
      <c r="H107" s="944">
        <v>0</v>
      </c>
      <c r="I107" s="944">
        <v>0</v>
      </c>
      <c r="J107" s="954">
        <v>0</v>
      </c>
      <c r="K107" s="35"/>
    </row>
    <row r="108" spans="1:11" ht="14.25" customHeight="1">
      <c r="A108" s="429" t="s">
        <v>199</v>
      </c>
      <c r="B108" s="938"/>
      <c r="C108" s="938"/>
      <c r="D108" s="951"/>
      <c r="E108" s="938"/>
      <c r="F108" s="938"/>
      <c r="G108" s="945"/>
      <c r="H108" s="945"/>
      <c r="I108" s="945"/>
      <c r="J108" s="946"/>
      <c r="K108" s="35"/>
    </row>
    <row r="109" spans="1:11" ht="14.25" customHeight="1">
      <c r="A109" s="254" t="s">
        <v>189</v>
      </c>
      <c r="B109" s="996">
        <v>1</v>
      </c>
      <c r="C109" s="996">
        <v>1</v>
      </c>
      <c r="D109" s="996">
        <v>0</v>
      </c>
      <c r="E109" s="996">
        <v>0</v>
      </c>
      <c r="F109" s="996">
        <v>1</v>
      </c>
      <c r="G109" s="996">
        <v>1</v>
      </c>
      <c r="H109" s="996">
        <v>0</v>
      </c>
      <c r="I109" s="996">
        <v>0</v>
      </c>
      <c r="J109" s="997">
        <v>1</v>
      </c>
      <c r="K109" s="35"/>
    </row>
    <row r="110" spans="1:11" ht="14.25" customHeight="1">
      <c r="A110" s="429" t="s">
        <v>190</v>
      </c>
      <c r="B110" s="4"/>
      <c r="C110" s="4"/>
      <c r="D110" s="49"/>
      <c r="E110" s="4"/>
      <c r="F110" s="4"/>
      <c r="G110" s="263"/>
      <c r="H110" s="263"/>
      <c r="I110" s="263"/>
      <c r="J110" s="507"/>
      <c r="K110" s="35"/>
    </row>
  </sheetData>
  <mergeCells count="9">
    <mergeCell ref="A4:A6"/>
    <mergeCell ref="B4:F4"/>
    <mergeCell ref="G4:J4"/>
    <mergeCell ref="C5:F5"/>
    <mergeCell ref="J5:J6"/>
    <mergeCell ref="I5:I6"/>
    <mergeCell ref="H5:H6"/>
    <mergeCell ref="G5:G6"/>
    <mergeCell ref="B5:B6"/>
  </mergeCells>
  <hyperlinks>
    <hyperlink ref="L1" location="'Spis tablic_Contents'!A1" display="&lt; POWRÓT" xr:uid="{00000000-0004-0000-2C00-000000000000}"/>
    <hyperlink ref="L2" location="'Spis tablic_Contents'!A1" display="&lt; BACK" xr:uid="{00000000-0004-0000-2C00-000001000000}"/>
  </hyperlinks>
  <pageMargins left="0.7" right="0.7" top="0.75" bottom="0.75" header="0.3" footer="0.3"/>
  <pageSetup paperSize="9" scale="65" fitToHeight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K26"/>
  <sheetViews>
    <sheetView showGridLines="0" zoomScaleNormal="100" workbookViewId="0">
      <selection activeCell="D29" sqref="D29"/>
    </sheetView>
  </sheetViews>
  <sheetFormatPr defaultColWidth="9" defaultRowHeight="12"/>
  <cols>
    <col min="1" max="1" width="25.5" style="1" customWidth="1"/>
    <col min="2" max="9" width="11.375" style="1" customWidth="1"/>
    <col min="10" max="16384" width="9" style="1"/>
  </cols>
  <sheetData>
    <row r="1" spans="1:11" ht="14.25" customHeight="1">
      <c r="A1" s="238" t="s">
        <v>2077</v>
      </c>
      <c r="K1" s="32" t="s">
        <v>331</v>
      </c>
    </row>
    <row r="2" spans="1:11" s="399" customFormat="1" ht="14.25" customHeight="1">
      <c r="A2" s="407" t="s">
        <v>1901</v>
      </c>
      <c r="K2" s="416" t="s">
        <v>332</v>
      </c>
    </row>
    <row r="3" spans="1:11" ht="6" customHeight="1">
      <c r="K3" s="45"/>
    </row>
    <row r="4" spans="1:11" ht="41.25" customHeight="1">
      <c r="A4" s="1139" t="s">
        <v>955</v>
      </c>
      <c r="B4" s="1140" t="s">
        <v>1228</v>
      </c>
      <c r="C4" s="1140"/>
      <c r="D4" s="1140"/>
      <c r="E4" s="1140"/>
      <c r="F4" s="1140" t="s">
        <v>1710</v>
      </c>
      <c r="G4" s="1140"/>
      <c r="H4" s="1140"/>
      <c r="I4" s="1149"/>
    </row>
    <row r="5" spans="1:11" ht="109.5" customHeight="1">
      <c r="A5" s="1139"/>
      <c r="B5" s="550" t="s">
        <v>967</v>
      </c>
      <c r="C5" s="550" t="s">
        <v>1511</v>
      </c>
      <c r="D5" s="550" t="s">
        <v>1233</v>
      </c>
      <c r="E5" s="550" t="s">
        <v>1229</v>
      </c>
      <c r="F5" s="550" t="s">
        <v>967</v>
      </c>
      <c r="G5" s="550" t="s">
        <v>1156</v>
      </c>
      <c r="H5" s="550" t="s">
        <v>1160</v>
      </c>
      <c r="I5" s="551" t="s">
        <v>1229</v>
      </c>
    </row>
    <row r="6" spans="1:11" ht="14.25" customHeight="1">
      <c r="A6" s="81" t="s">
        <v>875</v>
      </c>
      <c r="B6" s="359">
        <v>3281</v>
      </c>
      <c r="C6" s="320">
        <v>8</v>
      </c>
      <c r="D6" s="320">
        <v>2453</v>
      </c>
      <c r="E6" s="359">
        <v>820</v>
      </c>
      <c r="F6" s="320">
        <v>1901799</v>
      </c>
      <c r="G6" s="359">
        <v>29</v>
      </c>
      <c r="H6" s="359">
        <v>264793</v>
      </c>
      <c r="I6" s="321">
        <v>1636977</v>
      </c>
    </row>
    <row r="7" spans="1:11" ht="14.25" customHeight="1">
      <c r="A7" s="427" t="s">
        <v>346</v>
      </c>
      <c r="B7" s="6"/>
      <c r="C7" s="6"/>
      <c r="D7" s="6"/>
      <c r="E7" s="6"/>
      <c r="F7" s="6"/>
      <c r="G7" s="6"/>
      <c r="H7" s="6"/>
      <c r="I7" s="308"/>
      <c r="J7" s="35"/>
    </row>
    <row r="8" spans="1:11" ht="14.25" customHeight="1">
      <c r="A8" s="309" t="s">
        <v>928</v>
      </c>
      <c r="B8" s="2"/>
      <c r="C8" s="2"/>
      <c r="D8" s="2"/>
      <c r="E8" s="2"/>
      <c r="F8" s="2"/>
      <c r="G8" s="2"/>
      <c r="H8" s="2"/>
      <c r="I8" s="306"/>
    </row>
    <row r="9" spans="1:11" ht="14.25" customHeight="1">
      <c r="A9" s="560" t="s">
        <v>1230</v>
      </c>
      <c r="B9" s="2"/>
      <c r="C9" s="2"/>
      <c r="D9" s="2"/>
      <c r="E9" s="2"/>
      <c r="F9" s="2"/>
      <c r="G9" s="2"/>
      <c r="H9" s="2"/>
      <c r="I9" s="306"/>
    </row>
    <row r="10" spans="1:11" ht="14.25" customHeight="1">
      <c r="A10" s="203" t="s">
        <v>440</v>
      </c>
      <c r="B10" s="234">
        <v>590</v>
      </c>
      <c r="C10" s="234">
        <v>7</v>
      </c>
      <c r="D10" s="302">
        <v>559</v>
      </c>
      <c r="E10" s="234">
        <v>24</v>
      </c>
      <c r="F10" s="234">
        <v>2783</v>
      </c>
      <c r="G10" s="302">
        <v>21</v>
      </c>
      <c r="H10" s="234">
        <v>2624</v>
      </c>
      <c r="I10" s="235">
        <v>138</v>
      </c>
    </row>
    <row r="11" spans="1:11" ht="14.25" customHeight="1">
      <c r="A11" s="450" t="s">
        <v>439</v>
      </c>
      <c r="B11" s="2"/>
      <c r="C11" s="2"/>
      <c r="D11" s="2"/>
      <c r="E11" s="2"/>
      <c r="F11" s="2"/>
      <c r="G11" s="2"/>
      <c r="H11" s="2"/>
      <c r="I11" s="306"/>
    </row>
    <row r="12" spans="1:11" ht="14.25" customHeight="1">
      <c r="A12" s="203" t="s">
        <v>438</v>
      </c>
      <c r="B12" s="936">
        <v>272</v>
      </c>
      <c r="C12" s="936">
        <v>1</v>
      </c>
      <c r="D12" s="936">
        <v>251</v>
      </c>
      <c r="E12" s="936">
        <v>20</v>
      </c>
      <c r="F12" s="936">
        <v>3480</v>
      </c>
      <c r="G12" s="936">
        <v>8</v>
      </c>
      <c r="H12" s="936">
        <v>3180</v>
      </c>
      <c r="I12" s="957">
        <v>292</v>
      </c>
    </row>
    <row r="13" spans="1:11" ht="14.25" customHeight="1">
      <c r="A13" s="203" t="s">
        <v>437</v>
      </c>
      <c r="B13" s="936">
        <v>1167</v>
      </c>
      <c r="C13" s="944">
        <v>0</v>
      </c>
      <c r="D13" s="936">
        <v>1004</v>
      </c>
      <c r="E13" s="936">
        <v>163</v>
      </c>
      <c r="F13" s="936">
        <v>65957</v>
      </c>
      <c r="G13" s="944">
        <v>0</v>
      </c>
      <c r="H13" s="936">
        <v>56128</v>
      </c>
      <c r="I13" s="957">
        <v>9829</v>
      </c>
    </row>
    <row r="14" spans="1:11" ht="14.25" customHeight="1">
      <c r="A14" s="203" t="s">
        <v>372</v>
      </c>
      <c r="B14" s="936">
        <v>451</v>
      </c>
      <c r="C14" s="944">
        <v>0</v>
      </c>
      <c r="D14" s="936">
        <v>361</v>
      </c>
      <c r="E14" s="936">
        <v>90</v>
      </c>
      <c r="F14" s="936">
        <v>68346</v>
      </c>
      <c r="G14" s="944">
        <v>0</v>
      </c>
      <c r="H14" s="936">
        <v>54412</v>
      </c>
      <c r="I14" s="957">
        <v>13934</v>
      </c>
    </row>
    <row r="15" spans="1:11" ht="14.25" customHeight="1">
      <c r="A15" s="203" t="s">
        <v>371</v>
      </c>
      <c r="B15" s="936">
        <v>484</v>
      </c>
      <c r="C15" s="944">
        <v>0</v>
      </c>
      <c r="D15" s="936">
        <v>244</v>
      </c>
      <c r="E15" s="936">
        <v>240</v>
      </c>
      <c r="F15" s="936">
        <v>235780</v>
      </c>
      <c r="G15" s="944">
        <v>0</v>
      </c>
      <c r="H15" s="936">
        <v>88889</v>
      </c>
      <c r="I15" s="957">
        <v>146891</v>
      </c>
    </row>
    <row r="16" spans="1:11" ht="14.25" customHeight="1">
      <c r="A16" s="203" t="s">
        <v>370</v>
      </c>
      <c r="B16" s="936">
        <v>148</v>
      </c>
      <c r="C16" s="944">
        <v>0</v>
      </c>
      <c r="D16" s="936">
        <v>23</v>
      </c>
      <c r="E16" s="936">
        <v>125</v>
      </c>
      <c r="F16" s="936">
        <v>219734</v>
      </c>
      <c r="G16" s="944">
        <v>0</v>
      </c>
      <c r="H16" s="936">
        <v>28140</v>
      </c>
      <c r="I16" s="957">
        <v>191594</v>
      </c>
    </row>
    <row r="17" spans="1:9" ht="14.25" customHeight="1">
      <c r="A17" s="203" t="s">
        <v>436</v>
      </c>
      <c r="B17" s="936">
        <v>99</v>
      </c>
      <c r="C17" s="944">
        <v>0</v>
      </c>
      <c r="D17" s="936">
        <v>9</v>
      </c>
      <c r="E17" s="936">
        <v>90</v>
      </c>
      <c r="F17" s="936">
        <v>315787</v>
      </c>
      <c r="G17" s="944">
        <v>0</v>
      </c>
      <c r="H17" s="936">
        <v>25521</v>
      </c>
      <c r="I17" s="957">
        <v>290266</v>
      </c>
    </row>
    <row r="18" spans="1:9" ht="14.25" customHeight="1">
      <c r="A18" s="203" t="s">
        <v>435</v>
      </c>
      <c r="B18" s="936">
        <v>45</v>
      </c>
      <c r="C18" s="944">
        <v>0</v>
      </c>
      <c r="D18" s="936">
        <v>2</v>
      </c>
      <c r="E18" s="936">
        <v>43</v>
      </c>
      <c r="F18" s="936">
        <v>312618</v>
      </c>
      <c r="G18" s="944">
        <v>0</v>
      </c>
      <c r="H18" s="936">
        <v>5899</v>
      </c>
      <c r="I18" s="957">
        <v>306719</v>
      </c>
    </row>
    <row r="19" spans="1:9" ht="14.25" customHeight="1">
      <c r="A19" s="203" t="s">
        <v>434</v>
      </c>
      <c r="B19" s="936">
        <v>18</v>
      </c>
      <c r="C19" s="944">
        <v>0</v>
      </c>
      <c r="D19" s="944">
        <v>0</v>
      </c>
      <c r="E19" s="936">
        <v>18</v>
      </c>
      <c r="F19" s="936">
        <v>275004</v>
      </c>
      <c r="G19" s="944">
        <v>0</v>
      </c>
      <c r="H19" s="944">
        <v>0</v>
      </c>
      <c r="I19" s="957">
        <v>275004</v>
      </c>
    </row>
    <row r="20" spans="1:9" ht="14.25" customHeight="1">
      <c r="A20" s="203" t="s">
        <v>2078</v>
      </c>
      <c r="B20" s="936">
        <v>7</v>
      </c>
      <c r="C20" s="944">
        <v>0</v>
      </c>
      <c r="D20" s="944">
        <v>0</v>
      </c>
      <c r="E20" s="936">
        <v>7</v>
      </c>
      <c r="F20" s="936">
        <v>402310</v>
      </c>
      <c r="G20" s="944">
        <v>0</v>
      </c>
      <c r="H20" s="944">
        <v>0</v>
      </c>
      <c r="I20" s="957">
        <v>402310</v>
      </c>
    </row>
    <row r="21" spans="1:9" ht="14.25" customHeight="1">
      <c r="A21" s="450" t="s">
        <v>433</v>
      </c>
      <c r="B21" s="4"/>
      <c r="C21" s="4"/>
      <c r="D21" s="4"/>
      <c r="E21" s="4"/>
      <c r="F21" s="4"/>
      <c r="G21" s="4"/>
      <c r="H21" s="4"/>
      <c r="I21" s="262"/>
    </row>
    <row r="22" spans="1:9" ht="6" customHeight="1">
      <c r="A22" s="255"/>
      <c r="B22" s="2"/>
      <c r="C22" s="2"/>
      <c r="D22" s="2"/>
      <c r="E22" s="2"/>
      <c r="F22" s="2"/>
      <c r="G22" s="2"/>
      <c r="H22" s="2"/>
      <c r="I22" s="306"/>
    </row>
    <row r="23" spans="1:9" ht="14.25" customHeight="1">
      <c r="A23" s="1238" t="s">
        <v>1351</v>
      </c>
      <c r="B23" s="1239"/>
      <c r="C23" s="1239"/>
      <c r="D23" s="1239"/>
      <c r="E23" s="1239"/>
      <c r="F23" s="1239"/>
      <c r="G23" s="1239"/>
      <c r="H23" s="1239"/>
      <c r="I23" s="1239"/>
    </row>
    <row r="24" spans="1:9" ht="26.25" customHeight="1">
      <c r="A24" s="1200" t="s">
        <v>2079</v>
      </c>
      <c r="B24" s="1200"/>
      <c r="C24" s="1200"/>
      <c r="D24" s="1200"/>
      <c r="E24" s="1200"/>
      <c r="F24" s="1200"/>
      <c r="G24" s="1200"/>
      <c r="H24" s="1200"/>
      <c r="I24" s="1200"/>
    </row>
    <row r="26" spans="1:9">
      <c r="C26" s="312"/>
    </row>
  </sheetData>
  <mergeCells count="5">
    <mergeCell ref="A23:I23"/>
    <mergeCell ref="A24:I24"/>
    <mergeCell ref="A4:A5"/>
    <mergeCell ref="B4:E4"/>
    <mergeCell ref="F4:I4"/>
  </mergeCells>
  <hyperlinks>
    <hyperlink ref="K1" location="'Spis tablic_Contents'!A1" display="&lt; POWRÓT" xr:uid="{00000000-0004-0000-2D00-000000000000}"/>
    <hyperlink ref="K2" location="'Spis tablic_Contents'!A1" display="&lt; BACK" xr:uid="{00000000-0004-0000-2D00-000001000000}"/>
  </hyperlinks>
  <pageMargins left="0.7" right="0.7" top="0.75" bottom="0.75" header="0.3" footer="0.3"/>
  <pageSetup paperSize="9" orientation="landscape" horizontalDpi="4294967294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M46"/>
  <sheetViews>
    <sheetView showGridLines="0" zoomScaleNormal="100" workbookViewId="0">
      <selection activeCell="F33" sqref="F33"/>
    </sheetView>
  </sheetViews>
  <sheetFormatPr defaultColWidth="9" defaultRowHeight="12"/>
  <cols>
    <col min="1" max="1" width="27.25" style="1" customWidth="1"/>
    <col min="2" max="10" width="11.875" style="1" customWidth="1"/>
    <col min="11" max="16384" width="9" style="1"/>
  </cols>
  <sheetData>
    <row r="1" spans="1:13" ht="14.25" customHeight="1">
      <c r="A1" s="238" t="s">
        <v>2080</v>
      </c>
      <c r="L1" s="32" t="s">
        <v>331</v>
      </c>
    </row>
    <row r="2" spans="1:13" s="399" customFormat="1" ht="14.25" customHeight="1">
      <c r="A2" s="407" t="s">
        <v>2081</v>
      </c>
      <c r="L2" s="416" t="s">
        <v>332</v>
      </c>
    </row>
    <row r="3" spans="1:13" ht="6" customHeight="1">
      <c r="A3" s="20"/>
    </row>
    <row r="4" spans="1:13" ht="34.5" customHeight="1">
      <c r="A4" s="1139" t="s">
        <v>955</v>
      </c>
      <c r="B4" s="1140" t="s">
        <v>984</v>
      </c>
      <c r="C4" s="1140" t="s">
        <v>1231</v>
      </c>
      <c r="D4" s="1140"/>
      <c r="E4" s="1140"/>
      <c r="F4" s="1140"/>
      <c r="G4" s="1140" t="s">
        <v>1232</v>
      </c>
      <c r="H4" s="1140"/>
      <c r="I4" s="1140"/>
      <c r="J4" s="1149"/>
    </row>
    <row r="5" spans="1:13" ht="96.75" customHeight="1">
      <c r="A5" s="1154"/>
      <c r="B5" s="1140"/>
      <c r="C5" s="552" t="s">
        <v>990</v>
      </c>
      <c r="D5" s="552" t="s">
        <v>1511</v>
      </c>
      <c r="E5" s="552" t="s">
        <v>1233</v>
      </c>
      <c r="F5" s="552" t="s">
        <v>1229</v>
      </c>
      <c r="G5" s="552" t="s">
        <v>990</v>
      </c>
      <c r="H5" s="552" t="s">
        <v>1511</v>
      </c>
      <c r="I5" s="552" t="s">
        <v>1233</v>
      </c>
      <c r="J5" s="549" t="s">
        <v>1229</v>
      </c>
      <c r="K5" s="35"/>
    </row>
    <row r="6" spans="1:13" ht="14.25" customHeight="1">
      <c r="A6" s="733" t="s">
        <v>1691</v>
      </c>
      <c r="B6" s="313">
        <v>2475</v>
      </c>
      <c r="C6" s="313">
        <v>965</v>
      </c>
      <c r="D6" s="313">
        <v>53</v>
      </c>
      <c r="E6" s="313">
        <v>656</v>
      </c>
      <c r="F6" s="313">
        <v>256</v>
      </c>
      <c r="G6" s="313">
        <v>1510</v>
      </c>
      <c r="H6" s="313">
        <v>86</v>
      </c>
      <c r="I6" s="313">
        <v>1254</v>
      </c>
      <c r="J6" s="314">
        <v>170</v>
      </c>
      <c r="K6" s="35"/>
    </row>
    <row r="7" spans="1:13" ht="14.25" customHeight="1">
      <c r="A7" s="608" t="s">
        <v>1692</v>
      </c>
      <c r="B7" s="313">
        <v>2993</v>
      </c>
      <c r="C7" s="313">
        <v>949</v>
      </c>
      <c r="D7" s="313">
        <v>17</v>
      </c>
      <c r="E7" s="313">
        <v>546</v>
      </c>
      <c r="F7" s="313">
        <v>386</v>
      </c>
      <c r="G7" s="313">
        <v>2044</v>
      </c>
      <c r="H7" s="313">
        <v>71</v>
      </c>
      <c r="I7" s="313">
        <v>1624</v>
      </c>
      <c r="J7" s="314">
        <v>349</v>
      </c>
    </row>
    <row r="8" spans="1:13" ht="14.25" customHeight="1">
      <c r="A8" s="315">
        <v>2010</v>
      </c>
      <c r="B8" s="313">
        <v>3196</v>
      </c>
      <c r="C8" s="313">
        <v>855</v>
      </c>
      <c r="D8" s="313">
        <v>7</v>
      </c>
      <c r="E8" s="313">
        <v>452</v>
      </c>
      <c r="F8" s="313">
        <v>396</v>
      </c>
      <c r="G8" s="313">
        <v>2341</v>
      </c>
      <c r="H8" s="313">
        <v>53</v>
      </c>
      <c r="I8" s="313">
        <v>1863</v>
      </c>
      <c r="J8" s="314">
        <v>425</v>
      </c>
    </row>
    <row r="9" spans="1:13" ht="14.25" customHeight="1">
      <c r="A9" s="315">
        <v>2015</v>
      </c>
      <c r="B9" s="197">
        <v>3343</v>
      </c>
      <c r="C9" s="197">
        <v>776</v>
      </c>
      <c r="D9" s="197">
        <v>1</v>
      </c>
      <c r="E9" s="197">
        <v>388</v>
      </c>
      <c r="F9" s="197">
        <v>387</v>
      </c>
      <c r="G9" s="197">
        <v>2567</v>
      </c>
      <c r="H9" s="197">
        <v>22</v>
      </c>
      <c r="I9" s="197">
        <v>2097</v>
      </c>
      <c r="J9" s="316">
        <v>448</v>
      </c>
    </row>
    <row r="10" spans="1:13" ht="14.25" customHeight="1">
      <c r="A10" s="315">
        <v>2019</v>
      </c>
      <c r="B10" s="652">
        <v>3098</v>
      </c>
      <c r="C10" s="519">
        <v>760</v>
      </c>
      <c r="D10" s="519">
        <v>1</v>
      </c>
      <c r="E10" s="519">
        <v>365</v>
      </c>
      <c r="F10" s="519">
        <v>394</v>
      </c>
      <c r="G10" s="234">
        <v>2338</v>
      </c>
      <c r="H10" s="234">
        <v>9</v>
      </c>
      <c r="I10" s="234">
        <v>2025</v>
      </c>
      <c r="J10" s="235">
        <v>304</v>
      </c>
    </row>
    <row r="11" spans="1:13" ht="14.25" customHeight="1">
      <c r="A11" s="421">
        <v>2020</v>
      </c>
      <c r="B11" s="958">
        <v>3094</v>
      </c>
      <c r="C11" s="959">
        <v>757</v>
      </c>
      <c r="D11" s="959">
        <v>1</v>
      </c>
      <c r="E11" s="959">
        <v>359</v>
      </c>
      <c r="F11" s="959">
        <v>397</v>
      </c>
      <c r="G11" s="960">
        <v>2337</v>
      </c>
      <c r="H11" s="960">
        <v>10</v>
      </c>
      <c r="I11" s="960">
        <v>2022</v>
      </c>
      <c r="J11" s="961">
        <v>305</v>
      </c>
      <c r="K11" s="312"/>
      <c r="M11" s="312"/>
    </row>
    <row r="12" spans="1:13" ht="14.25" customHeight="1">
      <c r="A12" s="83" t="s">
        <v>56</v>
      </c>
      <c r="B12" s="949">
        <v>200</v>
      </c>
      <c r="C12" s="942">
        <v>68</v>
      </c>
      <c r="D12" s="944">
        <v>0</v>
      </c>
      <c r="E12" s="942">
        <v>31</v>
      </c>
      <c r="F12" s="942">
        <v>37</v>
      </c>
      <c r="G12" s="936">
        <v>132</v>
      </c>
      <c r="H12" s="944">
        <v>0</v>
      </c>
      <c r="I12" s="936">
        <v>116</v>
      </c>
      <c r="J12" s="957">
        <v>16</v>
      </c>
      <c r="K12" s="312"/>
      <c r="M12" s="312"/>
    </row>
    <row r="13" spans="1:13" ht="14.25" customHeight="1">
      <c r="A13" s="83" t="s">
        <v>57</v>
      </c>
      <c r="B13" s="949">
        <v>127</v>
      </c>
      <c r="C13" s="942">
        <v>37</v>
      </c>
      <c r="D13" s="942">
        <v>1</v>
      </c>
      <c r="E13" s="942">
        <v>22</v>
      </c>
      <c r="F13" s="942">
        <v>14</v>
      </c>
      <c r="G13" s="936">
        <v>90</v>
      </c>
      <c r="H13" s="936">
        <v>1</v>
      </c>
      <c r="I13" s="936">
        <v>77</v>
      </c>
      <c r="J13" s="957">
        <v>12</v>
      </c>
      <c r="K13" s="312"/>
      <c r="M13" s="312"/>
    </row>
    <row r="14" spans="1:13" ht="14.25" customHeight="1">
      <c r="A14" s="83" t="s">
        <v>58</v>
      </c>
      <c r="B14" s="949">
        <v>284</v>
      </c>
      <c r="C14" s="942">
        <v>40</v>
      </c>
      <c r="D14" s="944">
        <v>0</v>
      </c>
      <c r="E14" s="942">
        <v>24</v>
      </c>
      <c r="F14" s="942">
        <v>16</v>
      </c>
      <c r="G14" s="936">
        <v>244</v>
      </c>
      <c r="H14" s="936">
        <v>1</v>
      </c>
      <c r="I14" s="936">
        <v>234</v>
      </c>
      <c r="J14" s="957">
        <v>9</v>
      </c>
      <c r="K14" s="312"/>
      <c r="M14" s="312"/>
    </row>
    <row r="15" spans="1:13" ht="14.25" customHeight="1">
      <c r="A15" s="83" t="s">
        <v>59</v>
      </c>
      <c r="B15" s="949">
        <v>99</v>
      </c>
      <c r="C15" s="942">
        <v>38</v>
      </c>
      <c r="D15" s="944">
        <v>0</v>
      </c>
      <c r="E15" s="942">
        <v>22</v>
      </c>
      <c r="F15" s="942">
        <v>16</v>
      </c>
      <c r="G15" s="936">
        <v>61</v>
      </c>
      <c r="H15" s="936">
        <v>1</v>
      </c>
      <c r="I15" s="936">
        <v>55</v>
      </c>
      <c r="J15" s="957">
        <v>5</v>
      </c>
      <c r="K15" s="312"/>
      <c r="M15" s="312"/>
    </row>
    <row r="16" spans="1:13" ht="14.25" customHeight="1">
      <c r="A16" s="83" t="s">
        <v>60</v>
      </c>
      <c r="B16" s="949">
        <v>201</v>
      </c>
      <c r="C16" s="942">
        <v>35</v>
      </c>
      <c r="D16" s="944">
        <v>0</v>
      </c>
      <c r="E16" s="942">
        <v>13</v>
      </c>
      <c r="F16" s="942">
        <v>22</v>
      </c>
      <c r="G16" s="936">
        <v>166</v>
      </c>
      <c r="H16" s="944">
        <v>0</v>
      </c>
      <c r="I16" s="936">
        <v>153</v>
      </c>
      <c r="J16" s="957">
        <v>13</v>
      </c>
      <c r="K16" s="312"/>
      <c r="M16" s="312"/>
    </row>
    <row r="17" spans="1:13" ht="14.25" customHeight="1">
      <c r="A17" s="83" t="s">
        <v>61</v>
      </c>
      <c r="B17" s="949">
        <v>239</v>
      </c>
      <c r="C17" s="942">
        <v>59</v>
      </c>
      <c r="D17" s="944">
        <v>0</v>
      </c>
      <c r="E17" s="942">
        <v>27</v>
      </c>
      <c r="F17" s="942">
        <v>32</v>
      </c>
      <c r="G17" s="936">
        <v>180</v>
      </c>
      <c r="H17" s="944">
        <v>0</v>
      </c>
      <c r="I17" s="936">
        <v>148</v>
      </c>
      <c r="J17" s="957">
        <v>32</v>
      </c>
      <c r="K17" s="312"/>
      <c r="M17" s="312"/>
    </row>
    <row r="18" spans="1:13" ht="14.25" customHeight="1">
      <c r="A18" s="83" t="s">
        <v>62</v>
      </c>
      <c r="B18" s="949">
        <v>319</v>
      </c>
      <c r="C18" s="942">
        <v>72</v>
      </c>
      <c r="D18" s="944">
        <v>0</v>
      </c>
      <c r="E18" s="942">
        <v>40</v>
      </c>
      <c r="F18" s="942">
        <v>32</v>
      </c>
      <c r="G18" s="936">
        <v>247</v>
      </c>
      <c r="H18" s="944">
        <v>0</v>
      </c>
      <c r="I18" s="936">
        <v>217</v>
      </c>
      <c r="J18" s="957">
        <v>30</v>
      </c>
      <c r="K18" s="312"/>
      <c r="M18" s="312"/>
    </row>
    <row r="19" spans="1:13" ht="14.25" customHeight="1">
      <c r="A19" s="83" t="s">
        <v>63</v>
      </c>
      <c r="B19" s="949">
        <v>69</v>
      </c>
      <c r="C19" s="942">
        <v>27</v>
      </c>
      <c r="D19" s="944">
        <v>0</v>
      </c>
      <c r="E19" s="942">
        <v>14</v>
      </c>
      <c r="F19" s="942">
        <v>13</v>
      </c>
      <c r="G19" s="936">
        <v>42</v>
      </c>
      <c r="H19" s="944">
        <v>0</v>
      </c>
      <c r="I19" s="936">
        <v>34</v>
      </c>
      <c r="J19" s="957">
        <v>8</v>
      </c>
      <c r="K19" s="312"/>
      <c r="M19" s="312"/>
    </row>
    <row r="20" spans="1:13" ht="14.25" customHeight="1">
      <c r="A20" s="83" t="s">
        <v>64</v>
      </c>
      <c r="B20" s="949">
        <v>221</v>
      </c>
      <c r="C20" s="942">
        <v>41</v>
      </c>
      <c r="D20" s="944">
        <v>0</v>
      </c>
      <c r="E20" s="942">
        <v>22</v>
      </c>
      <c r="F20" s="942">
        <v>19</v>
      </c>
      <c r="G20" s="936">
        <v>180</v>
      </c>
      <c r="H20" s="944">
        <v>0</v>
      </c>
      <c r="I20" s="936">
        <v>166</v>
      </c>
      <c r="J20" s="957">
        <v>14</v>
      </c>
      <c r="K20" s="312"/>
      <c r="M20" s="312"/>
    </row>
    <row r="21" spans="1:13" ht="14.25" customHeight="1">
      <c r="A21" s="83" t="s">
        <v>65</v>
      </c>
      <c r="B21" s="949">
        <v>122</v>
      </c>
      <c r="C21" s="942">
        <v>37</v>
      </c>
      <c r="D21" s="944">
        <v>0</v>
      </c>
      <c r="E21" s="942">
        <v>20</v>
      </c>
      <c r="F21" s="942">
        <v>17</v>
      </c>
      <c r="G21" s="936">
        <v>85</v>
      </c>
      <c r="H21" s="944">
        <v>0</v>
      </c>
      <c r="I21" s="936">
        <v>72</v>
      </c>
      <c r="J21" s="957">
        <v>13</v>
      </c>
      <c r="K21" s="312"/>
      <c r="M21" s="312"/>
    </row>
    <row r="22" spans="1:13" ht="14.25" customHeight="1">
      <c r="A22" s="83" t="s">
        <v>66</v>
      </c>
      <c r="B22" s="949">
        <v>145</v>
      </c>
      <c r="C22" s="942">
        <v>25</v>
      </c>
      <c r="D22" s="944">
        <v>0</v>
      </c>
      <c r="E22" s="942">
        <v>9</v>
      </c>
      <c r="F22" s="942">
        <v>16</v>
      </c>
      <c r="G22" s="936">
        <v>120</v>
      </c>
      <c r="H22" s="944">
        <v>0</v>
      </c>
      <c r="I22" s="936">
        <v>99</v>
      </c>
      <c r="J22" s="957">
        <v>21</v>
      </c>
      <c r="K22" s="312"/>
      <c r="M22" s="312"/>
    </row>
    <row r="23" spans="1:13" ht="14.25" customHeight="1">
      <c r="A23" s="83" t="s">
        <v>67</v>
      </c>
      <c r="B23" s="949">
        <v>197</v>
      </c>
      <c r="C23" s="942">
        <v>86</v>
      </c>
      <c r="D23" s="944">
        <v>0</v>
      </c>
      <c r="E23" s="942">
        <v>27</v>
      </c>
      <c r="F23" s="942">
        <v>59</v>
      </c>
      <c r="G23" s="936">
        <v>111</v>
      </c>
      <c r="H23" s="944">
        <v>0</v>
      </c>
      <c r="I23" s="936">
        <v>84</v>
      </c>
      <c r="J23" s="957">
        <v>27</v>
      </c>
      <c r="K23" s="312"/>
      <c r="M23" s="312"/>
    </row>
    <row r="24" spans="1:13" ht="14.25" customHeight="1">
      <c r="A24" s="83" t="s">
        <v>68</v>
      </c>
      <c r="B24" s="949">
        <v>97</v>
      </c>
      <c r="C24" s="942">
        <v>27</v>
      </c>
      <c r="D24" s="944">
        <v>0</v>
      </c>
      <c r="E24" s="942">
        <v>15</v>
      </c>
      <c r="F24" s="942">
        <v>12</v>
      </c>
      <c r="G24" s="936">
        <v>70</v>
      </c>
      <c r="H24" s="944">
        <v>0</v>
      </c>
      <c r="I24" s="936">
        <v>49</v>
      </c>
      <c r="J24" s="957">
        <v>21</v>
      </c>
      <c r="K24" s="312"/>
      <c r="M24" s="312"/>
    </row>
    <row r="25" spans="1:13" ht="14.25" customHeight="1">
      <c r="A25" s="83" t="s">
        <v>69</v>
      </c>
      <c r="B25" s="949">
        <v>237</v>
      </c>
      <c r="C25" s="942">
        <v>35</v>
      </c>
      <c r="D25" s="944">
        <v>0</v>
      </c>
      <c r="E25" s="942">
        <v>17</v>
      </c>
      <c r="F25" s="942">
        <v>18</v>
      </c>
      <c r="G25" s="936">
        <v>202</v>
      </c>
      <c r="H25" s="944">
        <v>0</v>
      </c>
      <c r="I25" s="936">
        <v>171</v>
      </c>
      <c r="J25" s="957">
        <v>31</v>
      </c>
      <c r="K25" s="312"/>
      <c r="M25" s="312"/>
    </row>
    <row r="26" spans="1:13" ht="14.25" customHeight="1">
      <c r="A26" s="83" t="s">
        <v>70</v>
      </c>
      <c r="B26" s="949">
        <v>291</v>
      </c>
      <c r="C26" s="942">
        <v>68</v>
      </c>
      <c r="D26" s="944">
        <v>0</v>
      </c>
      <c r="E26" s="942">
        <v>34</v>
      </c>
      <c r="F26" s="942">
        <v>34</v>
      </c>
      <c r="G26" s="936">
        <v>223</v>
      </c>
      <c r="H26" s="944">
        <v>0</v>
      </c>
      <c r="I26" s="936">
        <v>196</v>
      </c>
      <c r="J26" s="957">
        <v>27</v>
      </c>
      <c r="K26" s="312"/>
      <c r="M26" s="312"/>
    </row>
    <row r="27" spans="1:13" ht="14.25" customHeight="1">
      <c r="A27" s="83" t="s">
        <v>71</v>
      </c>
      <c r="B27" s="949">
        <v>246</v>
      </c>
      <c r="C27" s="968">
        <v>62</v>
      </c>
      <c r="D27" s="968">
        <v>0</v>
      </c>
      <c r="E27" s="968">
        <v>22</v>
      </c>
      <c r="F27" s="1087">
        <v>40</v>
      </c>
      <c r="G27" s="968">
        <v>184</v>
      </c>
      <c r="H27" s="968">
        <v>7</v>
      </c>
      <c r="I27" s="968">
        <v>151</v>
      </c>
      <c r="J27" s="1087">
        <v>26</v>
      </c>
      <c r="K27" s="312"/>
      <c r="M27" s="312"/>
    </row>
    <row r="28" spans="1:13">
      <c r="B28" s="317"/>
      <c r="C28" s="317"/>
      <c r="D28" s="317"/>
      <c r="E28" s="317"/>
      <c r="F28" s="317"/>
      <c r="G28" s="317"/>
      <c r="H28" s="317"/>
      <c r="I28" s="317"/>
      <c r="J28" s="317"/>
    </row>
    <row r="29" spans="1:13">
      <c r="B29" s="312"/>
    </row>
    <row r="30" spans="1:13">
      <c r="B30" s="312"/>
      <c r="C30" s="312"/>
      <c r="D30" s="312"/>
      <c r="E30" s="312"/>
      <c r="F30" s="312"/>
      <c r="G30" s="312"/>
      <c r="H30" s="312"/>
      <c r="I30" s="312"/>
      <c r="J30" s="312"/>
    </row>
    <row r="31" spans="1:13">
      <c r="B31" s="312"/>
    </row>
    <row r="32" spans="1:13">
      <c r="B32" s="312"/>
    </row>
    <row r="33" spans="2:2">
      <c r="B33" s="312"/>
    </row>
    <row r="34" spans="2:2">
      <c r="B34" s="312"/>
    </row>
    <row r="35" spans="2:2">
      <c r="B35" s="312"/>
    </row>
    <row r="36" spans="2:2">
      <c r="B36" s="312"/>
    </row>
    <row r="37" spans="2:2">
      <c r="B37" s="312"/>
    </row>
    <row r="38" spans="2:2">
      <c r="B38" s="312"/>
    </row>
    <row r="39" spans="2:2">
      <c r="B39" s="312"/>
    </row>
    <row r="40" spans="2:2">
      <c r="B40" s="312"/>
    </row>
    <row r="41" spans="2:2">
      <c r="B41" s="312"/>
    </row>
    <row r="42" spans="2:2">
      <c r="B42" s="312"/>
    </row>
    <row r="43" spans="2:2">
      <c r="B43" s="312"/>
    </row>
    <row r="44" spans="2:2">
      <c r="B44" s="312"/>
    </row>
    <row r="45" spans="2:2">
      <c r="B45" s="312"/>
    </row>
    <row r="46" spans="2:2">
      <c r="B46" s="312"/>
    </row>
  </sheetData>
  <mergeCells count="4">
    <mergeCell ref="C4:F4"/>
    <mergeCell ref="G4:J4"/>
    <mergeCell ref="B4:B5"/>
    <mergeCell ref="A4:A5"/>
  </mergeCells>
  <hyperlinks>
    <hyperlink ref="L1" location="'Spis tablic_Contents'!A1" display="&lt; POWRÓT" xr:uid="{00000000-0004-0000-2E00-000000000000}"/>
    <hyperlink ref="L2" location="'Spis tablic_Contents'!A1" display="&lt; BACK" xr:uid="{00000000-0004-0000-2E00-000001000000}"/>
  </hyperlinks>
  <pageMargins left="0.7" right="0.7" top="0.75" bottom="0.75" header="0.3" footer="0.3"/>
  <pageSetup paperSize="9" scale="90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M31"/>
  <sheetViews>
    <sheetView showGridLines="0" zoomScaleNormal="100" workbookViewId="0">
      <selection activeCell="O18" sqref="O18"/>
    </sheetView>
  </sheetViews>
  <sheetFormatPr defaultColWidth="9" defaultRowHeight="12"/>
  <cols>
    <col min="1" max="1" width="18.375" style="1" customWidth="1"/>
    <col min="2" max="10" width="13.125" style="1" customWidth="1"/>
    <col min="11" max="16384" width="9" style="1"/>
  </cols>
  <sheetData>
    <row r="1" spans="1:13" ht="14.25" customHeight="1">
      <c r="A1" s="152" t="s">
        <v>2082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32" t="s">
        <v>331</v>
      </c>
    </row>
    <row r="2" spans="1:13" ht="14.25" customHeight="1">
      <c r="A2" s="318" t="s">
        <v>2083</v>
      </c>
      <c r="B2" s="135"/>
      <c r="C2" s="135"/>
      <c r="D2" s="135"/>
      <c r="E2" s="135"/>
      <c r="F2" s="135"/>
      <c r="G2" s="135"/>
      <c r="H2" s="135"/>
      <c r="I2" s="135"/>
      <c r="J2" s="135"/>
      <c r="K2" s="447"/>
      <c r="L2" s="416" t="s">
        <v>332</v>
      </c>
      <c r="M2" s="399"/>
    </row>
    <row r="3" spans="1:13" ht="14.25" customHeight="1">
      <c r="A3" s="433" t="s">
        <v>2084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602"/>
      <c r="M3" s="399"/>
    </row>
    <row r="4" spans="1:13" ht="14.25" customHeight="1">
      <c r="A4" s="407" t="s">
        <v>2085</v>
      </c>
      <c r="L4" s="45"/>
    </row>
    <row r="5" spans="1:13" ht="5.0999999999999996" customHeight="1">
      <c r="A5" s="20"/>
      <c r="L5" s="45"/>
    </row>
    <row r="6" spans="1:13" ht="36.75" customHeight="1">
      <c r="A6" s="1139" t="s">
        <v>1022</v>
      </c>
      <c r="B6" s="1140" t="s">
        <v>1234</v>
      </c>
      <c r="C6" s="1140"/>
      <c r="D6" s="1140"/>
      <c r="E6" s="1140"/>
      <c r="F6" s="1140"/>
      <c r="G6" s="1140" t="s">
        <v>2088</v>
      </c>
      <c r="H6" s="1140"/>
      <c r="I6" s="1140"/>
      <c r="J6" s="1149"/>
      <c r="K6" s="118"/>
    </row>
    <row r="7" spans="1:13" ht="36.75" customHeight="1">
      <c r="A7" s="1139"/>
      <c r="B7" s="1140" t="s">
        <v>967</v>
      </c>
      <c r="C7" s="1140" t="s">
        <v>1225</v>
      </c>
      <c r="D7" s="1140"/>
      <c r="E7" s="1140"/>
      <c r="F7" s="1140"/>
      <c r="G7" s="1142" t="s">
        <v>990</v>
      </c>
      <c r="H7" s="1142" t="s">
        <v>1156</v>
      </c>
      <c r="I7" s="1142" t="s">
        <v>1160</v>
      </c>
      <c r="J7" s="1143" t="s">
        <v>2086</v>
      </c>
      <c r="K7" s="118"/>
    </row>
    <row r="8" spans="1:13" ht="58.5" customHeight="1">
      <c r="A8" s="1139"/>
      <c r="B8" s="1140"/>
      <c r="C8" s="1140" t="s">
        <v>990</v>
      </c>
      <c r="D8" s="1142" t="s">
        <v>1156</v>
      </c>
      <c r="E8" s="1142" t="s">
        <v>1160</v>
      </c>
      <c r="F8" s="1142" t="s">
        <v>1162</v>
      </c>
      <c r="G8" s="1174"/>
      <c r="H8" s="1174"/>
      <c r="I8" s="1174"/>
      <c r="J8" s="1155"/>
      <c r="K8" s="118"/>
    </row>
    <row r="9" spans="1:13" ht="36.75" customHeight="1">
      <c r="A9" s="1139"/>
      <c r="B9" s="1140"/>
      <c r="C9" s="1140"/>
      <c r="D9" s="1159"/>
      <c r="E9" s="1159"/>
      <c r="F9" s="1159"/>
      <c r="G9" s="1142" t="s">
        <v>1512</v>
      </c>
      <c r="H9" s="1142"/>
      <c r="I9" s="1142"/>
      <c r="J9" s="1143"/>
      <c r="K9" s="118"/>
    </row>
    <row r="10" spans="1:13" ht="14.25" customHeight="1">
      <c r="A10" s="81" t="s">
        <v>879</v>
      </c>
      <c r="B10" s="968">
        <v>2175</v>
      </c>
      <c r="C10" s="968">
        <v>1973</v>
      </c>
      <c r="D10" s="968">
        <v>1</v>
      </c>
      <c r="E10" s="968">
        <v>1256</v>
      </c>
      <c r="F10" s="968">
        <v>716</v>
      </c>
      <c r="G10" s="965">
        <v>260177</v>
      </c>
      <c r="H10" s="965">
        <v>76</v>
      </c>
      <c r="I10" s="965">
        <v>116020</v>
      </c>
      <c r="J10" s="966">
        <v>144081</v>
      </c>
      <c r="K10" s="118"/>
    </row>
    <row r="11" spans="1:13" ht="14.25" customHeight="1">
      <c r="A11" s="427" t="s">
        <v>499</v>
      </c>
      <c r="B11" s="962"/>
      <c r="C11" s="963"/>
      <c r="D11" s="963"/>
      <c r="E11" s="963"/>
      <c r="F11" s="963"/>
      <c r="G11" s="963"/>
      <c r="H11" s="963"/>
      <c r="I11" s="963"/>
      <c r="J11" s="967"/>
      <c r="K11" s="119"/>
    </row>
    <row r="12" spans="1:13" ht="14.25" customHeight="1">
      <c r="A12" s="83" t="s">
        <v>56</v>
      </c>
      <c r="B12" s="964">
        <v>134</v>
      </c>
      <c r="C12" s="964">
        <v>124</v>
      </c>
      <c r="D12" s="944">
        <v>0</v>
      </c>
      <c r="E12" s="964">
        <v>76</v>
      </c>
      <c r="F12" s="964">
        <v>48</v>
      </c>
      <c r="G12" s="936">
        <v>19193</v>
      </c>
      <c r="H12" s="944">
        <v>0</v>
      </c>
      <c r="I12" s="936">
        <v>7573</v>
      </c>
      <c r="J12" s="957">
        <v>11620</v>
      </c>
      <c r="K12" s="118"/>
    </row>
    <row r="13" spans="1:13" ht="14.25" customHeight="1">
      <c r="A13" s="83" t="s">
        <v>57</v>
      </c>
      <c r="B13" s="964">
        <v>127</v>
      </c>
      <c r="C13" s="964">
        <v>123</v>
      </c>
      <c r="D13" s="964">
        <v>1</v>
      </c>
      <c r="E13" s="964">
        <v>76</v>
      </c>
      <c r="F13" s="964">
        <v>46</v>
      </c>
      <c r="G13" s="936">
        <v>12049</v>
      </c>
      <c r="H13" s="936">
        <v>43</v>
      </c>
      <c r="I13" s="936">
        <v>5917</v>
      </c>
      <c r="J13" s="957">
        <v>6089</v>
      </c>
      <c r="K13" s="118"/>
    </row>
    <row r="14" spans="1:13" ht="14.25" customHeight="1">
      <c r="A14" s="83" t="s">
        <v>58</v>
      </c>
      <c r="B14" s="964">
        <v>193</v>
      </c>
      <c r="C14" s="964">
        <v>165</v>
      </c>
      <c r="D14" s="944">
        <v>0</v>
      </c>
      <c r="E14" s="964">
        <v>139</v>
      </c>
      <c r="F14" s="964">
        <v>26</v>
      </c>
      <c r="G14" s="936">
        <v>9409</v>
      </c>
      <c r="H14" s="936">
        <v>2</v>
      </c>
      <c r="I14" s="936">
        <v>6846</v>
      </c>
      <c r="J14" s="957">
        <v>2561</v>
      </c>
      <c r="K14" s="118"/>
    </row>
    <row r="15" spans="1:13" ht="14.25" customHeight="1">
      <c r="A15" s="83" t="s">
        <v>59</v>
      </c>
      <c r="B15" s="964">
        <v>73</v>
      </c>
      <c r="C15" s="964">
        <v>67</v>
      </c>
      <c r="D15" s="944">
        <v>0</v>
      </c>
      <c r="E15" s="964">
        <v>43</v>
      </c>
      <c r="F15" s="964">
        <v>24</v>
      </c>
      <c r="G15" s="936">
        <v>5761</v>
      </c>
      <c r="H15" s="936">
        <v>6</v>
      </c>
      <c r="I15" s="936">
        <v>3527</v>
      </c>
      <c r="J15" s="957">
        <v>2228</v>
      </c>
      <c r="K15" s="118"/>
    </row>
    <row r="16" spans="1:13" ht="14.25" customHeight="1">
      <c r="A16" s="83" t="s">
        <v>60</v>
      </c>
      <c r="B16" s="964">
        <v>159</v>
      </c>
      <c r="C16" s="964">
        <v>136</v>
      </c>
      <c r="D16" s="944">
        <v>0</v>
      </c>
      <c r="E16" s="964">
        <v>108</v>
      </c>
      <c r="F16" s="964">
        <v>28</v>
      </c>
      <c r="G16" s="936">
        <v>9443</v>
      </c>
      <c r="H16" s="944">
        <v>0</v>
      </c>
      <c r="I16" s="936">
        <v>6317</v>
      </c>
      <c r="J16" s="957">
        <v>3126</v>
      </c>
      <c r="K16" s="118"/>
    </row>
    <row r="17" spans="1:11" ht="14.25" customHeight="1">
      <c r="A17" s="83" t="s">
        <v>61</v>
      </c>
      <c r="B17" s="964">
        <v>168</v>
      </c>
      <c r="C17" s="964">
        <v>159</v>
      </c>
      <c r="D17" s="944">
        <v>0</v>
      </c>
      <c r="E17" s="964">
        <v>89</v>
      </c>
      <c r="F17" s="964">
        <v>70</v>
      </c>
      <c r="G17" s="936">
        <v>28563</v>
      </c>
      <c r="H17" s="944">
        <v>0</v>
      </c>
      <c r="I17" s="936">
        <v>13995</v>
      </c>
      <c r="J17" s="957">
        <v>14568</v>
      </c>
      <c r="K17" s="118"/>
    </row>
    <row r="18" spans="1:11" ht="14.25" customHeight="1">
      <c r="A18" s="83" t="s">
        <v>62</v>
      </c>
      <c r="B18" s="964">
        <v>279</v>
      </c>
      <c r="C18" s="964">
        <v>228</v>
      </c>
      <c r="D18" s="944">
        <v>0</v>
      </c>
      <c r="E18" s="964">
        <v>171</v>
      </c>
      <c r="F18" s="964">
        <v>57</v>
      </c>
      <c r="G18" s="936">
        <v>30543</v>
      </c>
      <c r="H18" s="944">
        <v>0</v>
      </c>
      <c r="I18" s="936">
        <v>13227</v>
      </c>
      <c r="J18" s="957">
        <v>17316</v>
      </c>
      <c r="K18" s="118"/>
    </row>
    <row r="19" spans="1:11" ht="14.25" customHeight="1">
      <c r="A19" s="83" t="s">
        <v>63</v>
      </c>
      <c r="B19" s="964">
        <v>68</v>
      </c>
      <c r="C19" s="964">
        <v>64</v>
      </c>
      <c r="D19" s="944">
        <v>0</v>
      </c>
      <c r="E19" s="964">
        <v>23</v>
      </c>
      <c r="F19" s="964">
        <v>41</v>
      </c>
      <c r="G19" s="936">
        <v>9466</v>
      </c>
      <c r="H19" s="944">
        <v>0</v>
      </c>
      <c r="I19" s="936">
        <v>1644</v>
      </c>
      <c r="J19" s="957">
        <v>7822</v>
      </c>
      <c r="K19" s="118"/>
    </row>
    <row r="20" spans="1:11" ht="14.25" customHeight="1">
      <c r="A20" s="83" t="s">
        <v>64</v>
      </c>
      <c r="B20" s="964">
        <v>144</v>
      </c>
      <c r="C20" s="964">
        <v>140</v>
      </c>
      <c r="D20" s="944">
        <v>0</v>
      </c>
      <c r="E20" s="964">
        <v>103</v>
      </c>
      <c r="F20" s="964">
        <v>37</v>
      </c>
      <c r="G20" s="936">
        <v>26791</v>
      </c>
      <c r="H20" s="944">
        <v>0</v>
      </c>
      <c r="I20" s="936">
        <v>16543</v>
      </c>
      <c r="J20" s="957">
        <v>10248</v>
      </c>
      <c r="K20" s="118"/>
    </row>
    <row r="21" spans="1:11" ht="14.25" customHeight="1">
      <c r="A21" s="83" t="s">
        <v>65</v>
      </c>
      <c r="B21" s="964">
        <v>105</v>
      </c>
      <c r="C21" s="964">
        <v>81</v>
      </c>
      <c r="D21" s="944">
        <v>0</v>
      </c>
      <c r="E21" s="964">
        <v>52</v>
      </c>
      <c r="F21" s="964">
        <v>29</v>
      </c>
      <c r="G21" s="936">
        <v>3977</v>
      </c>
      <c r="H21" s="944">
        <v>0</v>
      </c>
      <c r="I21" s="936">
        <v>1760</v>
      </c>
      <c r="J21" s="957">
        <v>2217</v>
      </c>
      <c r="K21" s="118"/>
    </row>
    <row r="22" spans="1:11" ht="14.25" customHeight="1">
      <c r="A22" s="83" t="s">
        <v>66</v>
      </c>
      <c r="B22" s="964">
        <v>101</v>
      </c>
      <c r="C22" s="964">
        <v>99</v>
      </c>
      <c r="D22" s="944">
        <v>0</v>
      </c>
      <c r="E22" s="964">
        <v>52</v>
      </c>
      <c r="F22" s="964">
        <v>47</v>
      </c>
      <c r="G22" s="936">
        <v>21793</v>
      </c>
      <c r="H22" s="944">
        <v>0</v>
      </c>
      <c r="I22" s="936">
        <v>7254</v>
      </c>
      <c r="J22" s="957">
        <v>14539</v>
      </c>
      <c r="K22" s="118"/>
    </row>
    <row r="23" spans="1:11" ht="14.25" customHeight="1">
      <c r="A23" s="83" t="s">
        <v>67</v>
      </c>
      <c r="B23" s="964">
        <v>118</v>
      </c>
      <c r="C23" s="964">
        <v>108</v>
      </c>
      <c r="D23" s="944">
        <v>0</v>
      </c>
      <c r="E23" s="964">
        <v>53</v>
      </c>
      <c r="F23" s="964">
        <v>55</v>
      </c>
      <c r="G23" s="936">
        <v>20150</v>
      </c>
      <c r="H23" s="944">
        <v>0</v>
      </c>
      <c r="I23" s="936">
        <v>7581</v>
      </c>
      <c r="J23" s="957">
        <v>12569</v>
      </c>
      <c r="K23" s="118"/>
    </row>
    <row r="24" spans="1:11" ht="14.25" customHeight="1">
      <c r="A24" s="83" t="s">
        <v>68</v>
      </c>
      <c r="B24" s="964">
        <v>97</v>
      </c>
      <c r="C24" s="964">
        <v>85</v>
      </c>
      <c r="D24" s="944">
        <v>0</v>
      </c>
      <c r="E24" s="964">
        <v>52</v>
      </c>
      <c r="F24" s="964">
        <v>33</v>
      </c>
      <c r="G24" s="936">
        <v>8605</v>
      </c>
      <c r="H24" s="944">
        <v>0</v>
      </c>
      <c r="I24" s="936">
        <v>4007</v>
      </c>
      <c r="J24" s="957">
        <v>4598</v>
      </c>
      <c r="K24" s="118"/>
    </row>
    <row r="25" spans="1:11" ht="14.25" customHeight="1">
      <c r="A25" s="83" t="s">
        <v>69</v>
      </c>
      <c r="B25" s="964">
        <v>100</v>
      </c>
      <c r="C25" s="964">
        <v>96</v>
      </c>
      <c r="D25" s="944">
        <v>0</v>
      </c>
      <c r="E25" s="964">
        <v>56</v>
      </c>
      <c r="F25" s="964">
        <v>40</v>
      </c>
      <c r="G25" s="936">
        <v>9625</v>
      </c>
      <c r="H25" s="944">
        <v>0</v>
      </c>
      <c r="I25" s="936">
        <v>4453</v>
      </c>
      <c r="J25" s="957">
        <v>5172</v>
      </c>
      <c r="K25" s="118"/>
    </row>
    <row r="26" spans="1:11" ht="14.25" customHeight="1">
      <c r="A26" s="83" t="s">
        <v>70</v>
      </c>
      <c r="B26" s="964">
        <v>207</v>
      </c>
      <c r="C26" s="964">
        <v>197</v>
      </c>
      <c r="D26" s="944">
        <v>0</v>
      </c>
      <c r="E26" s="964">
        <v>116</v>
      </c>
      <c r="F26" s="964">
        <v>81</v>
      </c>
      <c r="G26" s="936">
        <v>31136</v>
      </c>
      <c r="H26" s="944">
        <v>0</v>
      </c>
      <c r="I26" s="936">
        <v>12535</v>
      </c>
      <c r="J26" s="957">
        <v>18601</v>
      </c>
      <c r="K26" s="118"/>
    </row>
    <row r="27" spans="1:11" ht="14.25" customHeight="1">
      <c r="A27" s="83" t="s">
        <v>71</v>
      </c>
      <c r="B27" s="964">
        <v>102</v>
      </c>
      <c r="C27" s="964">
        <v>101</v>
      </c>
      <c r="D27" s="944">
        <v>0</v>
      </c>
      <c r="E27" s="964">
        <v>47</v>
      </c>
      <c r="F27" s="964">
        <v>54</v>
      </c>
      <c r="G27" s="936">
        <v>13673</v>
      </c>
      <c r="H27" s="936">
        <v>25</v>
      </c>
      <c r="I27" s="936">
        <v>2841</v>
      </c>
      <c r="J27" s="957">
        <v>10807</v>
      </c>
      <c r="K27" s="118"/>
    </row>
    <row r="28" spans="1:11" ht="6" customHeight="1"/>
    <row r="29" spans="1:11" ht="14.25" customHeight="1">
      <c r="A29" s="1241" t="s">
        <v>1352</v>
      </c>
      <c r="B29" s="1242"/>
      <c r="C29" s="1242"/>
      <c r="D29" s="1242"/>
      <c r="E29" s="1242"/>
      <c r="F29" s="1242"/>
      <c r="G29" s="1242"/>
      <c r="H29" s="1242"/>
      <c r="I29" s="1242"/>
      <c r="J29" s="1242"/>
    </row>
    <row r="30" spans="1:11" ht="14.25" customHeight="1">
      <c r="A30" s="1240" t="s">
        <v>2087</v>
      </c>
      <c r="B30" s="1240"/>
      <c r="C30" s="1240"/>
      <c r="D30" s="1240"/>
      <c r="E30" s="1240"/>
      <c r="F30" s="1240"/>
      <c r="G30" s="1240"/>
      <c r="H30" s="1240"/>
      <c r="I30" s="1240"/>
      <c r="J30" s="1240"/>
    </row>
    <row r="31" spans="1:11">
      <c r="A31" s="319"/>
    </row>
  </sheetData>
  <mergeCells count="16">
    <mergeCell ref="A30:J30"/>
    <mergeCell ref="B6:F6"/>
    <mergeCell ref="G6:J6"/>
    <mergeCell ref="C7:F7"/>
    <mergeCell ref="G9:J9"/>
    <mergeCell ref="A6:A9"/>
    <mergeCell ref="D8:D9"/>
    <mergeCell ref="E8:E9"/>
    <mergeCell ref="F8:F9"/>
    <mergeCell ref="A29:J29"/>
    <mergeCell ref="G7:G8"/>
    <mergeCell ref="H7:H8"/>
    <mergeCell ref="I7:I8"/>
    <mergeCell ref="J7:J8"/>
    <mergeCell ref="B7:B9"/>
    <mergeCell ref="C8:C9"/>
  </mergeCells>
  <hyperlinks>
    <hyperlink ref="L1" location="'Spis tablic_Contents'!A1" display="&lt; POWRÓT" xr:uid="{00000000-0004-0000-2F00-000000000000}"/>
    <hyperlink ref="L2" location="'Spis tablic_Contents'!A1" display="&lt; BACK" xr:uid="{00000000-0004-0000-2F00-000001000000}"/>
  </hyperlinks>
  <pageMargins left="0.7" right="0.7" top="0.75" bottom="0.75" header="0.3" footer="0.3"/>
  <pageSetup paperSize="9" scale="88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M28"/>
  <sheetViews>
    <sheetView showGridLines="0" zoomScaleNormal="100" workbookViewId="0">
      <selection activeCell="L14" sqref="L14"/>
    </sheetView>
  </sheetViews>
  <sheetFormatPr defaultColWidth="9" defaultRowHeight="12"/>
  <cols>
    <col min="1" max="1" width="23.75" style="1" customWidth="1"/>
    <col min="2" max="8" width="16" style="1" customWidth="1"/>
    <col min="9" max="16384" width="9" style="1"/>
  </cols>
  <sheetData>
    <row r="1" spans="1:13" ht="14.25" customHeight="1">
      <c r="A1" s="280" t="s">
        <v>1902</v>
      </c>
      <c r="B1" s="135"/>
      <c r="C1" s="135"/>
      <c r="D1" s="135"/>
      <c r="E1" s="135"/>
      <c r="F1" s="135"/>
      <c r="G1" s="135"/>
      <c r="H1" s="135"/>
      <c r="J1" s="32" t="s">
        <v>331</v>
      </c>
    </row>
    <row r="2" spans="1:13" ht="14.25" customHeight="1">
      <c r="A2" s="433" t="s">
        <v>1903</v>
      </c>
      <c r="B2" s="135"/>
      <c r="C2" s="135"/>
      <c r="D2" s="135"/>
      <c r="E2" s="135"/>
      <c r="F2" s="135"/>
      <c r="G2" s="135"/>
      <c r="H2" s="135"/>
      <c r="I2" s="399"/>
      <c r="J2" s="416" t="s">
        <v>332</v>
      </c>
      <c r="K2" s="399"/>
    </row>
    <row r="3" spans="1:13" ht="5.0999999999999996" customHeight="1">
      <c r="J3" s="45"/>
    </row>
    <row r="4" spans="1:13" ht="44.25" customHeight="1">
      <c r="A4" s="1139" t="s">
        <v>998</v>
      </c>
      <c r="B4" s="1140" t="s">
        <v>1235</v>
      </c>
      <c r="C4" s="1140"/>
      <c r="D4" s="1140"/>
      <c r="E4" s="1140" t="s">
        <v>1236</v>
      </c>
      <c r="F4" s="1140"/>
      <c r="G4" s="1143" t="s">
        <v>1237</v>
      </c>
      <c r="H4" s="1243"/>
      <c r="J4" s="45"/>
    </row>
    <row r="5" spans="1:13" ht="32.25" customHeight="1">
      <c r="A5" s="1139"/>
      <c r="B5" s="1140" t="s">
        <v>967</v>
      </c>
      <c r="C5" s="1140" t="s">
        <v>1047</v>
      </c>
      <c r="D5" s="1140"/>
      <c r="E5" s="1142" t="s">
        <v>1239</v>
      </c>
      <c r="F5" s="1140" t="s">
        <v>1240</v>
      </c>
      <c r="G5" s="1142" t="s">
        <v>967</v>
      </c>
      <c r="H5" s="1143" t="s">
        <v>1241</v>
      </c>
      <c r="I5" s="35"/>
      <c r="J5" s="317"/>
      <c r="K5" s="317"/>
      <c r="L5" s="317"/>
      <c r="M5" s="317"/>
    </row>
    <row r="6" spans="1:13" ht="82.5" customHeight="1">
      <c r="A6" s="1139"/>
      <c r="B6" s="1140"/>
      <c r="C6" s="1140" t="s">
        <v>1513</v>
      </c>
      <c r="D6" s="1140" t="s">
        <v>1238</v>
      </c>
      <c r="E6" s="1174"/>
      <c r="F6" s="1140"/>
      <c r="G6" s="1159"/>
      <c r="H6" s="1157"/>
      <c r="I6" s="35"/>
    </row>
    <row r="7" spans="1:13" ht="32.25" customHeight="1">
      <c r="A7" s="1139"/>
      <c r="B7" s="1142"/>
      <c r="C7" s="1142"/>
      <c r="D7" s="1142"/>
      <c r="E7" s="1174"/>
      <c r="F7" s="1142"/>
      <c r="G7" s="1143" t="s">
        <v>1242</v>
      </c>
      <c r="H7" s="1243"/>
      <c r="I7" s="35"/>
    </row>
    <row r="8" spans="1:13" ht="14.25" customHeight="1">
      <c r="A8" s="81" t="s">
        <v>879</v>
      </c>
      <c r="B8" s="969">
        <v>3281</v>
      </c>
      <c r="C8" s="969">
        <v>2453</v>
      </c>
      <c r="D8" s="969">
        <v>820</v>
      </c>
      <c r="E8" s="969">
        <v>8639837</v>
      </c>
      <c r="F8" s="971">
        <v>50678.358</v>
      </c>
      <c r="G8" s="971">
        <v>28627.89</v>
      </c>
      <c r="H8" s="972">
        <v>230.84700000000001</v>
      </c>
    </row>
    <row r="9" spans="1:13" ht="14.25" customHeight="1">
      <c r="A9" s="427" t="s">
        <v>499</v>
      </c>
      <c r="B9" s="970"/>
      <c r="C9" s="970"/>
      <c r="D9" s="970"/>
      <c r="E9" s="970"/>
      <c r="F9" s="973"/>
      <c r="G9" s="973"/>
      <c r="H9" s="974"/>
      <c r="I9" s="35"/>
    </row>
    <row r="10" spans="1:13" ht="14.25" customHeight="1">
      <c r="A10" s="83" t="s">
        <v>56</v>
      </c>
      <c r="B10" s="234">
        <v>228</v>
      </c>
      <c r="C10" s="234">
        <v>164</v>
      </c>
      <c r="D10" s="234">
        <v>64</v>
      </c>
      <c r="E10" s="234">
        <v>772328</v>
      </c>
      <c r="F10" s="788">
        <v>3980.2469999999998</v>
      </c>
      <c r="G10" s="788">
        <v>2376.7339999999999</v>
      </c>
      <c r="H10" s="911">
        <v>0</v>
      </c>
    </row>
    <row r="11" spans="1:13" ht="14.25" customHeight="1">
      <c r="A11" s="83" t="s">
        <v>57</v>
      </c>
      <c r="B11" s="234">
        <v>134</v>
      </c>
      <c r="C11" s="234">
        <v>102</v>
      </c>
      <c r="D11" s="234">
        <v>32</v>
      </c>
      <c r="E11" s="234">
        <v>440223</v>
      </c>
      <c r="F11" s="788">
        <v>2642.5360000000001</v>
      </c>
      <c r="G11" s="788">
        <v>1520.9949999999999</v>
      </c>
      <c r="H11" s="792">
        <v>46.74</v>
      </c>
    </row>
    <row r="12" spans="1:13" ht="14.25" customHeight="1">
      <c r="A12" s="83" t="s">
        <v>58</v>
      </c>
      <c r="B12" s="234">
        <v>285</v>
      </c>
      <c r="C12" s="234">
        <v>256</v>
      </c>
      <c r="D12" s="234">
        <v>28</v>
      </c>
      <c r="E12" s="234">
        <v>347343</v>
      </c>
      <c r="F12" s="788">
        <v>2387.9589999999998</v>
      </c>
      <c r="G12" s="788">
        <v>1217.2139999999999</v>
      </c>
      <c r="H12" s="792">
        <v>3.2530000000000001</v>
      </c>
    </row>
    <row r="13" spans="1:13" ht="14.25" customHeight="1">
      <c r="A13" s="83" t="s">
        <v>59</v>
      </c>
      <c r="B13" s="234">
        <v>103</v>
      </c>
      <c r="C13" s="234">
        <v>80</v>
      </c>
      <c r="D13" s="234">
        <v>23</v>
      </c>
      <c r="E13" s="234">
        <v>245378</v>
      </c>
      <c r="F13" s="788">
        <v>1480.319</v>
      </c>
      <c r="G13" s="788">
        <v>781.00900000000001</v>
      </c>
      <c r="H13" s="792">
        <v>4.8339999999999996</v>
      </c>
    </row>
    <row r="14" spans="1:13" ht="14.25" customHeight="1">
      <c r="A14" s="83" t="s">
        <v>60</v>
      </c>
      <c r="B14" s="234">
        <v>211</v>
      </c>
      <c r="C14" s="234">
        <v>170</v>
      </c>
      <c r="D14" s="234">
        <v>41</v>
      </c>
      <c r="E14" s="234">
        <v>535867</v>
      </c>
      <c r="F14" s="788">
        <v>3190.9720000000002</v>
      </c>
      <c r="G14" s="788">
        <v>1723.6849999999999</v>
      </c>
      <c r="H14" s="792">
        <v>2.3199999999999998</v>
      </c>
    </row>
    <row r="15" spans="1:13" ht="14.25" customHeight="1">
      <c r="A15" s="83" t="s">
        <v>61</v>
      </c>
      <c r="B15" s="234">
        <v>247</v>
      </c>
      <c r="C15" s="234">
        <v>179</v>
      </c>
      <c r="D15" s="234">
        <v>68</v>
      </c>
      <c r="E15" s="234">
        <v>762547</v>
      </c>
      <c r="F15" s="788">
        <v>3990.9140000000002</v>
      </c>
      <c r="G15" s="788">
        <v>2302.0239999999999</v>
      </c>
      <c r="H15" s="792">
        <v>26.661000000000001</v>
      </c>
    </row>
    <row r="16" spans="1:13" ht="14.25" customHeight="1">
      <c r="A16" s="83" t="s">
        <v>62</v>
      </c>
      <c r="B16" s="234">
        <v>329</v>
      </c>
      <c r="C16" s="234">
        <v>262</v>
      </c>
      <c r="D16" s="234">
        <v>67</v>
      </c>
      <c r="E16" s="234">
        <v>1094628</v>
      </c>
      <c r="F16" s="788">
        <v>7050.6670000000004</v>
      </c>
      <c r="G16" s="788">
        <v>4019.51</v>
      </c>
      <c r="H16" s="792">
        <v>12.189</v>
      </c>
    </row>
    <row r="17" spans="1:8" ht="14.25" customHeight="1">
      <c r="A17" s="83" t="s">
        <v>63</v>
      </c>
      <c r="B17" s="234">
        <v>78</v>
      </c>
      <c r="C17" s="234">
        <v>50</v>
      </c>
      <c r="D17" s="234">
        <v>28</v>
      </c>
      <c r="E17" s="234">
        <v>259930</v>
      </c>
      <c r="F17" s="788">
        <v>1299.181</v>
      </c>
      <c r="G17" s="788">
        <v>753.827</v>
      </c>
      <c r="H17" s="792">
        <v>25.263999999999999</v>
      </c>
    </row>
    <row r="18" spans="1:8" ht="14.25" customHeight="1">
      <c r="A18" s="83" t="s">
        <v>64</v>
      </c>
      <c r="B18" s="234">
        <v>234</v>
      </c>
      <c r="C18" s="234">
        <v>195</v>
      </c>
      <c r="D18" s="234">
        <v>39</v>
      </c>
      <c r="E18" s="234">
        <v>426548</v>
      </c>
      <c r="F18" s="788">
        <v>2629.7579999999998</v>
      </c>
      <c r="G18" s="788">
        <v>1623.1669999999999</v>
      </c>
      <c r="H18" s="792">
        <v>9.7219999999999995</v>
      </c>
    </row>
    <row r="19" spans="1:8" ht="14.25" customHeight="1">
      <c r="A19" s="83" t="s">
        <v>65</v>
      </c>
      <c r="B19" s="234">
        <v>122</v>
      </c>
      <c r="C19" s="234">
        <v>93</v>
      </c>
      <c r="D19" s="234">
        <v>29</v>
      </c>
      <c r="E19" s="234">
        <v>217604</v>
      </c>
      <c r="F19" s="788">
        <v>1655.2439999999999</v>
      </c>
      <c r="G19" s="788">
        <v>809.50900000000001</v>
      </c>
      <c r="H19" s="792">
        <v>0.77100000000000002</v>
      </c>
    </row>
    <row r="20" spans="1:8" ht="14.25" customHeight="1">
      <c r="A20" s="83" t="s">
        <v>66</v>
      </c>
      <c r="B20" s="234">
        <v>159</v>
      </c>
      <c r="C20" s="234">
        <v>111</v>
      </c>
      <c r="D20" s="234">
        <v>48</v>
      </c>
      <c r="E20" s="234">
        <v>507486</v>
      </c>
      <c r="F20" s="788">
        <v>3450.902</v>
      </c>
      <c r="G20" s="788">
        <v>1978.423</v>
      </c>
      <c r="H20" s="792">
        <v>43</v>
      </c>
    </row>
    <row r="21" spans="1:8" ht="14.25" customHeight="1">
      <c r="A21" s="83" t="s">
        <v>67</v>
      </c>
      <c r="B21" s="234">
        <v>204</v>
      </c>
      <c r="C21" s="234">
        <v>113</v>
      </c>
      <c r="D21" s="234">
        <v>91</v>
      </c>
      <c r="E21" s="234">
        <v>1221176</v>
      </c>
      <c r="F21" s="788">
        <v>5966.43</v>
      </c>
      <c r="G21" s="788">
        <v>3648.8330000000001</v>
      </c>
      <c r="H21" s="792">
        <v>8.5760000000000005</v>
      </c>
    </row>
    <row r="22" spans="1:8" ht="14.25" customHeight="1">
      <c r="A22" s="83" t="s">
        <v>68</v>
      </c>
      <c r="B22" s="234">
        <v>114</v>
      </c>
      <c r="C22" s="234">
        <v>76</v>
      </c>
      <c r="D22" s="234">
        <v>38</v>
      </c>
      <c r="E22" s="234">
        <v>204721</v>
      </c>
      <c r="F22" s="788">
        <v>1233.221</v>
      </c>
      <c r="G22" s="788">
        <v>807.02700000000004</v>
      </c>
      <c r="H22" s="792">
        <v>0.16900000000000001</v>
      </c>
    </row>
    <row r="23" spans="1:8" ht="14.25" customHeight="1">
      <c r="A23" s="83" t="s">
        <v>69</v>
      </c>
      <c r="B23" s="234">
        <v>251</v>
      </c>
      <c r="C23" s="234">
        <v>188</v>
      </c>
      <c r="D23" s="234">
        <v>63</v>
      </c>
      <c r="E23" s="234">
        <v>324663</v>
      </c>
      <c r="F23" s="788">
        <v>2033.2570000000001</v>
      </c>
      <c r="G23" s="788">
        <v>1096.9960000000001</v>
      </c>
      <c r="H23" s="792">
        <v>0.34499999999999997</v>
      </c>
    </row>
    <row r="24" spans="1:8" ht="14.25" customHeight="1">
      <c r="A24" s="83" t="s">
        <v>70</v>
      </c>
      <c r="B24" s="234">
        <v>332</v>
      </c>
      <c r="C24" s="234">
        <v>242</v>
      </c>
      <c r="D24" s="234">
        <v>90</v>
      </c>
      <c r="E24" s="234">
        <v>772613</v>
      </c>
      <c r="F24" s="788">
        <v>4959.7740000000003</v>
      </c>
      <c r="G24" s="788">
        <v>2560.56</v>
      </c>
      <c r="H24" s="792">
        <v>12.801</v>
      </c>
    </row>
    <row r="25" spans="1:8" ht="14.25" customHeight="1">
      <c r="A25" s="83" t="s">
        <v>71</v>
      </c>
      <c r="B25" s="234">
        <v>250</v>
      </c>
      <c r="C25" s="234">
        <v>172</v>
      </c>
      <c r="D25" s="234">
        <v>71</v>
      </c>
      <c r="E25" s="234">
        <v>506782</v>
      </c>
      <c r="F25" s="788">
        <v>2726.9769999999999</v>
      </c>
      <c r="G25" s="788">
        <v>1408.377</v>
      </c>
      <c r="H25" s="792">
        <v>34.201999999999998</v>
      </c>
    </row>
    <row r="26" spans="1:8" ht="5.0999999999999996" customHeight="1"/>
    <row r="27" spans="1:8">
      <c r="A27" s="29"/>
    </row>
    <row r="28" spans="1:8">
      <c r="A28" s="29"/>
    </row>
  </sheetData>
  <mergeCells count="13">
    <mergeCell ref="B5:B7"/>
    <mergeCell ref="E5:E7"/>
    <mergeCell ref="G4:H4"/>
    <mergeCell ref="A4:A7"/>
    <mergeCell ref="C5:D5"/>
    <mergeCell ref="B4:D4"/>
    <mergeCell ref="E4:F4"/>
    <mergeCell ref="G7:H7"/>
    <mergeCell ref="G5:G6"/>
    <mergeCell ref="H5:H6"/>
    <mergeCell ref="F5:F7"/>
    <mergeCell ref="D6:D7"/>
    <mergeCell ref="C6:C7"/>
  </mergeCells>
  <hyperlinks>
    <hyperlink ref="J1" location="'Spis tablic_Contents'!A1" display="&lt; POWRÓT" xr:uid="{00000000-0004-0000-3000-000000000000}"/>
    <hyperlink ref="J2" location="'Spis tablic_Contents'!A1" display="&lt; BACK" xr:uid="{00000000-0004-0000-3000-000001000000}"/>
  </hyperlinks>
  <pageMargins left="0.7" right="0.7" top="0.75" bottom="0.75" header="0.3" footer="0.3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05"/>
  <sheetViews>
    <sheetView showGridLines="0" zoomScaleNormal="100" zoomScalePageLayoutView="70" workbookViewId="0">
      <pane ySplit="6" topLeftCell="A80" activePane="bottomLeft" state="frozen"/>
      <selection activeCell="M16" sqref="M16"/>
      <selection pane="bottomLeft" activeCell="K92" sqref="K92"/>
    </sheetView>
  </sheetViews>
  <sheetFormatPr defaultColWidth="9" defaultRowHeight="12"/>
  <cols>
    <col min="1" max="1" width="32.375" style="1" customWidth="1"/>
    <col min="2" max="8" width="12.125" style="1" customWidth="1"/>
    <col min="9" max="16384" width="9" style="1"/>
  </cols>
  <sheetData>
    <row r="1" spans="1:13" ht="14.25" customHeight="1">
      <c r="A1" s="134" t="s">
        <v>1714</v>
      </c>
      <c r="B1" s="31"/>
      <c r="C1" s="31"/>
      <c r="D1" s="31"/>
      <c r="E1" s="31"/>
      <c r="F1" s="31"/>
      <c r="G1" s="31"/>
      <c r="H1" s="31"/>
      <c r="J1" s="32" t="s">
        <v>331</v>
      </c>
    </row>
    <row r="2" spans="1:13" s="399" customFormat="1" ht="14.25" customHeight="1">
      <c r="A2" s="1126" t="s">
        <v>1715</v>
      </c>
      <c r="B2" s="1127"/>
      <c r="C2" s="1127"/>
      <c r="D2" s="1127"/>
      <c r="E2" s="1127"/>
      <c r="F2" s="1127"/>
      <c r="G2" s="1043"/>
      <c r="J2" s="416" t="s">
        <v>332</v>
      </c>
    </row>
    <row r="3" spans="1:13" ht="5.0999999999999996" customHeight="1">
      <c r="A3" s="65"/>
      <c r="B3" s="65"/>
      <c r="C3" s="65"/>
      <c r="D3" s="65"/>
      <c r="E3" s="65"/>
      <c r="F3" s="65"/>
      <c r="G3" s="66"/>
      <c r="H3" s="31"/>
    </row>
    <row r="4" spans="1:13" ht="38.25" customHeight="1">
      <c r="A4" s="1128" t="s">
        <v>966</v>
      </c>
      <c r="B4" s="1131" t="s">
        <v>961</v>
      </c>
      <c r="C4" s="1131"/>
      <c r="D4" s="1131"/>
      <c r="E4" s="1131" t="s">
        <v>968</v>
      </c>
      <c r="F4" s="1131"/>
      <c r="G4" s="1131" t="s">
        <v>969</v>
      </c>
      <c r="H4" s="1135"/>
    </row>
    <row r="5" spans="1:13" ht="60">
      <c r="A5" s="1129"/>
      <c r="B5" s="67" t="s">
        <v>967</v>
      </c>
      <c r="C5" s="67" t="s">
        <v>970</v>
      </c>
      <c r="D5" s="67" t="s">
        <v>971</v>
      </c>
      <c r="E5" s="67" t="s">
        <v>967</v>
      </c>
      <c r="F5" s="67" t="s">
        <v>972</v>
      </c>
      <c r="G5" s="67" t="s">
        <v>967</v>
      </c>
      <c r="H5" s="68" t="s">
        <v>973</v>
      </c>
    </row>
    <row r="6" spans="1:13" ht="30" customHeight="1">
      <c r="A6" s="1129"/>
      <c r="B6" s="1130" t="s">
        <v>855</v>
      </c>
      <c r="C6" s="1130"/>
      <c r="D6" s="1130"/>
      <c r="E6" s="1130" t="s">
        <v>11</v>
      </c>
      <c r="F6" s="1130"/>
      <c r="G6" s="1130" t="s">
        <v>856</v>
      </c>
      <c r="H6" s="1136"/>
    </row>
    <row r="7" spans="1:13" ht="14.25" customHeight="1">
      <c r="A7" s="1044" t="s">
        <v>2005</v>
      </c>
      <c r="B7" s="1045">
        <v>350764.9</v>
      </c>
      <c r="C7" s="1045">
        <v>312679.2</v>
      </c>
      <c r="D7" s="1045">
        <v>38085.699999999997</v>
      </c>
      <c r="E7" s="1045">
        <v>712.5</v>
      </c>
      <c r="F7" s="1045">
        <v>705.1</v>
      </c>
      <c r="G7" s="1045">
        <v>41858</v>
      </c>
      <c r="H7" s="1045">
        <v>35058.9</v>
      </c>
    </row>
    <row r="8" spans="1:13" s="399" customFormat="1" ht="14.25" customHeight="1">
      <c r="A8" s="686" t="s">
        <v>346</v>
      </c>
      <c r="B8" s="1046"/>
      <c r="C8" s="1046"/>
      <c r="D8" s="1046"/>
      <c r="E8" s="1046"/>
      <c r="F8" s="1046"/>
      <c r="G8" s="1046"/>
      <c r="H8" s="1046"/>
      <c r="I8" s="1047"/>
    </row>
    <row r="9" spans="1:13" ht="14.25" customHeight="1">
      <c r="A9" s="685" t="s">
        <v>13</v>
      </c>
      <c r="B9" s="761"/>
      <c r="C9" s="761"/>
      <c r="D9" s="761"/>
      <c r="E9" s="761"/>
      <c r="F9" s="761"/>
      <c r="G9" s="761"/>
      <c r="H9" s="761"/>
    </row>
    <row r="10" spans="1:13" ht="14.25" customHeight="1">
      <c r="A10" s="69" t="s">
        <v>859</v>
      </c>
      <c r="B10" s="753">
        <v>53654.7</v>
      </c>
      <c r="C10" s="753">
        <v>44299</v>
      </c>
      <c r="D10" s="753">
        <v>9355.7000000000007</v>
      </c>
      <c r="E10" s="753">
        <v>799.3</v>
      </c>
      <c r="F10" s="753">
        <v>760.2</v>
      </c>
      <c r="G10" s="753">
        <v>6658.7</v>
      </c>
      <c r="H10" s="753">
        <v>3259.7</v>
      </c>
    </row>
    <row r="11" spans="1:13" ht="14.25" customHeight="1">
      <c r="A11" s="411" t="s">
        <v>282</v>
      </c>
      <c r="B11" s="755"/>
      <c r="C11" s="755"/>
      <c r="D11" s="755"/>
      <c r="E11" s="755"/>
      <c r="F11" s="755"/>
      <c r="G11" s="755"/>
      <c r="H11" s="755"/>
    </row>
    <row r="12" spans="1:13" ht="14.25" customHeight="1">
      <c r="A12" s="412" t="s">
        <v>283</v>
      </c>
      <c r="B12" s="754"/>
      <c r="C12" s="754"/>
      <c r="D12" s="754"/>
      <c r="E12" s="754"/>
      <c r="F12" s="754"/>
      <c r="G12" s="754"/>
      <c r="H12" s="754"/>
      <c r="J12" s="35"/>
      <c r="K12" s="35"/>
      <c r="L12" s="35"/>
      <c r="M12" s="35"/>
    </row>
    <row r="13" spans="1:13" ht="14.25" customHeight="1">
      <c r="A13" s="74" t="s">
        <v>14</v>
      </c>
      <c r="B13" s="1133"/>
      <c r="C13" s="1133"/>
      <c r="D13" s="1133"/>
      <c r="E13" s="1133"/>
      <c r="F13" s="1133"/>
      <c r="G13" s="1133"/>
      <c r="H13" s="1133"/>
      <c r="J13" s="35"/>
      <c r="K13" s="35"/>
      <c r="L13" s="35"/>
      <c r="M13" s="35"/>
    </row>
    <row r="14" spans="1:13" ht="14.25" customHeight="1">
      <c r="A14" s="689" t="s">
        <v>15</v>
      </c>
      <c r="B14" s="1133"/>
      <c r="C14" s="1133"/>
      <c r="D14" s="1133"/>
      <c r="E14" s="1133"/>
      <c r="F14" s="1133"/>
      <c r="G14" s="1133"/>
      <c r="H14" s="1133"/>
      <c r="J14" s="35"/>
      <c r="K14" s="35"/>
      <c r="L14" s="35"/>
      <c r="M14" s="35"/>
    </row>
    <row r="15" spans="1:13" ht="14.25" customHeight="1">
      <c r="A15" s="564" t="s">
        <v>16</v>
      </c>
      <c r="B15" s="758">
        <v>4555.3</v>
      </c>
      <c r="C15" s="758">
        <v>3727.1</v>
      </c>
      <c r="D15" s="758">
        <v>828.1</v>
      </c>
      <c r="E15" s="758">
        <v>964</v>
      </c>
      <c r="F15" s="758">
        <v>938.7</v>
      </c>
      <c r="G15" s="758">
        <v>1068.2</v>
      </c>
      <c r="H15" s="758">
        <v>618.6</v>
      </c>
      <c r="J15" s="35"/>
      <c r="K15" s="35"/>
      <c r="L15" s="35"/>
      <c r="M15" s="35"/>
    </row>
    <row r="16" spans="1:13" ht="14.25" customHeight="1">
      <c r="A16" s="564" t="s">
        <v>17</v>
      </c>
      <c r="B16" s="758">
        <v>5548.8</v>
      </c>
      <c r="C16" s="758">
        <v>5548.8</v>
      </c>
      <c r="D16" s="759" t="s">
        <v>4</v>
      </c>
      <c r="E16" s="758">
        <v>648.79999999999995</v>
      </c>
      <c r="F16" s="758">
        <v>648.79999999999995</v>
      </c>
      <c r="G16" s="758">
        <v>131</v>
      </c>
      <c r="H16" s="758">
        <v>131</v>
      </c>
      <c r="J16" s="35"/>
      <c r="K16" s="35"/>
      <c r="L16" s="35"/>
      <c r="M16" s="35"/>
    </row>
    <row r="17" spans="1:14" ht="14.25" customHeight="1">
      <c r="A17" s="564" t="s">
        <v>18</v>
      </c>
      <c r="B17" s="758">
        <v>5870.1</v>
      </c>
      <c r="C17" s="758">
        <v>5825.9</v>
      </c>
      <c r="D17" s="758">
        <v>44.2</v>
      </c>
      <c r="E17" s="758">
        <v>759</v>
      </c>
      <c r="F17" s="758">
        <v>758</v>
      </c>
      <c r="G17" s="758">
        <v>805.1</v>
      </c>
      <c r="H17" s="758">
        <v>790.7</v>
      </c>
      <c r="J17" s="35"/>
      <c r="K17" s="35"/>
      <c r="L17" s="72"/>
      <c r="M17" s="35"/>
    </row>
    <row r="18" spans="1:14" ht="14.25" customHeight="1">
      <c r="A18" s="564" t="s">
        <v>19</v>
      </c>
      <c r="B18" s="758">
        <v>4397.7000000000007</v>
      </c>
      <c r="C18" s="758">
        <v>2198.1</v>
      </c>
      <c r="D18" s="758">
        <v>2199.6</v>
      </c>
      <c r="E18" s="758">
        <v>725.6</v>
      </c>
      <c r="F18" s="758">
        <v>669.5</v>
      </c>
      <c r="G18" s="758">
        <v>521.20000000000005</v>
      </c>
      <c r="H18" s="758">
        <v>54.9</v>
      </c>
      <c r="J18" s="35"/>
      <c r="K18" s="35"/>
      <c r="L18" s="35"/>
      <c r="M18" s="35"/>
    </row>
    <row r="19" spans="1:14" ht="14.25" customHeight="1">
      <c r="A19" s="73" t="s">
        <v>860</v>
      </c>
      <c r="B19" s="753">
        <v>54547.5</v>
      </c>
      <c r="C19" s="753">
        <v>54547.5</v>
      </c>
      <c r="D19" s="756" t="s">
        <v>4</v>
      </c>
      <c r="E19" s="753">
        <v>629.20000000000005</v>
      </c>
      <c r="F19" s="753">
        <v>629.20000000000005</v>
      </c>
      <c r="G19" s="753">
        <v>3851.8</v>
      </c>
      <c r="H19" s="753">
        <v>3851.8</v>
      </c>
      <c r="J19" s="35"/>
      <c r="K19" s="35"/>
      <c r="L19" s="35"/>
      <c r="M19" s="35"/>
    </row>
    <row r="20" spans="1:14" ht="14.25" customHeight="1">
      <c r="A20" s="413" t="s">
        <v>20</v>
      </c>
      <c r="B20" s="755"/>
      <c r="C20" s="755"/>
      <c r="D20" s="755"/>
      <c r="E20" s="755"/>
      <c r="F20" s="755"/>
      <c r="G20" s="755"/>
      <c r="H20" s="755"/>
      <c r="K20" s="35"/>
      <c r="L20" s="35"/>
    </row>
    <row r="21" spans="1:14" ht="14.25" customHeight="1">
      <c r="A21" s="74" t="s">
        <v>14</v>
      </c>
      <c r="B21" s="754"/>
      <c r="C21" s="754"/>
      <c r="D21" s="754"/>
      <c r="E21" s="754"/>
      <c r="F21" s="754"/>
      <c r="G21" s="754"/>
      <c r="H21" s="754"/>
      <c r="M21" s="35"/>
      <c r="N21" s="35"/>
    </row>
    <row r="22" spans="1:14" ht="14.25" customHeight="1">
      <c r="A22" s="414" t="s">
        <v>15</v>
      </c>
      <c r="B22" s="754"/>
      <c r="C22" s="754"/>
      <c r="D22" s="754"/>
      <c r="E22" s="754"/>
      <c r="F22" s="754"/>
      <c r="G22" s="754"/>
      <c r="H22" s="754"/>
      <c r="M22" s="35"/>
      <c r="N22" s="35"/>
    </row>
    <row r="23" spans="1:14" ht="14.25" customHeight="1">
      <c r="A23" s="564" t="s">
        <v>21</v>
      </c>
      <c r="B23" s="758">
        <v>4919.5</v>
      </c>
      <c r="C23" s="758">
        <v>4919.5</v>
      </c>
      <c r="D23" s="759" t="s">
        <v>4</v>
      </c>
      <c r="E23" s="758">
        <v>658.3</v>
      </c>
      <c r="F23" s="758">
        <v>658.3</v>
      </c>
      <c r="G23" s="758">
        <v>248.7</v>
      </c>
      <c r="H23" s="758">
        <v>248.7</v>
      </c>
      <c r="M23" s="35"/>
      <c r="N23" s="35"/>
    </row>
    <row r="24" spans="1:14" ht="14.25" customHeight="1">
      <c r="A24" s="564" t="s">
        <v>22</v>
      </c>
      <c r="B24" s="758">
        <v>17318.599999999999</v>
      </c>
      <c r="C24" s="758">
        <v>17318.599999999999</v>
      </c>
      <c r="D24" s="759" t="s">
        <v>4</v>
      </c>
      <c r="E24" s="758">
        <v>647.70000000000005</v>
      </c>
      <c r="F24" s="758">
        <v>647.70000000000005</v>
      </c>
      <c r="G24" s="758">
        <v>1976.2</v>
      </c>
      <c r="H24" s="758">
        <v>1976.2</v>
      </c>
      <c r="M24" s="35"/>
      <c r="N24" s="35"/>
    </row>
    <row r="25" spans="1:14" ht="14.25" customHeight="1">
      <c r="A25" s="685" t="s">
        <v>23</v>
      </c>
      <c r="B25" s="755"/>
      <c r="C25" s="755"/>
      <c r="D25" s="755"/>
      <c r="E25" s="755"/>
      <c r="F25" s="755"/>
      <c r="G25" s="755"/>
      <c r="H25" s="755"/>
      <c r="M25" s="35"/>
      <c r="N25" s="35"/>
    </row>
    <row r="26" spans="1:14" ht="14.25" customHeight="1">
      <c r="A26" s="69" t="s">
        <v>861</v>
      </c>
      <c r="B26" s="753">
        <v>10905.9</v>
      </c>
      <c r="C26" s="753">
        <v>7213.8</v>
      </c>
      <c r="D26" s="753">
        <v>3692.1000000000004</v>
      </c>
      <c r="E26" s="753">
        <v>513.70000000000005</v>
      </c>
      <c r="F26" s="753">
        <v>521.29999999999995</v>
      </c>
      <c r="G26" s="753">
        <v>11517.7</v>
      </c>
      <c r="H26" s="753">
        <v>565.4</v>
      </c>
      <c r="M26" s="35"/>
      <c r="N26" s="35"/>
    </row>
    <row r="27" spans="1:14" ht="14.25" customHeight="1">
      <c r="A27" s="687" t="s">
        <v>284</v>
      </c>
      <c r="B27" s="753"/>
      <c r="C27" s="753"/>
      <c r="D27" s="753"/>
      <c r="E27" s="755"/>
      <c r="F27" s="755"/>
      <c r="G27" s="755"/>
      <c r="H27" s="755"/>
      <c r="M27" s="35"/>
      <c r="N27" s="35"/>
    </row>
    <row r="28" spans="1:14" ht="14.25" customHeight="1">
      <c r="A28" s="412" t="s">
        <v>285</v>
      </c>
      <c r="B28" s="762"/>
      <c r="C28" s="762"/>
      <c r="D28" s="762"/>
      <c r="E28" s="754"/>
      <c r="F28" s="754"/>
      <c r="G28" s="754"/>
      <c r="H28" s="754"/>
      <c r="M28" s="35"/>
      <c r="N28" s="35"/>
    </row>
    <row r="29" spans="1:14" ht="14.25" customHeight="1">
      <c r="A29" s="75" t="s">
        <v>24</v>
      </c>
      <c r="B29" s="758">
        <v>2149.9</v>
      </c>
      <c r="C29" s="758">
        <v>2149.9</v>
      </c>
      <c r="D29" s="759" t="s">
        <v>4</v>
      </c>
      <c r="E29" s="758">
        <v>565.70000000000005</v>
      </c>
      <c r="F29" s="758">
        <v>565.70000000000005</v>
      </c>
      <c r="G29" s="758">
        <v>257.3</v>
      </c>
      <c r="H29" s="758">
        <v>257.3</v>
      </c>
    </row>
    <row r="30" spans="1:14" ht="14.25" customHeight="1">
      <c r="A30" s="414" t="s">
        <v>25</v>
      </c>
      <c r="B30" s="755"/>
      <c r="C30" s="755"/>
      <c r="D30" s="755"/>
      <c r="E30" s="755"/>
      <c r="F30" s="755"/>
      <c r="G30" s="755"/>
      <c r="H30" s="755"/>
    </row>
    <row r="31" spans="1:14" ht="14.25" customHeight="1">
      <c r="A31" s="688" t="s">
        <v>862</v>
      </c>
      <c r="B31" s="753">
        <v>119108.09999999999</v>
      </c>
      <c r="C31" s="753">
        <v>106060.29999999999</v>
      </c>
      <c r="D31" s="753">
        <v>13047.800000000001</v>
      </c>
      <c r="E31" s="753">
        <v>695.2</v>
      </c>
      <c r="F31" s="753">
        <v>676.6</v>
      </c>
      <c r="G31" s="753">
        <v>11517.7</v>
      </c>
      <c r="H31" s="753">
        <v>7676.9</v>
      </c>
    </row>
    <row r="32" spans="1:14" ht="14.25" customHeight="1">
      <c r="A32" s="690" t="s">
        <v>163</v>
      </c>
      <c r="B32" s="754"/>
      <c r="C32" s="754"/>
      <c r="D32" s="754"/>
      <c r="E32" s="754"/>
      <c r="F32" s="754"/>
      <c r="G32" s="754"/>
      <c r="H32" s="754"/>
    </row>
    <row r="33" spans="1:8" ht="14.25" customHeight="1">
      <c r="A33" s="691" t="s">
        <v>26</v>
      </c>
      <c r="B33" s="755"/>
      <c r="C33" s="755"/>
      <c r="D33" s="755"/>
      <c r="E33" s="755"/>
      <c r="F33" s="755"/>
      <c r="G33" s="755"/>
      <c r="H33" s="755"/>
    </row>
    <row r="34" spans="1:8" ht="14.25" customHeight="1">
      <c r="A34" s="76" t="s">
        <v>863</v>
      </c>
      <c r="B34" s="756" t="s">
        <v>4</v>
      </c>
      <c r="C34" s="753">
        <v>2428.8000000000002</v>
      </c>
      <c r="D34" s="756" t="s">
        <v>4</v>
      </c>
      <c r="E34" s="753">
        <v>562.1</v>
      </c>
      <c r="F34" s="753">
        <v>562.1</v>
      </c>
      <c r="G34" s="753">
        <v>259.3</v>
      </c>
      <c r="H34" s="753">
        <v>259.3</v>
      </c>
    </row>
    <row r="35" spans="1:8" ht="14.25" customHeight="1">
      <c r="A35" s="690" t="s">
        <v>27</v>
      </c>
      <c r="B35" s="755"/>
      <c r="C35" s="755"/>
      <c r="D35" s="755"/>
      <c r="E35" s="755"/>
      <c r="F35" s="755"/>
      <c r="G35" s="755"/>
      <c r="H35" s="755"/>
    </row>
    <row r="36" spans="1:8" ht="14.25" customHeight="1">
      <c r="A36" s="691" t="s">
        <v>286</v>
      </c>
      <c r="B36" s="755"/>
      <c r="C36" s="755"/>
      <c r="D36" s="755"/>
      <c r="E36" s="755"/>
      <c r="F36" s="755"/>
      <c r="G36" s="755"/>
      <c r="H36" s="755"/>
    </row>
    <row r="37" spans="1:8" ht="14.25" customHeight="1">
      <c r="A37" s="76" t="s">
        <v>864</v>
      </c>
      <c r="B37" s="753">
        <v>17239.7</v>
      </c>
      <c r="C37" s="753">
        <v>17239.7</v>
      </c>
      <c r="D37" s="756" t="s">
        <v>4</v>
      </c>
      <c r="E37" s="753">
        <v>703.1</v>
      </c>
      <c r="F37" s="753">
        <v>703.1</v>
      </c>
      <c r="G37" s="753">
        <v>4642.2</v>
      </c>
      <c r="H37" s="753">
        <v>4642.2</v>
      </c>
    </row>
    <row r="38" spans="1:8" ht="14.25" customHeight="1">
      <c r="A38" s="690" t="s">
        <v>287</v>
      </c>
      <c r="B38" s="755"/>
      <c r="C38" s="755"/>
      <c r="D38" s="755"/>
      <c r="E38" s="755"/>
      <c r="F38" s="755"/>
      <c r="G38" s="755"/>
      <c r="H38" s="755"/>
    </row>
    <row r="39" spans="1:8" ht="14.25" customHeight="1">
      <c r="A39" s="412" t="s">
        <v>288</v>
      </c>
      <c r="B39" s="754"/>
      <c r="C39" s="754"/>
      <c r="D39" s="754"/>
      <c r="E39" s="754"/>
      <c r="F39" s="754"/>
      <c r="G39" s="754"/>
      <c r="H39" s="754"/>
    </row>
    <row r="40" spans="1:8" ht="14.25" customHeight="1">
      <c r="A40" s="77" t="s">
        <v>14</v>
      </c>
      <c r="B40" s="757"/>
      <c r="C40" s="757"/>
      <c r="D40" s="757"/>
      <c r="E40" s="757"/>
      <c r="F40" s="757"/>
      <c r="G40" s="757"/>
      <c r="H40" s="757"/>
    </row>
    <row r="41" spans="1:8" ht="14.25" customHeight="1">
      <c r="A41" s="410" t="s">
        <v>15</v>
      </c>
      <c r="B41" s="757"/>
      <c r="C41" s="757"/>
      <c r="D41" s="757"/>
      <c r="E41" s="757"/>
      <c r="F41" s="757"/>
      <c r="G41" s="757"/>
      <c r="H41" s="757"/>
    </row>
    <row r="42" spans="1:8" ht="14.25" customHeight="1">
      <c r="A42" s="565" t="s">
        <v>28</v>
      </c>
      <c r="B42" s="758">
        <v>2737.8</v>
      </c>
      <c r="C42" s="758">
        <v>2737.83</v>
      </c>
      <c r="D42" s="759" t="s">
        <v>4</v>
      </c>
      <c r="E42" s="758">
        <v>655.5</v>
      </c>
      <c r="F42" s="758">
        <v>655.5</v>
      </c>
      <c r="G42" s="758">
        <v>492.6</v>
      </c>
      <c r="H42" s="758">
        <v>492.6</v>
      </c>
    </row>
    <row r="43" spans="1:8" ht="14.25" customHeight="1">
      <c r="A43" s="565" t="s">
        <v>29</v>
      </c>
      <c r="B43" s="758">
        <v>3068.9</v>
      </c>
      <c r="C43" s="758">
        <v>3068.91</v>
      </c>
      <c r="D43" s="759" t="s">
        <v>4</v>
      </c>
      <c r="E43" s="758">
        <v>730.7</v>
      </c>
      <c r="F43" s="758">
        <v>730.7</v>
      </c>
      <c r="G43" s="758">
        <v>883.2</v>
      </c>
      <c r="H43" s="758">
        <v>883.2</v>
      </c>
    </row>
    <row r="44" spans="1:8" ht="14.25" customHeight="1">
      <c r="A44" s="565" t="s">
        <v>30</v>
      </c>
      <c r="B44" s="758">
        <v>2214.1</v>
      </c>
      <c r="C44" s="758">
        <v>2214.06</v>
      </c>
      <c r="D44" s="759" t="s">
        <v>4</v>
      </c>
      <c r="E44" s="758">
        <v>773.8</v>
      </c>
      <c r="F44" s="758">
        <v>773.8</v>
      </c>
      <c r="G44" s="758">
        <v>730.4</v>
      </c>
      <c r="H44" s="758">
        <v>730.4</v>
      </c>
    </row>
    <row r="45" spans="1:8" ht="14.25" customHeight="1">
      <c r="A45" s="565" t="s">
        <v>31</v>
      </c>
      <c r="B45" s="758">
        <v>1621.2</v>
      </c>
      <c r="C45" s="758">
        <v>1621.21</v>
      </c>
      <c r="D45" s="759" t="s">
        <v>4</v>
      </c>
      <c r="E45" s="758">
        <v>762.1</v>
      </c>
      <c r="F45" s="758">
        <v>762.1</v>
      </c>
      <c r="G45" s="758">
        <v>523</v>
      </c>
      <c r="H45" s="758">
        <v>523</v>
      </c>
    </row>
    <row r="46" spans="1:8" ht="14.25" customHeight="1">
      <c r="A46" s="565" t="s">
        <v>32</v>
      </c>
      <c r="B46" s="758">
        <v>1768.7</v>
      </c>
      <c r="C46" s="758">
        <v>1768.66</v>
      </c>
      <c r="D46" s="759" t="s">
        <v>4</v>
      </c>
      <c r="E46" s="758">
        <v>706.8</v>
      </c>
      <c r="F46" s="758">
        <v>706.8</v>
      </c>
      <c r="G46" s="758">
        <v>544.20000000000005</v>
      </c>
      <c r="H46" s="758">
        <v>544.20000000000005</v>
      </c>
    </row>
    <row r="47" spans="1:8" ht="14.25" customHeight="1">
      <c r="A47" s="691" t="s">
        <v>33</v>
      </c>
      <c r="B47" s="755"/>
      <c r="C47" s="755"/>
      <c r="D47" s="755"/>
      <c r="E47" s="755"/>
      <c r="F47" s="755"/>
      <c r="G47" s="755"/>
      <c r="H47" s="755"/>
    </row>
    <row r="48" spans="1:8" ht="14.25" customHeight="1">
      <c r="A48" s="76" t="s">
        <v>865</v>
      </c>
      <c r="B48" s="753">
        <v>33418.199999999997</v>
      </c>
      <c r="C48" s="753">
        <v>31458.9</v>
      </c>
      <c r="D48" s="753">
        <v>1959.3</v>
      </c>
      <c r="E48" s="753">
        <v>869.6</v>
      </c>
      <c r="F48" s="753">
        <v>859.9</v>
      </c>
      <c r="G48" s="753">
        <v>8700.2000000000007</v>
      </c>
      <c r="H48" s="753">
        <v>7709.1</v>
      </c>
    </row>
    <row r="49" spans="1:8" ht="14.25" customHeight="1">
      <c r="A49" s="690" t="s">
        <v>290</v>
      </c>
      <c r="B49" s="755"/>
      <c r="C49" s="755"/>
      <c r="D49" s="755"/>
      <c r="E49" s="755"/>
      <c r="F49" s="755"/>
      <c r="G49" s="755"/>
      <c r="H49" s="755"/>
    </row>
    <row r="50" spans="1:8" ht="14.25" customHeight="1">
      <c r="A50" s="412" t="s">
        <v>289</v>
      </c>
      <c r="B50" s="754"/>
      <c r="C50" s="754"/>
      <c r="D50" s="754"/>
      <c r="E50" s="754"/>
      <c r="F50" s="754"/>
      <c r="G50" s="754"/>
      <c r="H50" s="754"/>
    </row>
    <row r="51" spans="1:8" ht="14.25" customHeight="1">
      <c r="A51" s="77" t="s">
        <v>14</v>
      </c>
      <c r="B51" s="754"/>
      <c r="C51" s="754"/>
      <c r="D51" s="754"/>
      <c r="E51" s="754"/>
      <c r="F51" s="754"/>
      <c r="G51" s="754"/>
      <c r="H51" s="754"/>
    </row>
    <row r="52" spans="1:8" ht="14.25" customHeight="1">
      <c r="A52" s="410" t="s">
        <v>15</v>
      </c>
      <c r="B52" s="757"/>
      <c r="C52" s="757"/>
      <c r="D52" s="757"/>
      <c r="E52" s="757"/>
      <c r="F52" s="757"/>
      <c r="G52" s="757"/>
      <c r="H52" s="757"/>
    </row>
    <row r="53" spans="1:8" ht="14.25" customHeight="1">
      <c r="A53" s="565" t="s">
        <v>34</v>
      </c>
      <c r="B53" s="758">
        <v>2125.8000000000002</v>
      </c>
      <c r="C53" s="758">
        <v>2125.8000000000002</v>
      </c>
      <c r="D53" s="759" t="s">
        <v>4</v>
      </c>
      <c r="E53" s="758">
        <v>885.2</v>
      </c>
      <c r="F53" s="758">
        <v>885.2</v>
      </c>
      <c r="G53" s="758">
        <v>468.9</v>
      </c>
      <c r="H53" s="758">
        <v>468.9</v>
      </c>
    </row>
    <row r="54" spans="1:8" ht="14.25" customHeight="1">
      <c r="A54" s="565" t="s">
        <v>35</v>
      </c>
      <c r="B54" s="758">
        <v>1361.6</v>
      </c>
      <c r="C54" s="758">
        <v>1361.6</v>
      </c>
      <c r="D54" s="759" t="s">
        <v>4</v>
      </c>
      <c r="E54" s="758">
        <v>1245.4000000000001</v>
      </c>
      <c r="F54" s="758">
        <v>1245.4000000000001</v>
      </c>
      <c r="G54" s="758">
        <v>732.7</v>
      </c>
      <c r="H54" s="758">
        <v>732.7</v>
      </c>
    </row>
    <row r="55" spans="1:8" ht="14.25" customHeight="1">
      <c r="A55" s="565" t="s">
        <v>36</v>
      </c>
      <c r="B55" s="758">
        <v>1178.5</v>
      </c>
      <c r="C55" s="758">
        <v>1178.5</v>
      </c>
      <c r="D55" s="759" t="s">
        <v>4</v>
      </c>
      <c r="E55" s="758">
        <v>1161.5999999999999</v>
      </c>
      <c r="F55" s="758">
        <v>1161.5999999999999</v>
      </c>
      <c r="G55" s="758">
        <v>438.1</v>
      </c>
      <c r="H55" s="758">
        <v>438.1</v>
      </c>
    </row>
    <row r="56" spans="1:8" ht="14.25" customHeight="1">
      <c r="A56" s="565" t="s">
        <v>37</v>
      </c>
      <c r="B56" s="758">
        <v>1538.1</v>
      </c>
      <c r="C56" s="758">
        <v>1538.1</v>
      </c>
      <c r="D56" s="759" t="s">
        <v>4</v>
      </c>
      <c r="E56" s="758">
        <v>1059.9000000000001</v>
      </c>
      <c r="F56" s="758">
        <v>1059.9000000000001</v>
      </c>
      <c r="G56" s="758">
        <v>520.9</v>
      </c>
      <c r="H56" s="758">
        <v>520.9</v>
      </c>
    </row>
    <row r="57" spans="1:8" ht="14.25" customHeight="1">
      <c r="A57" s="565" t="s">
        <v>38</v>
      </c>
      <c r="B57" s="758">
        <v>6792.5</v>
      </c>
      <c r="C57" s="758">
        <v>4833.5</v>
      </c>
      <c r="D57" s="758">
        <v>1959</v>
      </c>
      <c r="E57" s="758">
        <v>1004.6</v>
      </c>
      <c r="F57" s="758">
        <v>996.3</v>
      </c>
      <c r="G57" s="758">
        <v>3026.9</v>
      </c>
      <c r="H57" s="758">
        <v>2035.8</v>
      </c>
    </row>
    <row r="58" spans="1:8" ht="14.25" customHeight="1">
      <c r="A58" s="565" t="s">
        <v>39</v>
      </c>
      <c r="B58" s="758">
        <v>4099.3999999999996</v>
      </c>
      <c r="C58" s="758">
        <v>4099.3999999999996</v>
      </c>
      <c r="D58" s="759" t="s">
        <v>4</v>
      </c>
      <c r="E58" s="758">
        <v>858.1</v>
      </c>
      <c r="F58" s="758">
        <v>858.1</v>
      </c>
      <c r="G58" s="758">
        <v>1009.3</v>
      </c>
      <c r="H58" s="758">
        <v>1009.3</v>
      </c>
    </row>
    <row r="59" spans="1:8" ht="14.25" customHeight="1">
      <c r="A59" s="291" t="s">
        <v>866</v>
      </c>
      <c r="B59" s="753">
        <v>16861.2</v>
      </c>
      <c r="C59" s="753">
        <v>14413.8</v>
      </c>
      <c r="D59" s="753">
        <v>2447.3000000000002</v>
      </c>
      <c r="E59" s="753">
        <v>926.4</v>
      </c>
      <c r="F59" s="753">
        <v>932.9</v>
      </c>
      <c r="G59" s="753">
        <v>4183.7</v>
      </c>
      <c r="H59" s="753">
        <v>3702.6</v>
      </c>
    </row>
    <row r="60" spans="1:8" ht="14.25" customHeight="1">
      <c r="A60" s="411" t="s">
        <v>95</v>
      </c>
      <c r="B60" s="754"/>
      <c r="C60" s="754"/>
      <c r="D60" s="754"/>
      <c r="E60" s="754"/>
      <c r="F60" s="754"/>
      <c r="G60" s="754"/>
      <c r="H60" s="754"/>
    </row>
    <row r="61" spans="1:8" ht="14.25" customHeight="1">
      <c r="A61" s="75" t="s">
        <v>96</v>
      </c>
      <c r="B61" s="758">
        <v>3536.9</v>
      </c>
      <c r="C61" s="758">
        <v>3536.9</v>
      </c>
      <c r="D61" s="759" t="s">
        <v>4</v>
      </c>
      <c r="E61" s="758">
        <v>931.1</v>
      </c>
      <c r="F61" s="758">
        <v>931.1</v>
      </c>
      <c r="G61" s="758">
        <v>784.3</v>
      </c>
      <c r="H61" s="758">
        <v>784.3</v>
      </c>
    </row>
    <row r="62" spans="1:8" ht="14.25" customHeight="1">
      <c r="A62" s="414" t="s">
        <v>97</v>
      </c>
      <c r="B62" s="755"/>
      <c r="C62" s="755"/>
      <c r="D62" s="755"/>
      <c r="E62" s="755"/>
      <c r="F62" s="755"/>
      <c r="G62" s="755"/>
      <c r="H62" s="755"/>
    </row>
    <row r="63" spans="1:8" ht="14.25" customHeight="1">
      <c r="A63" s="685" t="s">
        <v>98</v>
      </c>
      <c r="B63" s="755"/>
      <c r="C63" s="755"/>
      <c r="D63" s="755"/>
      <c r="E63" s="755"/>
      <c r="F63" s="755"/>
      <c r="G63" s="755"/>
      <c r="H63" s="755"/>
    </row>
    <row r="64" spans="1:8" ht="14.25" customHeight="1">
      <c r="A64" s="69" t="s">
        <v>867</v>
      </c>
      <c r="B64" s="753">
        <v>34902.1</v>
      </c>
      <c r="C64" s="753">
        <v>34902.1</v>
      </c>
      <c r="D64" s="756" t="s">
        <v>4</v>
      </c>
      <c r="E64" s="753">
        <v>738.5</v>
      </c>
      <c r="F64" s="753">
        <v>738.5</v>
      </c>
      <c r="G64" s="753">
        <v>15374.5</v>
      </c>
      <c r="H64" s="753">
        <v>2490.6</v>
      </c>
    </row>
    <row r="65" spans="1:8" ht="14.25" customHeight="1">
      <c r="A65" s="692" t="s">
        <v>974</v>
      </c>
      <c r="B65" s="755"/>
      <c r="C65" s="755"/>
      <c r="D65" s="755"/>
      <c r="E65" s="755"/>
      <c r="F65" s="755"/>
      <c r="G65" s="755"/>
      <c r="H65" s="755"/>
    </row>
    <row r="66" spans="1:8" ht="14.25" customHeight="1">
      <c r="A66" s="412" t="s">
        <v>291</v>
      </c>
      <c r="B66" s="754"/>
      <c r="C66" s="754"/>
      <c r="D66" s="754"/>
      <c r="E66" s="754"/>
      <c r="F66" s="754"/>
      <c r="G66" s="754"/>
      <c r="H66" s="754"/>
    </row>
    <row r="67" spans="1:8" ht="14.25" customHeight="1">
      <c r="A67" s="74" t="s">
        <v>14</v>
      </c>
      <c r="B67" s="754"/>
      <c r="C67" s="754"/>
      <c r="D67" s="754"/>
      <c r="E67" s="754"/>
      <c r="F67" s="754"/>
      <c r="G67" s="754"/>
      <c r="H67" s="754"/>
    </row>
    <row r="68" spans="1:8" ht="14.25" customHeight="1">
      <c r="A68" s="414" t="s">
        <v>15</v>
      </c>
      <c r="B68" s="755"/>
      <c r="C68" s="755"/>
      <c r="D68" s="755"/>
      <c r="E68" s="755"/>
      <c r="F68" s="755"/>
      <c r="G68" s="755"/>
      <c r="H68" s="755"/>
    </row>
    <row r="69" spans="1:8" ht="14.25" customHeight="1">
      <c r="A69" s="564" t="s">
        <v>99</v>
      </c>
      <c r="B69" s="758">
        <v>10475.300000000001</v>
      </c>
      <c r="C69" s="758">
        <v>10475.300000000001</v>
      </c>
      <c r="D69" s="759" t="s">
        <v>4</v>
      </c>
      <c r="E69" s="758">
        <v>738.7</v>
      </c>
      <c r="F69" s="758">
        <v>738.7</v>
      </c>
      <c r="G69" s="758">
        <v>779.6</v>
      </c>
      <c r="H69" s="758">
        <v>779.6</v>
      </c>
    </row>
    <row r="70" spans="1:8" ht="14.25" customHeight="1">
      <c r="A70" s="564" t="s">
        <v>100</v>
      </c>
      <c r="B70" s="758">
        <v>9263.2000000000007</v>
      </c>
      <c r="C70" s="758">
        <v>9263.2000000000007</v>
      </c>
      <c r="D70" s="759" t="s">
        <v>4</v>
      </c>
      <c r="E70" s="758">
        <v>713.9</v>
      </c>
      <c r="F70" s="758">
        <v>713.9</v>
      </c>
      <c r="G70" s="758">
        <v>885.2</v>
      </c>
      <c r="H70" s="758">
        <v>885.2</v>
      </c>
    </row>
    <row r="71" spans="1:8" ht="14.25" customHeight="1">
      <c r="A71" s="291" t="s">
        <v>868</v>
      </c>
      <c r="B71" s="753">
        <v>74453.399999999994</v>
      </c>
      <c r="C71" s="753">
        <v>53822.2</v>
      </c>
      <c r="D71" s="753">
        <v>20631.199999999997</v>
      </c>
      <c r="E71" s="753">
        <v>662.1</v>
      </c>
      <c r="F71" s="753">
        <v>651.6</v>
      </c>
      <c r="G71" s="753">
        <v>5767.1</v>
      </c>
      <c r="H71" s="753">
        <v>4281.1000000000004</v>
      </c>
    </row>
    <row r="72" spans="1:8" ht="14.25" customHeight="1">
      <c r="A72" s="411" t="s">
        <v>101</v>
      </c>
      <c r="B72" s="755"/>
      <c r="C72" s="755"/>
      <c r="D72" s="755"/>
      <c r="E72" s="755"/>
      <c r="F72" s="755"/>
      <c r="G72" s="755"/>
      <c r="H72" s="755"/>
    </row>
    <row r="73" spans="1:8" ht="14.25" customHeight="1">
      <c r="A73" s="74" t="s">
        <v>14</v>
      </c>
      <c r="B73" s="754"/>
      <c r="C73" s="754"/>
      <c r="D73" s="754"/>
      <c r="E73" s="754"/>
      <c r="F73" s="754"/>
      <c r="G73" s="754"/>
      <c r="H73" s="754"/>
    </row>
    <row r="74" spans="1:8" ht="14.25" customHeight="1">
      <c r="A74" s="414" t="s">
        <v>15</v>
      </c>
      <c r="B74" s="754"/>
      <c r="C74" s="754"/>
      <c r="D74" s="754"/>
      <c r="E74" s="754"/>
      <c r="F74" s="754"/>
      <c r="G74" s="754"/>
      <c r="H74" s="754"/>
    </row>
    <row r="75" spans="1:8" ht="14.25" customHeight="1">
      <c r="A75" s="564" t="s">
        <v>102</v>
      </c>
      <c r="B75" s="758">
        <v>7086.7</v>
      </c>
      <c r="C75" s="758">
        <v>7061.4</v>
      </c>
      <c r="D75" s="758">
        <v>25.3</v>
      </c>
      <c r="E75" s="758">
        <v>636.9</v>
      </c>
      <c r="F75" s="758">
        <v>636.79999999999995</v>
      </c>
      <c r="G75" s="758">
        <v>530.79999999999995</v>
      </c>
      <c r="H75" s="758">
        <v>529.1</v>
      </c>
    </row>
    <row r="76" spans="1:8" ht="14.25" customHeight="1">
      <c r="A76" s="564" t="s">
        <v>103</v>
      </c>
      <c r="B76" s="758">
        <v>38651.4</v>
      </c>
      <c r="C76" s="758">
        <v>19226.400000000001</v>
      </c>
      <c r="D76" s="758">
        <v>19425.099999999999</v>
      </c>
      <c r="E76" s="758">
        <v>682.2</v>
      </c>
      <c r="F76" s="758">
        <v>668.3</v>
      </c>
      <c r="G76" s="758">
        <v>2911.7</v>
      </c>
      <c r="H76" s="758">
        <v>1486.5</v>
      </c>
    </row>
    <row r="77" spans="1:8" ht="14.25" customHeight="1">
      <c r="A77" s="564" t="s">
        <v>104</v>
      </c>
      <c r="B77" s="758">
        <v>5351</v>
      </c>
      <c r="C77" s="758">
        <v>5351</v>
      </c>
      <c r="D77" s="759" t="s">
        <v>4</v>
      </c>
      <c r="E77" s="758">
        <v>631.20000000000005</v>
      </c>
      <c r="F77" s="758">
        <v>631.20000000000005</v>
      </c>
      <c r="G77" s="758">
        <v>352.5</v>
      </c>
      <c r="H77" s="758">
        <v>352.5</v>
      </c>
    </row>
    <row r="78" spans="1:8" ht="14.25" customHeight="1">
      <c r="A78" s="685" t="s">
        <v>105</v>
      </c>
      <c r="B78" s="755"/>
      <c r="C78" s="755"/>
      <c r="D78" s="755"/>
      <c r="E78" s="755"/>
      <c r="F78" s="755"/>
      <c r="G78" s="755"/>
      <c r="H78" s="755"/>
    </row>
    <row r="79" spans="1:8" ht="14.25" customHeight="1">
      <c r="A79" s="69" t="s">
        <v>869</v>
      </c>
      <c r="B79" s="753">
        <v>34260.199999999997</v>
      </c>
      <c r="C79" s="753">
        <v>34260.199999999997</v>
      </c>
      <c r="D79" s="756" t="s">
        <v>4</v>
      </c>
      <c r="E79" s="753">
        <v>650.79999999999995</v>
      </c>
      <c r="F79" s="753">
        <v>650.79999999999995</v>
      </c>
      <c r="G79" s="753">
        <v>23039.5</v>
      </c>
      <c r="H79" s="753">
        <v>1897.9</v>
      </c>
    </row>
    <row r="80" spans="1:8" ht="14.25" customHeight="1">
      <c r="A80" s="411" t="s">
        <v>293</v>
      </c>
      <c r="B80" s="755"/>
      <c r="C80" s="755"/>
      <c r="D80" s="755"/>
      <c r="E80" s="755"/>
      <c r="F80" s="755"/>
      <c r="G80" s="755"/>
      <c r="H80" s="755"/>
    </row>
    <row r="81" spans="1:8" ht="14.25" customHeight="1">
      <c r="A81" s="412" t="s">
        <v>292</v>
      </c>
      <c r="B81" s="754"/>
      <c r="C81" s="754"/>
      <c r="D81" s="754"/>
      <c r="E81" s="754"/>
      <c r="F81" s="754"/>
      <c r="G81" s="754"/>
      <c r="H81" s="754"/>
    </row>
    <row r="82" spans="1:8" ht="14.25" customHeight="1">
      <c r="A82" s="74" t="s">
        <v>14</v>
      </c>
      <c r="B82" s="757"/>
      <c r="C82" s="757"/>
      <c r="D82" s="757"/>
      <c r="E82" s="757"/>
      <c r="F82" s="757"/>
      <c r="G82" s="757"/>
      <c r="H82" s="757"/>
    </row>
    <row r="83" spans="1:8" ht="14.25" customHeight="1">
      <c r="A83" s="414" t="s">
        <v>15</v>
      </c>
      <c r="B83" s="757"/>
      <c r="C83" s="757"/>
      <c r="D83" s="757"/>
      <c r="E83" s="757"/>
      <c r="F83" s="757"/>
      <c r="G83" s="757"/>
      <c r="H83" s="757"/>
    </row>
    <row r="84" spans="1:8" ht="14.25" customHeight="1">
      <c r="A84" s="564" t="s">
        <v>106</v>
      </c>
      <c r="B84" s="758">
        <v>7741.3</v>
      </c>
      <c r="C84" s="758">
        <v>7741.3</v>
      </c>
      <c r="D84" s="759" t="s">
        <v>4</v>
      </c>
      <c r="E84" s="758">
        <v>694.3</v>
      </c>
      <c r="F84" s="758">
        <v>694.3</v>
      </c>
      <c r="G84" s="758">
        <v>525.9</v>
      </c>
      <c r="H84" s="758">
        <v>525.9</v>
      </c>
    </row>
    <row r="85" spans="1:8" ht="14.25" customHeight="1">
      <c r="A85" s="564" t="s">
        <v>107</v>
      </c>
      <c r="B85" s="758">
        <v>5701</v>
      </c>
      <c r="C85" s="758">
        <v>5701</v>
      </c>
      <c r="D85" s="759" t="s">
        <v>4</v>
      </c>
      <c r="E85" s="758">
        <v>617.29999999999995</v>
      </c>
      <c r="F85" s="758">
        <v>617.29999999999995</v>
      </c>
      <c r="G85" s="758">
        <v>610.1</v>
      </c>
      <c r="H85" s="758">
        <v>610.1</v>
      </c>
    </row>
    <row r="86" spans="1:8" ht="14.25" customHeight="1">
      <c r="A86" s="564" t="s">
        <v>108</v>
      </c>
      <c r="B86" s="758">
        <v>4666.8999999999996</v>
      </c>
      <c r="C86" s="758">
        <v>4666.8999999999996</v>
      </c>
      <c r="D86" s="759" t="s">
        <v>4</v>
      </c>
      <c r="E86" s="758">
        <v>657.9</v>
      </c>
      <c r="F86" s="758">
        <v>657.9</v>
      </c>
      <c r="G86" s="758">
        <v>847.6</v>
      </c>
      <c r="H86" s="758">
        <v>847.6</v>
      </c>
    </row>
    <row r="87" spans="1:8" ht="14.25" customHeight="1">
      <c r="A87" s="688" t="s">
        <v>870</v>
      </c>
      <c r="B87" s="753">
        <v>193895</v>
      </c>
      <c r="C87" s="753">
        <v>168857.2</v>
      </c>
      <c r="D87" s="753">
        <v>25037.9</v>
      </c>
      <c r="E87" s="753">
        <v>732.6</v>
      </c>
      <c r="F87" s="753">
        <v>732.2</v>
      </c>
      <c r="G87" s="753">
        <v>23039.5</v>
      </c>
      <c r="H87" s="753">
        <v>20081.3</v>
      </c>
    </row>
    <row r="88" spans="1:8" ht="14.25" customHeight="1">
      <c r="A88" s="690" t="s">
        <v>109</v>
      </c>
      <c r="B88" s="755"/>
      <c r="C88" s="755"/>
      <c r="D88" s="755"/>
      <c r="E88" s="755"/>
      <c r="F88" s="755"/>
      <c r="G88" s="755"/>
      <c r="H88" s="755"/>
    </row>
    <row r="89" spans="1:8" ht="14.25" customHeight="1">
      <c r="A89" s="688" t="s">
        <v>294</v>
      </c>
      <c r="B89" s="756" t="s">
        <v>4</v>
      </c>
      <c r="C89" s="753">
        <v>14722.6</v>
      </c>
      <c r="D89" s="756" t="s">
        <v>4</v>
      </c>
      <c r="E89" s="753">
        <v>617.1</v>
      </c>
      <c r="F89" s="753">
        <v>617.1</v>
      </c>
      <c r="G89" s="753">
        <v>1725.7</v>
      </c>
      <c r="H89" s="753">
        <v>1725.7</v>
      </c>
    </row>
    <row r="90" spans="1:8" ht="14.25" customHeight="1">
      <c r="A90" s="690" t="s">
        <v>110</v>
      </c>
      <c r="B90" s="755"/>
      <c r="C90" s="755"/>
      <c r="D90" s="755"/>
      <c r="E90" s="755"/>
      <c r="F90" s="755"/>
      <c r="G90" s="755"/>
      <c r="H90" s="755"/>
    </row>
    <row r="91" spans="1:8" ht="14.25" customHeight="1">
      <c r="A91" s="77" t="s">
        <v>14</v>
      </c>
      <c r="B91" s="754"/>
      <c r="C91" s="754"/>
      <c r="D91" s="754"/>
      <c r="E91" s="754"/>
      <c r="F91" s="754"/>
      <c r="G91" s="754"/>
      <c r="H91" s="754"/>
    </row>
    <row r="92" spans="1:8" ht="14.25" customHeight="1">
      <c r="A92" s="410" t="s">
        <v>15</v>
      </c>
      <c r="B92" s="754"/>
      <c r="C92" s="754"/>
      <c r="D92" s="754"/>
      <c r="E92" s="754"/>
      <c r="F92" s="754"/>
      <c r="G92" s="754"/>
      <c r="H92" s="754"/>
    </row>
    <row r="93" spans="1:8" ht="14.25" customHeight="1">
      <c r="A93" s="565" t="s">
        <v>111</v>
      </c>
      <c r="B93" s="759" t="s">
        <v>4</v>
      </c>
      <c r="C93" s="758">
        <v>2320.4</v>
      </c>
      <c r="D93" s="759" t="s">
        <v>4</v>
      </c>
      <c r="E93" s="758">
        <v>662.4</v>
      </c>
      <c r="F93" s="758">
        <v>662.4</v>
      </c>
      <c r="G93" s="758">
        <v>353.2</v>
      </c>
      <c r="H93" s="758">
        <v>353.2</v>
      </c>
    </row>
    <row r="94" spans="1:8" ht="14.25" customHeight="1">
      <c r="A94" s="565" t="s">
        <v>112</v>
      </c>
      <c r="B94" s="759" t="s">
        <v>4</v>
      </c>
      <c r="C94" s="758">
        <v>5716.9</v>
      </c>
      <c r="D94" s="759" t="s">
        <v>4</v>
      </c>
      <c r="E94" s="758">
        <v>644.5</v>
      </c>
      <c r="F94" s="758">
        <v>644.5</v>
      </c>
      <c r="G94" s="758">
        <v>668.3</v>
      </c>
      <c r="H94" s="758">
        <v>668.3</v>
      </c>
    </row>
    <row r="95" spans="1:8" ht="14.25" customHeight="1">
      <c r="A95" s="688" t="s">
        <v>871</v>
      </c>
      <c r="B95" s="756" t="s">
        <v>4</v>
      </c>
      <c r="C95" s="753">
        <v>2514</v>
      </c>
      <c r="D95" s="756" t="s">
        <v>4</v>
      </c>
      <c r="E95" s="753">
        <v>625.29999999999995</v>
      </c>
      <c r="F95" s="753">
        <v>625.29999999999995</v>
      </c>
      <c r="G95" s="753">
        <v>342.1</v>
      </c>
      <c r="H95" s="753">
        <v>342.1</v>
      </c>
    </row>
    <row r="96" spans="1:8" ht="14.25" customHeight="1">
      <c r="A96" s="690" t="s">
        <v>113</v>
      </c>
      <c r="B96" s="754"/>
      <c r="C96" s="754"/>
      <c r="D96" s="754"/>
      <c r="E96" s="754"/>
      <c r="F96" s="754"/>
      <c r="G96" s="754"/>
      <c r="H96" s="754"/>
    </row>
    <row r="97" spans="1:8" ht="14.25" customHeight="1">
      <c r="A97" s="688" t="s">
        <v>872</v>
      </c>
      <c r="B97" s="756" t="s">
        <v>4</v>
      </c>
      <c r="C97" s="753">
        <v>238.5</v>
      </c>
      <c r="D97" s="756" t="s">
        <v>4</v>
      </c>
      <c r="E97" s="753">
        <v>1057.5</v>
      </c>
      <c r="F97" s="753">
        <v>1057.5</v>
      </c>
      <c r="G97" s="753">
        <v>70.2</v>
      </c>
      <c r="H97" s="753">
        <v>70.2</v>
      </c>
    </row>
    <row r="98" spans="1:8" ht="14.25" customHeight="1">
      <c r="A98" s="690" t="s">
        <v>114</v>
      </c>
      <c r="B98" s="755"/>
      <c r="C98" s="755"/>
      <c r="D98" s="755"/>
      <c r="E98" s="755"/>
      <c r="F98" s="755"/>
      <c r="G98" s="755"/>
      <c r="H98" s="755"/>
    </row>
    <row r="99" spans="1:8" ht="14.25" customHeight="1">
      <c r="A99" s="688" t="s">
        <v>873</v>
      </c>
      <c r="B99" s="756" t="s">
        <v>4</v>
      </c>
      <c r="C99" s="753">
        <v>385.5</v>
      </c>
      <c r="D99" s="756" t="s">
        <v>4</v>
      </c>
      <c r="E99" s="753">
        <v>1050.5999999999999</v>
      </c>
      <c r="F99" s="753">
        <v>1050.5999999999999</v>
      </c>
      <c r="G99" s="753">
        <v>157.6</v>
      </c>
      <c r="H99" s="753">
        <v>157.6</v>
      </c>
    </row>
    <row r="100" spans="1:8" ht="14.25" customHeight="1">
      <c r="A100" s="690" t="s">
        <v>115</v>
      </c>
      <c r="B100" s="755"/>
      <c r="C100" s="755"/>
      <c r="D100" s="755"/>
      <c r="E100" s="755"/>
      <c r="F100" s="755"/>
      <c r="G100" s="755"/>
      <c r="H100" s="755"/>
    </row>
    <row r="101" spans="1:8" ht="14.25" customHeight="1">
      <c r="A101" s="688" t="s">
        <v>874</v>
      </c>
      <c r="B101" s="756" t="s">
        <v>4</v>
      </c>
      <c r="C101" s="753">
        <v>233</v>
      </c>
      <c r="D101" s="756" t="s">
        <v>4</v>
      </c>
      <c r="E101" s="753">
        <v>1116.5999999999999</v>
      </c>
      <c r="F101" s="753">
        <v>1116.5999999999999</v>
      </c>
      <c r="G101" s="753">
        <v>103.5</v>
      </c>
      <c r="H101" s="753">
        <v>103.5</v>
      </c>
    </row>
    <row r="102" spans="1:8" ht="14.25" customHeight="1">
      <c r="A102" s="690" t="s">
        <v>116</v>
      </c>
      <c r="B102" s="760"/>
      <c r="C102" s="760"/>
      <c r="D102" s="760"/>
      <c r="E102" s="760"/>
      <c r="F102" s="760"/>
      <c r="G102" s="760"/>
      <c r="H102" s="760"/>
    </row>
    <row r="103" spans="1:8" ht="6" customHeight="1">
      <c r="A103" s="31"/>
      <c r="B103" s="31"/>
      <c r="C103" s="31"/>
      <c r="D103" s="31"/>
      <c r="E103" s="31"/>
      <c r="F103" s="31"/>
      <c r="G103" s="31"/>
      <c r="H103" s="31"/>
    </row>
    <row r="104" spans="1:8" ht="14.25" customHeight="1">
      <c r="A104" s="1134" t="s">
        <v>12</v>
      </c>
      <c r="B104" s="1134"/>
      <c r="C104" s="1134"/>
      <c r="D104" s="1134"/>
      <c r="E104" s="1134"/>
      <c r="F104" s="1134"/>
      <c r="G104" s="1134"/>
      <c r="H104" s="1134"/>
    </row>
    <row r="105" spans="1:8" ht="14.25" customHeight="1">
      <c r="A105" s="1102" t="s">
        <v>10</v>
      </c>
      <c r="B105" s="1132"/>
      <c r="C105" s="1132"/>
      <c r="D105" s="1132"/>
      <c r="E105" s="1132"/>
      <c r="F105" s="1132"/>
      <c r="G105" s="1132"/>
      <c r="H105" s="1132"/>
    </row>
  </sheetData>
  <mergeCells count="17">
    <mergeCell ref="G4:H4"/>
    <mergeCell ref="H13:H14"/>
    <mergeCell ref="B13:B14"/>
    <mergeCell ref="C13:C14"/>
    <mergeCell ref="G6:H6"/>
    <mergeCell ref="A105:H105"/>
    <mergeCell ref="D13:D14"/>
    <mergeCell ref="A104:H104"/>
    <mergeCell ref="E13:E14"/>
    <mergeCell ref="F13:F14"/>
    <mergeCell ref="G13:G14"/>
    <mergeCell ref="A2:F2"/>
    <mergeCell ref="A4:A6"/>
    <mergeCell ref="B6:D6"/>
    <mergeCell ref="E6:F6"/>
    <mergeCell ref="B4:D4"/>
    <mergeCell ref="E4:F4"/>
  </mergeCells>
  <hyperlinks>
    <hyperlink ref="J1" location="'Spis tablic_Contents'!A1" display="&lt; POWRÓT" xr:uid="{00000000-0004-0000-0400-000000000000}"/>
    <hyperlink ref="J2" location="'Spis tablic_Contents'!A1" display="&lt; BACK" xr:uid="{00000000-0004-0000-0400-000001000000}"/>
  </hyperlinks>
  <pageMargins left="0.7" right="0.7" top="0.75" bottom="0.75" header="0.3" footer="0.3"/>
  <pageSetup paperSize="9" scale="68" fitToHeight="0" orientation="portrait" r:id="rId1"/>
  <colBreaks count="1" manualBreakCount="1">
    <brk id="8" max="104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J28"/>
  <sheetViews>
    <sheetView showGridLines="0" zoomScaleNormal="100" workbookViewId="0">
      <selection activeCell="M10" sqref="M10"/>
    </sheetView>
  </sheetViews>
  <sheetFormatPr defaultColWidth="9" defaultRowHeight="12"/>
  <cols>
    <col min="1" max="1" width="23.5" style="1" customWidth="1"/>
    <col min="2" max="7" width="13.875" style="1" customWidth="1"/>
    <col min="8" max="16384" width="9" style="1"/>
  </cols>
  <sheetData>
    <row r="1" spans="1:10" ht="14.25" customHeight="1">
      <c r="A1" s="249" t="s">
        <v>1904</v>
      </c>
      <c r="B1" s="135"/>
      <c r="C1" s="135"/>
      <c r="D1" s="135"/>
      <c r="E1" s="135"/>
      <c r="F1" s="135"/>
      <c r="G1" s="135"/>
      <c r="I1" s="32" t="s">
        <v>331</v>
      </c>
    </row>
    <row r="2" spans="1:10" ht="14.25" customHeight="1">
      <c r="A2" s="433" t="s">
        <v>1905</v>
      </c>
      <c r="B2" s="135"/>
      <c r="C2" s="135"/>
      <c r="D2" s="135"/>
      <c r="E2" s="135"/>
      <c r="F2" s="135"/>
      <c r="G2" s="135"/>
      <c r="H2" s="399"/>
      <c r="I2" s="416" t="s">
        <v>332</v>
      </c>
      <c r="J2" s="399"/>
    </row>
    <row r="3" spans="1:10" ht="6" customHeight="1">
      <c r="A3" s="20"/>
      <c r="I3" s="45"/>
    </row>
    <row r="4" spans="1:10" ht="30.75" customHeight="1">
      <c r="A4" s="1139" t="s">
        <v>998</v>
      </c>
      <c r="B4" s="1142" t="s">
        <v>1338</v>
      </c>
      <c r="C4" s="1140" t="s">
        <v>1236</v>
      </c>
      <c r="D4" s="1140"/>
      <c r="E4" s="1140" t="s">
        <v>1252</v>
      </c>
      <c r="F4" s="1140"/>
      <c r="G4" s="1149"/>
      <c r="I4" s="45"/>
    </row>
    <row r="5" spans="1:10" ht="30.75" customHeight="1">
      <c r="A5" s="1139"/>
      <c r="B5" s="1174"/>
      <c r="C5" s="1140"/>
      <c r="D5" s="1140"/>
      <c r="E5" s="1140" t="s">
        <v>1246</v>
      </c>
      <c r="F5" s="1140" t="s">
        <v>1247</v>
      </c>
      <c r="G5" s="1149"/>
    </row>
    <row r="6" spans="1:10" ht="82.5" customHeight="1">
      <c r="A6" s="1139"/>
      <c r="B6" s="1159"/>
      <c r="C6" s="384" t="s">
        <v>1244</v>
      </c>
      <c r="D6" s="384" t="s">
        <v>1245</v>
      </c>
      <c r="E6" s="1140"/>
      <c r="F6" s="384" t="s">
        <v>990</v>
      </c>
      <c r="G6" s="383" t="s">
        <v>1250</v>
      </c>
      <c r="J6" s="385"/>
    </row>
    <row r="7" spans="1:10" ht="14.25" customHeight="1">
      <c r="A7" s="81" t="s">
        <v>879</v>
      </c>
      <c r="B7" s="960">
        <v>8</v>
      </c>
      <c r="C7" s="960">
        <v>218</v>
      </c>
      <c r="D7" s="960">
        <v>1137</v>
      </c>
      <c r="E7" s="960">
        <v>343</v>
      </c>
      <c r="F7" s="960">
        <v>343</v>
      </c>
      <c r="G7" s="975">
        <v>338</v>
      </c>
      <c r="J7" s="423"/>
    </row>
    <row r="8" spans="1:10" ht="14.25" customHeight="1">
      <c r="A8" s="427" t="s">
        <v>499</v>
      </c>
      <c r="B8" s="976"/>
      <c r="C8" s="976"/>
      <c r="D8" s="976"/>
      <c r="E8" s="977"/>
      <c r="F8" s="977"/>
      <c r="G8" s="978"/>
      <c r="H8" s="35"/>
    </row>
    <row r="9" spans="1:10" ht="14.25" customHeight="1">
      <c r="A9" s="83" t="s">
        <v>56</v>
      </c>
      <c r="B9" s="944">
        <v>0</v>
      </c>
      <c r="C9" s="944">
        <v>0</v>
      </c>
      <c r="D9" s="944">
        <v>0</v>
      </c>
      <c r="E9" s="944">
        <v>0</v>
      </c>
      <c r="F9" s="944">
        <v>0</v>
      </c>
      <c r="G9" s="954">
        <v>0</v>
      </c>
      <c r="H9" s="324"/>
      <c r="I9" s="324"/>
    </row>
    <row r="10" spans="1:10" ht="14.25" customHeight="1">
      <c r="A10" s="83" t="s">
        <v>57</v>
      </c>
      <c r="B10" s="944">
        <v>0</v>
      </c>
      <c r="C10" s="944">
        <v>0</v>
      </c>
      <c r="D10" s="944">
        <v>0</v>
      </c>
      <c r="E10" s="936">
        <v>308</v>
      </c>
      <c r="F10" s="936">
        <v>308</v>
      </c>
      <c r="G10" s="943">
        <v>305</v>
      </c>
      <c r="H10" s="324"/>
      <c r="I10" s="324"/>
    </row>
    <row r="11" spans="1:10" ht="14.25" customHeight="1">
      <c r="A11" s="83" t="s">
        <v>58</v>
      </c>
      <c r="B11" s="936">
        <v>1</v>
      </c>
      <c r="C11" s="936">
        <v>18</v>
      </c>
      <c r="D11" s="936">
        <v>76</v>
      </c>
      <c r="E11" s="936">
        <v>2</v>
      </c>
      <c r="F11" s="967">
        <v>2</v>
      </c>
      <c r="G11" s="946">
        <v>2</v>
      </c>
      <c r="H11" s="324"/>
      <c r="I11" s="324"/>
    </row>
    <row r="12" spans="1:10" ht="14.25" customHeight="1">
      <c r="A12" s="83" t="s">
        <v>59</v>
      </c>
      <c r="B12" s="944">
        <v>0</v>
      </c>
      <c r="C12" s="944">
        <v>0</v>
      </c>
      <c r="D12" s="944">
        <v>0</v>
      </c>
      <c r="E12" s="936">
        <v>6</v>
      </c>
      <c r="F12" s="936">
        <v>6</v>
      </c>
      <c r="G12" s="979">
        <v>6</v>
      </c>
      <c r="H12" s="324"/>
      <c r="I12" s="324"/>
    </row>
    <row r="13" spans="1:10" ht="14.25" customHeight="1">
      <c r="A13" s="83" t="s">
        <v>60</v>
      </c>
      <c r="B13" s="944">
        <v>0</v>
      </c>
      <c r="C13" s="944">
        <v>0</v>
      </c>
      <c r="D13" s="944">
        <v>0</v>
      </c>
      <c r="E13" s="944">
        <v>0</v>
      </c>
      <c r="F13" s="944">
        <v>0</v>
      </c>
      <c r="G13" s="954">
        <v>0</v>
      </c>
      <c r="H13" s="324"/>
      <c r="I13" s="324"/>
    </row>
    <row r="14" spans="1:10" ht="14.25" customHeight="1">
      <c r="A14" s="83" t="s">
        <v>61</v>
      </c>
      <c r="B14" s="944">
        <v>0</v>
      </c>
      <c r="C14" s="944">
        <v>0</v>
      </c>
      <c r="D14" s="944">
        <v>0</v>
      </c>
      <c r="E14" s="944">
        <v>0</v>
      </c>
      <c r="F14" s="944">
        <v>0</v>
      </c>
      <c r="G14" s="954">
        <v>0</v>
      </c>
      <c r="H14" s="324"/>
      <c r="I14" s="324"/>
    </row>
    <row r="15" spans="1:10" ht="14.25" customHeight="1">
      <c r="A15" s="83" t="s">
        <v>62</v>
      </c>
      <c r="B15" s="944">
        <v>0</v>
      </c>
      <c r="C15" s="944">
        <v>0</v>
      </c>
      <c r="D15" s="944">
        <v>0</v>
      </c>
      <c r="E15" s="944">
        <v>0</v>
      </c>
      <c r="F15" s="944">
        <v>0</v>
      </c>
      <c r="G15" s="954">
        <v>0</v>
      </c>
      <c r="H15" s="324"/>
      <c r="I15" s="324"/>
    </row>
    <row r="16" spans="1:10" ht="14.25" customHeight="1">
      <c r="A16" s="83" t="s">
        <v>63</v>
      </c>
      <c r="B16" s="944">
        <v>0</v>
      </c>
      <c r="C16" s="944">
        <v>0</v>
      </c>
      <c r="D16" s="944">
        <v>0</v>
      </c>
      <c r="E16" s="944">
        <v>0</v>
      </c>
      <c r="F16" s="944">
        <v>0</v>
      </c>
      <c r="G16" s="954">
        <v>0</v>
      </c>
      <c r="H16" s="324"/>
      <c r="I16" s="324"/>
    </row>
    <row r="17" spans="1:10" ht="14.25" customHeight="1">
      <c r="A17" s="83" t="s">
        <v>64</v>
      </c>
      <c r="B17" s="944">
        <v>0</v>
      </c>
      <c r="C17" s="944">
        <v>0</v>
      </c>
      <c r="D17" s="944">
        <v>0</v>
      </c>
      <c r="E17" s="944">
        <v>0</v>
      </c>
      <c r="F17" s="944">
        <v>0</v>
      </c>
      <c r="G17" s="954">
        <v>0</v>
      </c>
      <c r="H17" s="324"/>
      <c r="I17" s="324"/>
    </row>
    <row r="18" spans="1:10" ht="14.25" customHeight="1">
      <c r="A18" s="83" t="s">
        <v>65</v>
      </c>
      <c r="B18" s="944">
        <v>0</v>
      </c>
      <c r="C18" s="944">
        <v>0</v>
      </c>
      <c r="D18" s="944">
        <v>0</v>
      </c>
      <c r="E18" s="944">
        <v>0</v>
      </c>
      <c r="F18" s="944">
        <v>0</v>
      </c>
      <c r="G18" s="954">
        <v>0</v>
      </c>
      <c r="H18" s="324"/>
      <c r="I18" s="324"/>
    </row>
    <row r="19" spans="1:10" ht="14.25" customHeight="1">
      <c r="A19" s="83" t="s">
        <v>66</v>
      </c>
      <c r="B19" s="944">
        <v>0</v>
      </c>
      <c r="C19" s="944">
        <v>0</v>
      </c>
      <c r="D19" s="944">
        <v>0</v>
      </c>
      <c r="E19" s="944">
        <v>0</v>
      </c>
      <c r="F19" s="944">
        <v>0</v>
      </c>
      <c r="G19" s="954">
        <v>0</v>
      </c>
      <c r="H19" s="324"/>
      <c r="I19" s="324"/>
    </row>
    <row r="20" spans="1:10" ht="14.25" customHeight="1">
      <c r="A20" s="83" t="s">
        <v>67</v>
      </c>
      <c r="B20" s="944">
        <v>0</v>
      </c>
      <c r="C20" s="944">
        <v>0</v>
      </c>
      <c r="D20" s="944">
        <v>0</v>
      </c>
      <c r="E20" s="944">
        <v>0</v>
      </c>
      <c r="F20" s="944">
        <v>0</v>
      </c>
      <c r="G20" s="954">
        <v>0</v>
      </c>
      <c r="H20" s="324"/>
      <c r="I20" s="324"/>
    </row>
    <row r="21" spans="1:10" ht="14.25" customHeight="1">
      <c r="A21" s="83" t="s">
        <v>68</v>
      </c>
      <c r="B21" s="944">
        <v>0</v>
      </c>
      <c r="C21" s="944">
        <v>0</v>
      </c>
      <c r="D21" s="944">
        <v>0</v>
      </c>
      <c r="E21" s="944">
        <v>0</v>
      </c>
      <c r="F21" s="944">
        <v>0</v>
      </c>
      <c r="G21" s="954">
        <v>0</v>
      </c>
      <c r="H21" s="324"/>
      <c r="I21" s="324"/>
    </row>
    <row r="22" spans="1:10" ht="14.25" customHeight="1">
      <c r="A22" s="83" t="s">
        <v>69</v>
      </c>
      <c r="B22" s="944">
        <v>0</v>
      </c>
      <c r="C22" s="944">
        <v>0</v>
      </c>
      <c r="D22" s="944">
        <v>0</v>
      </c>
      <c r="E22" s="944">
        <v>0</v>
      </c>
      <c r="F22" s="944">
        <v>0</v>
      </c>
      <c r="G22" s="954">
        <v>0</v>
      </c>
      <c r="H22" s="324"/>
      <c r="I22" s="324"/>
    </row>
    <row r="23" spans="1:10" ht="14.25" customHeight="1">
      <c r="A23" s="83" t="s">
        <v>70</v>
      </c>
      <c r="B23" s="944">
        <v>0</v>
      </c>
      <c r="C23" s="944">
        <v>0</v>
      </c>
      <c r="D23" s="944">
        <v>0</v>
      </c>
      <c r="E23" s="944">
        <v>0</v>
      </c>
      <c r="F23" s="944">
        <v>0</v>
      </c>
      <c r="G23" s="954">
        <v>0</v>
      </c>
      <c r="H23" s="324"/>
      <c r="I23" s="324"/>
    </row>
    <row r="24" spans="1:10" ht="14.25" customHeight="1">
      <c r="A24" s="83" t="s">
        <v>71</v>
      </c>
      <c r="B24" s="936">
        <v>7</v>
      </c>
      <c r="C24" s="936">
        <v>200</v>
      </c>
      <c r="D24" s="936">
        <v>1061</v>
      </c>
      <c r="E24" s="936">
        <v>27</v>
      </c>
      <c r="F24" s="967">
        <v>27</v>
      </c>
      <c r="G24" s="946">
        <v>25</v>
      </c>
      <c r="H24" s="324"/>
      <c r="I24" s="324"/>
      <c r="J24" s="35"/>
    </row>
    <row r="25" spans="1:10" ht="6" customHeight="1">
      <c r="B25" s="234"/>
      <c r="G25" s="137"/>
    </row>
    <row r="26" spans="1:10" ht="14.25" customHeight="1">
      <c r="A26" s="736" t="s">
        <v>1672</v>
      </c>
    </row>
    <row r="27" spans="1:10" ht="14.25" customHeight="1">
      <c r="A27" s="735" t="s">
        <v>441</v>
      </c>
      <c r="B27" s="399"/>
      <c r="C27" s="399"/>
      <c r="D27" s="399"/>
      <c r="E27" s="399"/>
      <c r="F27" s="399"/>
    </row>
    <row r="28" spans="1:10">
      <c r="A28" s="399"/>
      <c r="B28" s="399"/>
      <c r="C28" s="399"/>
      <c r="D28" s="399"/>
      <c r="E28" s="399"/>
      <c r="F28" s="399"/>
    </row>
  </sheetData>
  <mergeCells count="6">
    <mergeCell ref="A4:A6"/>
    <mergeCell ref="E4:G4"/>
    <mergeCell ref="F5:G5"/>
    <mergeCell ref="E5:E6"/>
    <mergeCell ref="C4:D5"/>
    <mergeCell ref="B4:B6"/>
  </mergeCells>
  <hyperlinks>
    <hyperlink ref="I1" location="'Spis tablic_Contents'!A1" display="&lt; POWRÓT" xr:uid="{00000000-0004-0000-3100-000000000000}"/>
    <hyperlink ref="I2" location="'Spis tablic_Contents'!A1" display="&lt; BACK" xr:uid="{00000000-0004-0000-3100-000001000000}"/>
  </hyperlinks>
  <pageMargins left="0.7" right="0.7" top="0.75" bottom="0.75" header="0.3" footer="0.3"/>
  <pageSetup paperSize="9" orientation="landscape" horizontalDpi="4294967294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J23"/>
  <sheetViews>
    <sheetView showGridLines="0" zoomScaleNormal="100" workbookViewId="0">
      <selection activeCell="K23" sqref="K23"/>
    </sheetView>
  </sheetViews>
  <sheetFormatPr defaultColWidth="9" defaultRowHeight="12"/>
  <cols>
    <col min="1" max="1" width="19.375" style="1" customWidth="1"/>
    <col min="2" max="7" width="13.75" style="1" customWidth="1"/>
    <col min="8" max="16384" width="9" style="1"/>
  </cols>
  <sheetData>
    <row r="1" spans="1:10" ht="14.25" customHeight="1">
      <c r="A1" s="152" t="s">
        <v>2089</v>
      </c>
      <c r="B1" s="135"/>
      <c r="C1" s="135"/>
      <c r="D1" s="135"/>
      <c r="E1" s="135"/>
      <c r="F1" s="135"/>
      <c r="G1" s="135"/>
      <c r="I1" s="32" t="s">
        <v>331</v>
      </c>
    </row>
    <row r="2" spans="1:10" ht="14.25" customHeight="1">
      <c r="A2" s="318" t="s">
        <v>2090</v>
      </c>
      <c r="B2" s="135"/>
      <c r="C2" s="135"/>
      <c r="D2" s="135"/>
      <c r="E2" s="135"/>
      <c r="F2" s="135"/>
      <c r="G2" s="135"/>
      <c r="H2" s="399"/>
      <c r="I2" s="416" t="s">
        <v>332</v>
      </c>
      <c r="J2" s="399"/>
    </row>
    <row r="3" spans="1:10" ht="14.25" customHeight="1">
      <c r="A3" s="433" t="s">
        <v>1907</v>
      </c>
      <c r="B3" s="135"/>
      <c r="C3" s="135"/>
      <c r="D3" s="135"/>
      <c r="E3" s="135"/>
      <c r="F3" s="135"/>
      <c r="G3" s="135"/>
    </row>
    <row r="4" spans="1:10" ht="5.0999999999999996" customHeight="1">
      <c r="A4" s="20"/>
    </row>
    <row r="5" spans="1:10" ht="36.75" customHeight="1">
      <c r="A5" s="1139" t="s">
        <v>1249</v>
      </c>
      <c r="B5" s="1142" t="s">
        <v>1339</v>
      </c>
      <c r="C5" s="1140" t="s">
        <v>1236</v>
      </c>
      <c r="D5" s="1140"/>
      <c r="E5" s="1140" t="s">
        <v>1243</v>
      </c>
      <c r="F5" s="1140"/>
      <c r="G5" s="1149"/>
    </row>
    <row r="6" spans="1:10" ht="36.75" customHeight="1">
      <c r="A6" s="1139"/>
      <c r="B6" s="1174"/>
      <c r="C6" s="1140"/>
      <c r="D6" s="1140"/>
      <c r="E6" s="1140" t="s">
        <v>1246</v>
      </c>
      <c r="F6" s="1140" t="s">
        <v>2091</v>
      </c>
      <c r="G6" s="1149"/>
    </row>
    <row r="7" spans="1:10" ht="90" customHeight="1">
      <c r="A7" s="1154"/>
      <c r="B7" s="1159"/>
      <c r="C7" s="1030" t="s">
        <v>1244</v>
      </c>
      <c r="D7" s="1030" t="s">
        <v>1245</v>
      </c>
      <c r="E7" s="1142"/>
      <c r="F7" s="1030" t="s">
        <v>990</v>
      </c>
      <c r="G7" s="1031" t="s">
        <v>1250</v>
      </c>
      <c r="J7" s="385"/>
    </row>
    <row r="8" spans="1:10" ht="14.25" customHeight="1">
      <c r="A8" s="81" t="s">
        <v>879</v>
      </c>
      <c r="B8" s="980">
        <v>8</v>
      </c>
      <c r="C8" s="980">
        <v>218</v>
      </c>
      <c r="D8" s="980">
        <v>1137</v>
      </c>
      <c r="E8" s="980">
        <v>343</v>
      </c>
      <c r="F8" s="980">
        <v>343</v>
      </c>
      <c r="G8" s="981">
        <v>338</v>
      </c>
    </row>
    <row r="9" spans="1:10" ht="14.25" customHeight="1">
      <c r="A9" s="427" t="s">
        <v>499</v>
      </c>
      <c r="B9" s="938"/>
      <c r="C9" s="938"/>
      <c r="D9" s="938"/>
      <c r="E9" s="938"/>
      <c r="F9" s="938"/>
      <c r="G9" s="982"/>
      <c r="H9" s="35"/>
    </row>
    <row r="10" spans="1:10" ht="14.25" customHeight="1">
      <c r="A10" s="83" t="s">
        <v>647</v>
      </c>
      <c r="B10" s="944">
        <v>0</v>
      </c>
      <c r="C10" s="944">
        <v>0</v>
      </c>
      <c r="D10" s="944">
        <v>0</v>
      </c>
      <c r="E10" s="944">
        <v>0</v>
      </c>
      <c r="F10" s="944">
        <v>0</v>
      </c>
      <c r="G10" s="954">
        <v>0</v>
      </c>
      <c r="H10" s="35"/>
    </row>
    <row r="11" spans="1:10" ht="14.25" customHeight="1">
      <c r="A11" s="83" t="s">
        <v>623</v>
      </c>
      <c r="B11" s="944">
        <v>0</v>
      </c>
      <c r="C11" s="944">
        <v>0</v>
      </c>
      <c r="D11" s="944">
        <v>0</v>
      </c>
      <c r="E11" s="945">
        <v>304</v>
      </c>
      <c r="F11" s="945">
        <v>304</v>
      </c>
      <c r="G11" s="946">
        <v>301</v>
      </c>
    </row>
    <row r="12" spans="1:10" ht="14.25" customHeight="1">
      <c r="A12" s="83" t="s">
        <v>275</v>
      </c>
      <c r="B12" s="944">
        <v>0</v>
      </c>
      <c r="C12" s="944">
        <v>0</v>
      </c>
      <c r="D12" s="944">
        <v>0</v>
      </c>
      <c r="E12" s="944">
        <v>0</v>
      </c>
      <c r="F12" s="944">
        <v>0</v>
      </c>
      <c r="G12" s="954">
        <v>0</v>
      </c>
    </row>
    <row r="13" spans="1:10" ht="14.25" customHeight="1">
      <c r="A13" s="83" t="s">
        <v>672</v>
      </c>
      <c r="B13" s="944">
        <v>0</v>
      </c>
      <c r="C13" s="944">
        <v>0</v>
      </c>
      <c r="D13" s="944">
        <v>0</v>
      </c>
      <c r="E13" s="944">
        <v>0</v>
      </c>
      <c r="F13" s="944">
        <v>0</v>
      </c>
      <c r="G13" s="954">
        <v>0</v>
      </c>
    </row>
    <row r="14" spans="1:10" ht="14.25" customHeight="1">
      <c r="A14" s="83" t="s">
        <v>657</v>
      </c>
      <c r="B14" s="944">
        <v>0</v>
      </c>
      <c r="C14" s="944">
        <v>0</v>
      </c>
      <c r="D14" s="944">
        <v>0</v>
      </c>
      <c r="E14" s="944">
        <v>0</v>
      </c>
      <c r="F14" s="944">
        <v>0</v>
      </c>
      <c r="G14" s="954">
        <v>0</v>
      </c>
    </row>
    <row r="15" spans="1:10" ht="14.25" customHeight="1">
      <c r="A15" s="83" t="s">
        <v>669</v>
      </c>
      <c r="B15" s="938">
        <v>1</v>
      </c>
      <c r="C15" s="938">
        <v>18</v>
      </c>
      <c r="D15" s="938">
        <v>76</v>
      </c>
      <c r="E15" s="938">
        <v>2</v>
      </c>
      <c r="F15" s="938">
        <v>2</v>
      </c>
      <c r="G15" s="982">
        <v>2</v>
      </c>
    </row>
    <row r="16" spans="1:10" ht="14.25" customHeight="1">
      <c r="A16" s="83" t="s">
        <v>276</v>
      </c>
      <c r="B16" s="944">
        <v>0</v>
      </c>
      <c r="C16" s="944">
        <v>0</v>
      </c>
      <c r="D16" s="944">
        <v>0</v>
      </c>
      <c r="E16" s="938">
        <v>6</v>
      </c>
      <c r="F16" s="938">
        <v>6</v>
      </c>
      <c r="G16" s="982">
        <v>6</v>
      </c>
    </row>
    <row r="17" spans="1:8" ht="14.25" customHeight="1">
      <c r="A17" s="83" t="s">
        <v>624</v>
      </c>
      <c r="B17" s="944">
        <v>0</v>
      </c>
      <c r="C17" s="944">
        <v>0</v>
      </c>
      <c r="D17" s="944">
        <v>0</v>
      </c>
      <c r="E17" s="944">
        <v>0</v>
      </c>
      <c r="F17" s="944">
        <v>0</v>
      </c>
      <c r="G17" s="954">
        <v>0</v>
      </c>
      <c r="H17" s="35"/>
    </row>
    <row r="18" spans="1:8" ht="14.25" customHeight="1">
      <c r="A18" s="83" t="s">
        <v>273</v>
      </c>
      <c r="B18" s="938">
        <v>7</v>
      </c>
      <c r="C18" s="938">
        <v>200</v>
      </c>
      <c r="D18" s="938">
        <v>1061</v>
      </c>
      <c r="E18" s="938">
        <v>27</v>
      </c>
      <c r="F18" s="938">
        <v>27</v>
      </c>
      <c r="G18" s="982">
        <v>25</v>
      </c>
    </row>
    <row r="19" spans="1:8" ht="14.25" customHeight="1">
      <c r="A19" s="83" t="s">
        <v>947</v>
      </c>
      <c r="B19" s="944">
        <v>0</v>
      </c>
      <c r="C19" s="944">
        <v>0</v>
      </c>
      <c r="D19" s="944">
        <v>0</v>
      </c>
      <c r="E19" s="945">
        <v>4</v>
      </c>
      <c r="F19" s="945">
        <v>4</v>
      </c>
      <c r="G19" s="946">
        <v>4</v>
      </c>
    </row>
    <row r="20" spans="1:8" ht="14.25" customHeight="1">
      <c r="A20" s="83" t="s">
        <v>880</v>
      </c>
      <c r="B20" s="944">
        <v>0</v>
      </c>
      <c r="C20" s="944">
        <v>0</v>
      </c>
      <c r="D20" s="944">
        <v>0</v>
      </c>
      <c r="E20" s="944">
        <v>0</v>
      </c>
      <c r="F20" s="944">
        <v>0</v>
      </c>
      <c r="G20" s="954">
        <v>0</v>
      </c>
      <c r="H20" s="35"/>
    </row>
    <row r="21" spans="1:8" ht="6" customHeight="1"/>
    <row r="22" spans="1:8" ht="14.25" customHeight="1">
      <c r="A22" s="494" t="s">
        <v>1422</v>
      </c>
    </row>
    <row r="23" spans="1:8" ht="14.25" customHeight="1">
      <c r="A23" s="426" t="s">
        <v>441</v>
      </c>
    </row>
  </sheetData>
  <mergeCells count="6">
    <mergeCell ref="A5:A7"/>
    <mergeCell ref="E5:G5"/>
    <mergeCell ref="E6:E7"/>
    <mergeCell ref="F6:G6"/>
    <mergeCell ref="C5:D6"/>
    <mergeCell ref="B5:B7"/>
  </mergeCells>
  <hyperlinks>
    <hyperlink ref="I1" location="'Spis tablic_Contents'!A1" display="&lt; POWRÓT" xr:uid="{00000000-0004-0000-3200-000000000000}"/>
    <hyperlink ref="I2" location="'Spis tablic_Contents'!A1" display="&lt; BACK" xr:uid="{00000000-0004-0000-3200-000001000000}"/>
  </hyperlinks>
  <pageMargins left="0.7" right="0.7" top="0.75" bottom="0.75" header="0.3" footer="0.3"/>
  <pageSetup paperSize="9" orientation="landscape" horizontalDpi="4294967294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pageSetUpPr fitToPage="1"/>
  </sheetPr>
  <dimension ref="A1:K28"/>
  <sheetViews>
    <sheetView showGridLines="0" zoomScaleNormal="100" workbookViewId="0">
      <selection activeCell="H23" sqref="H23"/>
    </sheetView>
  </sheetViews>
  <sheetFormatPr defaultColWidth="9" defaultRowHeight="12"/>
  <cols>
    <col min="1" max="1" width="21.75" style="1" customWidth="1"/>
    <col min="2" max="7" width="14.875" style="1" customWidth="1"/>
    <col min="8" max="8" width="10.375" style="1" customWidth="1"/>
    <col min="9" max="16384" width="9" style="1"/>
  </cols>
  <sheetData>
    <row r="1" spans="1:11" ht="13.5">
      <c r="A1" s="152" t="s">
        <v>1908</v>
      </c>
      <c r="B1" s="135"/>
      <c r="C1" s="135"/>
      <c r="D1" s="135"/>
      <c r="E1" s="135"/>
      <c r="F1" s="135"/>
      <c r="G1" s="135"/>
      <c r="I1" s="32" t="s">
        <v>331</v>
      </c>
    </row>
    <row r="2" spans="1:11" ht="13.5">
      <c r="A2" s="433" t="s">
        <v>1909</v>
      </c>
      <c r="B2" s="135"/>
      <c r="C2" s="135"/>
      <c r="D2" s="135"/>
      <c r="E2" s="135"/>
      <c r="F2" s="135"/>
      <c r="G2" s="135"/>
      <c r="H2" s="399"/>
      <c r="I2" s="416" t="s">
        <v>332</v>
      </c>
      <c r="J2" s="399"/>
    </row>
    <row r="3" spans="1:11" ht="6" customHeight="1"/>
    <row r="4" spans="1:11" ht="28.5" customHeight="1">
      <c r="A4" s="1139" t="s">
        <v>998</v>
      </c>
      <c r="B4" s="1142" t="s">
        <v>1339</v>
      </c>
      <c r="C4" s="1140" t="s">
        <v>1251</v>
      </c>
      <c r="D4" s="1140"/>
      <c r="E4" s="1140" t="s">
        <v>1252</v>
      </c>
      <c r="F4" s="1140"/>
      <c r="G4" s="1149"/>
      <c r="H4" s="118"/>
    </row>
    <row r="5" spans="1:11" ht="28.5" customHeight="1">
      <c r="A5" s="1139"/>
      <c r="B5" s="1174"/>
      <c r="C5" s="1140"/>
      <c r="D5" s="1140"/>
      <c r="E5" s="1140" t="s">
        <v>1246</v>
      </c>
      <c r="F5" s="1140" t="s">
        <v>1253</v>
      </c>
      <c r="G5" s="1149"/>
      <c r="H5" s="118"/>
    </row>
    <row r="6" spans="1:11" ht="80.25" customHeight="1">
      <c r="A6" s="1139"/>
      <c r="B6" s="1159"/>
      <c r="C6" s="550" t="s">
        <v>1244</v>
      </c>
      <c r="D6" s="550" t="s">
        <v>1245</v>
      </c>
      <c r="E6" s="1142"/>
      <c r="F6" s="550" t="s">
        <v>990</v>
      </c>
      <c r="G6" s="1031" t="s">
        <v>1250</v>
      </c>
      <c r="H6" s="118"/>
      <c r="I6" s="385"/>
    </row>
    <row r="7" spans="1:11" ht="14.25" customHeight="1">
      <c r="A7" s="252" t="s">
        <v>879</v>
      </c>
      <c r="B7" s="985">
        <v>2453</v>
      </c>
      <c r="C7" s="987">
        <v>1378861</v>
      </c>
      <c r="D7" s="987">
        <v>8631398</v>
      </c>
      <c r="E7" s="987">
        <v>270927</v>
      </c>
      <c r="F7" s="987">
        <v>270832</v>
      </c>
      <c r="G7" s="983">
        <v>210313</v>
      </c>
      <c r="H7" s="118"/>
    </row>
    <row r="8" spans="1:11" ht="14.25" customHeight="1">
      <c r="A8" s="427" t="s">
        <v>499</v>
      </c>
      <c r="B8" s="986"/>
      <c r="C8" s="988"/>
      <c r="D8" s="988"/>
      <c r="E8" s="988"/>
      <c r="F8" s="988"/>
      <c r="G8" s="984"/>
      <c r="H8" s="119"/>
    </row>
    <row r="9" spans="1:11" ht="14.25" customHeight="1">
      <c r="A9" s="83" t="s">
        <v>56</v>
      </c>
      <c r="B9" s="234">
        <v>164</v>
      </c>
      <c r="C9" s="234">
        <v>190021</v>
      </c>
      <c r="D9" s="234">
        <v>878958</v>
      </c>
      <c r="E9" s="234">
        <v>32152</v>
      </c>
      <c r="F9" s="302">
        <v>32110</v>
      </c>
      <c r="G9" s="307">
        <v>23426</v>
      </c>
      <c r="H9" s="118"/>
      <c r="K9" s="422"/>
    </row>
    <row r="10" spans="1:11" ht="14.25" customHeight="1">
      <c r="A10" s="83" t="s">
        <v>57</v>
      </c>
      <c r="B10" s="234">
        <v>102</v>
      </c>
      <c r="C10" s="234">
        <v>69208</v>
      </c>
      <c r="D10" s="234">
        <v>494002</v>
      </c>
      <c r="E10" s="234">
        <v>16853</v>
      </c>
      <c r="F10" s="234">
        <v>16818</v>
      </c>
      <c r="G10" s="235">
        <v>13723</v>
      </c>
      <c r="H10" s="118"/>
    </row>
    <row r="11" spans="1:11" ht="14.25" customHeight="1">
      <c r="A11" s="83" t="s">
        <v>58</v>
      </c>
      <c r="B11" s="234">
        <v>256</v>
      </c>
      <c r="C11" s="234">
        <v>78388</v>
      </c>
      <c r="D11" s="234">
        <v>566841</v>
      </c>
      <c r="E11" s="234">
        <v>13494</v>
      </c>
      <c r="F11" s="234">
        <v>13493</v>
      </c>
      <c r="G11" s="235">
        <v>11595</v>
      </c>
      <c r="H11" s="118"/>
    </row>
    <row r="12" spans="1:11" ht="14.25" customHeight="1">
      <c r="A12" s="83" t="s">
        <v>59</v>
      </c>
      <c r="B12" s="234">
        <v>80</v>
      </c>
      <c r="C12" s="234">
        <v>58077</v>
      </c>
      <c r="D12" s="234">
        <v>370443</v>
      </c>
      <c r="E12" s="234">
        <v>11194</v>
      </c>
      <c r="F12" s="234">
        <v>11194</v>
      </c>
      <c r="G12" s="235">
        <v>9219</v>
      </c>
      <c r="H12" s="118"/>
    </row>
    <row r="13" spans="1:11" ht="14.25" customHeight="1">
      <c r="A13" s="83" t="s">
        <v>60</v>
      </c>
      <c r="B13" s="234">
        <v>170</v>
      </c>
      <c r="C13" s="234">
        <v>64122</v>
      </c>
      <c r="D13" s="234">
        <v>456057</v>
      </c>
      <c r="E13" s="234">
        <v>11731</v>
      </c>
      <c r="F13" s="234">
        <v>11731</v>
      </c>
      <c r="G13" s="235">
        <v>9264</v>
      </c>
      <c r="H13" s="118"/>
    </row>
    <row r="14" spans="1:11" ht="14.25" customHeight="1">
      <c r="A14" s="83" t="s">
        <v>61</v>
      </c>
      <c r="B14" s="234">
        <v>179</v>
      </c>
      <c r="C14" s="234">
        <v>139976</v>
      </c>
      <c r="D14" s="234">
        <v>782446</v>
      </c>
      <c r="E14" s="234">
        <v>36557</v>
      </c>
      <c r="F14" s="234">
        <v>36553</v>
      </c>
      <c r="G14" s="235">
        <v>20877</v>
      </c>
      <c r="H14" s="118"/>
    </row>
    <row r="15" spans="1:11" ht="14.25" customHeight="1">
      <c r="A15" s="83" t="s">
        <v>62</v>
      </c>
      <c r="B15" s="234">
        <v>262</v>
      </c>
      <c r="C15" s="234">
        <v>165551</v>
      </c>
      <c r="D15" s="234">
        <v>1144461</v>
      </c>
      <c r="E15" s="234">
        <v>33652</v>
      </c>
      <c r="F15" s="234">
        <v>33652</v>
      </c>
      <c r="G15" s="235">
        <v>26951</v>
      </c>
      <c r="H15" s="118"/>
    </row>
    <row r="16" spans="1:11" ht="14.25" customHeight="1">
      <c r="A16" s="83" t="s">
        <v>63</v>
      </c>
      <c r="B16" s="234">
        <v>50</v>
      </c>
      <c r="C16" s="234">
        <v>44359</v>
      </c>
      <c r="D16" s="234">
        <v>198627</v>
      </c>
      <c r="E16" s="234">
        <v>5483</v>
      </c>
      <c r="F16" s="302">
        <v>5483</v>
      </c>
      <c r="G16" s="307">
        <v>4259</v>
      </c>
      <c r="H16" s="118"/>
    </row>
    <row r="17" spans="1:8" ht="14.25" customHeight="1">
      <c r="A17" s="83" t="s">
        <v>64</v>
      </c>
      <c r="B17" s="234">
        <v>195</v>
      </c>
      <c r="C17" s="234">
        <v>99271</v>
      </c>
      <c r="D17" s="234">
        <v>716900</v>
      </c>
      <c r="E17" s="234">
        <v>22403</v>
      </c>
      <c r="F17" s="234">
        <v>22403</v>
      </c>
      <c r="G17" s="235">
        <v>19315</v>
      </c>
      <c r="H17" s="118"/>
    </row>
    <row r="18" spans="1:8" ht="14.25" customHeight="1">
      <c r="A18" s="83" t="s">
        <v>65</v>
      </c>
      <c r="B18" s="234">
        <v>93</v>
      </c>
      <c r="C18" s="234">
        <v>40510</v>
      </c>
      <c r="D18" s="234">
        <v>288543</v>
      </c>
      <c r="E18" s="234">
        <v>7031</v>
      </c>
      <c r="F18" s="234">
        <v>7031</v>
      </c>
      <c r="G18" s="235">
        <v>5317</v>
      </c>
      <c r="H18" s="118"/>
    </row>
    <row r="19" spans="1:8" ht="14.25" customHeight="1">
      <c r="A19" s="83" t="s">
        <v>66</v>
      </c>
      <c r="B19" s="234">
        <v>111</v>
      </c>
      <c r="C19" s="234">
        <v>66327</v>
      </c>
      <c r="D19" s="234">
        <v>515632</v>
      </c>
      <c r="E19" s="234">
        <v>16972</v>
      </c>
      <c r="F19" s="234">
        <v>16972</v>
      </c>
      <c r="G19" s="235">
        <v>14401</v>
      </c>
      <c r="H19" s="118"/>
    </row>
    <row r="20" spans="1:8" ht="14.25" customHeight="1">
      <c r="A20" s="83" t="s">
        <v>67</v>
      </c>
      <c r="B20" s="234">
        <v>113</v>
      </c>
      <c r="C20" s="234">
        <v>66963</v>
      </c>
      <c r="D20" s="234">
        <v>416752</v>
      </c>
      <c r="E20" s="234">
        <v>14369</v>
      </c>
      <c r="F20" s="234">
        <v>14369</v>
      </c>
      <c r="G20" s="235">
        <v>11340</v>
      </c>
      <c r="H20" s="118"/>
    </row>
    <row r="21" spans="1:8" ht="14.25" customHeight="1">
      <c r="A21" s="83" t="s">
        <v>68</v>
      </c>
      <c r="B21" s="234">
        <v>76</v>
      </c>
      <c r="C21" s="234">
        <v>44408</v>
      </c>
      <c r="D21" s="234">
        <v>295228</v>
      </c>
      <c r="E21" s="234">
        <v>8476</v>
      </c>
      <c r="F21" s="302">
        <v>8476</v>
      </c>
      <c r="G21" s="307">
        <v>6366</v>
      </c>
      <c r="H21" s="118"/>
    </row>
    <row r="22" spans="1:8" ht="14.25" customHeight="1">
      <c r="A22" s="83" t="s">
        <v>69</v>
      </c>
      <c r="B22" s="234">
        <v>188</v>
      </c>
      <c r="C22" s="234">
        <v>65662</v>
      </c>
      <c r="D22" s="234">
        <v>424810</v>
      </c>
      <c r="E22" s="234">
        <v>10406</v>
      </c>
      <c r="F22" s="234">
        <v>10406</v>
      </c>
      <c r="G22" s="235">
        <v>8828</v>
      </c>
      <c r="H22" s="118"/>
    </row>
    <row r="23" spans="1:8" ht="14.25" customHeight="1">
      <c r="A23" s="83" t="s">
        <v>70</v>
      </c>
      <c r="B23" s="234">
        <v>242</v>
      </c>
      <c r="C23" s="234">
        <v>111866</v>
      </c>
      <c r="D23" s="234">
        <v>829136</v>
      </c>
      <c r="E23" s="234">
        <v>23117</v>
      </c>
      <c r="F23" s="234">
        <v>23108</v>
      </c>
      <c r="G23" s="235">
        <v>19710</v>
      </c>
      <c r="H23" s="118"/>
    </row>
    <row r="24" spans="1:8" ht="14.25" customHeight="1">
      <c r="A24" s="83" t="s">
        <v>71</v>
      </c>
      <c r="B24" s="234">
        <v>172</v>
      </c>
      <c r="C24" s="234">
        <v>74152</v>
      </c>
      <c r="D24" s="234">
        <v>252562</v>
      </c>
      <c r="E24" s="234">
        <v>7037</v>
      </c>
      <c r="F24" s="234">
        <v>7033</v>
      </c>
      <c r="G24" s="235">
        <v>5722</v>
      </c>
      <c r="H24" s="118"/>
    </row>
    <row r="25" spans="1:8" ht="6" customHeight="1"/>
    <row r="26" spans="1:8" ht="14.25" customHeight="1">
      <c r="A26" s="494" t="s">
        <v>1423</v>
      </c>
    </row>
    <row r="27" spans="1:8" ht="14.25" customHeight="1">
      <c r="A27" s="445" t="s">
        <v>441</v>
      </c>
    </row>
    <row r="28" spans="1:8">
      <c r="A28" s="63"/>
    </row>
  </sheetData>
  <mergeCells count="6">
    <mergeCell ref="E4:G4"/>
    <mergeCell ref="C4:D5"/>
    <mergeCell ref="E5:E6"/>
    <mergeCell ref="F5:G5"/>
    <mergeCell ref="A4:A6"/>
    <mergeCell ref="B4:B6"/>
  </mergeCells>
  <hyperlinks>
    <hyperlink ref="I1" location="'Spis tablic_Contents'!A1" display="&lt; POWRÓT" xr:uid="{00000000-0004-0000-3300-000000000000}"/>
    <hyperlink ref="I2" location="'Spis tablic_Contents'!A1" display="&lt; BACK" xr:uid="{00000000-0004-0000-3300-000001000000}"/>
  </hyperlinks>
  <pageMargins left="0.7" right="0.7" top="0.75" bottom="0.75" header="0.3" footer="0.3"/>
  <pageSetup paperSize="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J23"/>
  <sheetViews>
    <sheetView showGridLines="0" zoomScaleNormal="100" workbookViewId="0">
      <selection activeCell="J10" sqref="J10"/>
    </sheetView>
  </sheetViews>
  <sheetFormatPr defaultColWidth="9" defaultRowHeight="12"/>
  <cols>
    <col min="1" max="1" width="20.875" style="1" customWidth="1"/>
    <col min="2" max="7" width="13.875" style="1" customWidth="1"/>
    <col min="8" max="16384" width="9" style="1"/>
  </cols>
  <sheetData>
    <row r="1" spans="1:10" ht="14.25" customHeight="1">
      <c r="A1" s="249" t="s">
        <v>2092</v>
      </c>
      <c r="B1" s="135"/>
      <c r="C1" s="135"/>
      <c r="D1" s="135"/>
      <c r="E1" s="135"/>
      <c r="F1" s="135"/>
      <c r="G1" s="135"/>
      <c r="I1" s="32" t="s">
        <v>331</v>
      </c>
    </row>
    <row r="2" spans="1:10" ht="14.25" customHeight="1">
      <c r="A2" s="318" t="s">
        <v>2042</v>
      </c>
      <c r="B2" s="135"/>
      <c r="C2" s="135"/>
      <c r="D2" s="135"/>
      <c r="E2" s="135"/>
      <c r="F2" s="135"/>
      <c r="G2" s="135"/>
      <c r="H2" s="399"/>
      <c r="I2" s="416" t="s">
        <v>332</v>
      </c>
      <c r="J2" s="399"/>
    </row>
    <row r="3" spans="1:10" s="399" customFormat="1" ht="14.25" customHeight="1">
      <c r="A3" s="433" t="s">
        <v>1910</v>
      </c>
      <c r="B3" s="447"/>
      <c r="C3" s="447"/>
      <c r="D3" s="447"/>
      <c r="E3" s="447"/>
      <c r="F3" s="447"/>
      <c r="G3" s="447"/>
    </row>
    <row r="4" spans="1:10" ht="6" customHeight="1">
      <c r="A4" s="20"/>
    </row>
    <row r="5" spans="1:10" ht="31.5" customHeight="1">
      <c r="A5" s="1139" t="s">
        <v>1254</v>
      </c>
      <c r="B5" s="1142" t="s">
        <v>1339</v>
      </c>
      <c r="C5" s="1140" t="s">
        <v>1236</v>
      </c>
      <c r="D5" s="1140"/>
      <c r="E5" s="1140" t="s">
        <v>1243</v>
      </c>
      <c r="F5" s="1140"/>
      <c r="G5" s="1149"/>
    </row>
    <row r="6" spans="1:10" ht="31.5" customHeight="1">
      <c r="A6" s="1139"/>
      <c r="B6" s="1174"/>
      <c r="C6" s="1140"/>
      <c r="D6" s="1140"/>
      <c r="E6" s="1140" t="s">
        <v>1246</v>
      </c>
      <c r="F6" s="1140" t="s">
        <v>1253</v>
      </c>
      <c r="G6" s="1149"/>
    </row>
    <row r="7" spans="1:10" ht="82.5" customHeight="1">
      <c r="A7" s="1139"/>
      <c r="B7" s="1159"/>
      <c r="C7" s="80" t="s">
        <v>1244</v>
      </c>
      <c r="D7" s="80" t="s">
        <v>1245</v>
      </c>
      <c r="E7" s="1140"/>
      <c r="F7" s="80" t="s">
        <v>990</v>
      </c>
      <c r="G7" s="170" t="s">
        <v>1250</v>
      </c>
      <c r="I7" s="385"/>
    </row>
    <row r="8" spans="1:10" ht="14.25" customHeight="1">
      <c r="A8" s="81" t="s">
        <v>879</v>
      </c>
      <c r="B8" s="518">
        <v>2453</v>
      </c>
      <c r="C8" s="518">
        <v>1378861</v>
      </c>
      <c r="D8" s="518">
        <v>8631398</v>
      </c>
      <c r="E8" s="320">
        <v>270927</v>
      </c>
      <c r="F8" s="320">
        <v>270832</v>
      </c>
      <c r="G8" s="520">
        <v>210313</v>
      </c>
    </row>
    <row r="9" spans="1:10" ht="14.25" customHeight="1">
      <c r="A9" s="427" t="s">
        <v>499</v>
      </c>
      <c r="B9" s="478"/>
      <c r="C9" s="478"/>
      <c r="D9" s="478"/>
      <c r="E9" s="2"/>
      <c r="F9" s="2"/>
      <c r="G9" s="324"/>
    </row>
    <row r="10" spans="1:10" ht="14.25" customHeight="1">
      <c r="A10" s="83" t="s">
        <v>647</v>
      </c>
      <c r="B10" s="519">
        <v>181</v>
      </c>
      <c r="C10" s="519">
        <v>74618</v>
      </c>
      <c r="D10" s="519">
        <v>522230</v>
      </c>
      <c r="E10" s="302">
        <v>11896</v>
      </c>
      <c r="F10" s="302">
        <v>11896</v>
      </c>
      <c r="G10" s="324">
        <v>9362</v>
      </c>
    </row>
    <row r="11" spans="1:10" ht="14.25" customHeight="1">
      <c r="A11" s="83" t="s">
        <v>623</v>
      </c>
      <c r="B11" s="519">
        <v>82</v>
      </c>
      <c r="C11" s="519">
        <v>52464</v>
      </c>
      <c r="D11" s="519">
        <v>339446</v>
      </c>
      <c r="E11" s="517">
        <v>10502</v>
      </c>
      <c r="F11" s="517">
        <v>10468</v>
      </c>
      <c r="G11" s="324">
        <v>8596</v>
      </c>
    </row>
    <row r="12" spans="1:10" ht="14.25" customHeight="1">
      <c r="A12" s="83" t="s">
        <v>275</v>
      </c>
      <c r="B12" s="519">
        <v>244</v>
      </c>
      <c r="C12" s="519">
        <v>127226</v>
      </c>
      <c r="D12" s="519">
        <v>938805</v>
      </c>
      <c r="E12" s="517">
        <v>30999</v>
      </c>
      <c r="F12" s="517">
        <v>30999</v>
      </c>
      <c r="G12" s="324">
        <v>26139</v>
      </c>
    </row>
    <row r="13" spans="1:10" ht="14.25" customHeight="1">
      <c r="A13" s="83" t="s">
        <v>672</v>
      </c>
      <c r="B13" s="519">
        <v>111</v>
      </c>
      <c r="C13" s="519">
        <v>91888</v>
      </c>
      <c r="D13" s="519">
        <v>445941</v>
      </c>
      <c r="E13" s="517">
        <v>16465</v>
      </c>
      <c r="F13" s="517">
        <v>16465</v>
      </c>
      <c r="G13" s="324">
        <v>11922</v>
      </c>
    </row>
    <row r="14" spans="1:10" ht="14.25" customHeight="1">
      <c r="A14" s="83" t="s">
        <v>657</v>
      </c>
      <c r="B14" s="519">
        <v>227</v>
      </c>
      <c r="C14" s="519">
        <v>160293</v>
      </c>
      <c r="D14" s="517">
        <v>939999</v>
      </c>
      <c r="E14" s="517">
        <v>40433</v>
      </c>
      <c r="F14" s="517">
        <v>40429</v>
      </c>
      <c r="G14" s="324">
        <v>24715</v>
      </c>
    </row>
    <row r="15" spans="1:10" ht="14.25" customHeight="1">
      <c r="A15" s="83" t="s">
        <v>669</v>
      </c>
      <c r="B15" s="519">
        <v>273</v>
      </c>
      <c r="C15" s="519">
        <v>77502</v>
      </c>
      <c r="D15" s="517">
        <v>579805</v>
      </c>
      <c r="E15" s="517">
        <v>13161</v>
      </c>
      <c r="F15" s="517">
        <v>13160</v>
      </c>
      <c r="G15" s="324">
        <v>11210</v>
      </c>
    </row>
    <row r="16" spans="1:10" ht="14.25" customHeight="1">
      <c r="A16" s="83" t="s">
        <v>276</v>
      </c>
      <c r="B16" s="519">
        <v>328</v>
      </c>
      <c r="C16" s="519">
        <v>149599</v>
      </c>
      <c r="D16" s="517">
        <v>1056534</v>
      </c>
      <c r="E16" s="517">
        <v>29680</v>
      </c>
      <c r="F16" s="517">
        <v>29671</v>
      </c>
      <c r="G16" s="324">
        <v>24438</v>
      </c>
    </row>
    <row r="17" spans="1:7" ht="14.25" customHeight="1">
      <c r="A17" s="83" t="s">
        <v>624</v>
      </c>
      <c r="B17" s="519">
        <v>225</v>
      </c>
      <c r="C17" s="519">
        <v>109559</v>
      </c>
      <c r="D17" s="517">
        <v>781465</v>
      </c>
      <c r="E17" s="517">
        <v>24898</v>
      </c>
      <c r="F17" s="517">
        <v>24898</v>
      </c>
      <c r="G17" s="324">
        <v>21528</v>
      </c>
    </row>
    <row r="18" spans="1:7" ht="14.25" customHeight="1">
      <c r="A18" s="83" t="s">
        <v>273</v>
      </c>
      <c r="B18" s="519">
        <v>157</v>
      </c>
      <c r="C18" s="519">
        <v>74007</v>
      </c>
      <c r="D18" s="517">
        <v>279668</v>
      </c>
      <c r="E18" s="517">
        <v>7120</v>
      </c>
      <c r="F18" s="517">
        <v>7116</v>
      </c>
      <c r="G18" s="324">
        <v>5688</v>
      </c>
    </row>
    <row r="19" spans="1:7" ht="14.25" customHeight="1">
      <c r="A19" s="83" t="s">
        <v>947</v>
      </c>
      <c r="B19" s="519">
        <v>374</v>
      </c>
      <c r="C19" s="519">
        <v>217264</v>
      </c>
      <c r="D19" s="517">
        <v>1462962</v>
      </c>
      <c r="E19" s="517">
        <v>43267</v>
      </c>
      <c r="F19" s="517">
        <v>43266</v>
      </c>
      <c r="G19" s="324">
        <v>34653</v>
      </c>
    </row>
    <row r="20" spans="1:7" ht="14.25" customHeight="1">
      <c r="A20" s="83" t="s">
        <v>880</v>
      </c>
      <c r="B20" s="519">
        <v>251</v>
      </c>
      <c r="C20" s="519">
        <v>244441</v>
      </c>
      <c r="D20" s="517">
        <v>1284543</v>
      </c>
      <c r="E20" s="302">
        <v>42506</v>
      </c>
      <c r="F20" s="302">
        <v>42464</v>
      </c>
      <c r="G20" s="324">
        <v>32062</v>
      </c>
    </row>
    <row r="21" spans="1:7" ht="6" customHeight="1"/>
    <row r="22" spans="1:7" ht="14.25" customHeight="1">
      <c r="A22" s="341" t="s">
        <v>1672</v>
      </c>
    </row>
    <row r="23" spans="1:7" s="399" customFormat="1" ht="14.25" customHeight="1">
      <c r="A23" s="1023" t="s">
        <v>441</v>
      </c>
    </row>
  </sheetData>
  <mergeCells count="6">
    <mergeCell ref="A5:A7"/>
    <mergeCell ref="C5:D6"/>
    <mergeCell ref="E5:G5"/>
    <mergeCell ref="E6:E7"/>
    <mergeCell ref="F6:G6"/>
    <mergeCell ref="B5:B7"/>
  </mergeCells>
  <hyperlinks>
    <hyperlink ref="I1" location="'Spis tablic_Contents'!A1" display="&lt; POWRÓT" xr:uid="{00000000-0004-0000-3400-000000000000}"/>
    <hyperlink ref="I2" location="'Spis tablic_Contents'!A1" display="&lt; BACK" xr:uid="{00000000-0004-0000-3400-000001000000}"/>
  </hyperlinks>
  <pageMargins left="0.7" right="0.7" top="0.75" bottom="0.75" header="0.3" footer="0.3"/>
  <pageSetup paperSize="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pageSetUpPr fitToPage="1"/>
  </sheetPr>
  <dimension ref="A1:K28"/>
  <sheetViews>
    <sheetView showGridLines="0" zoomScaleNormal="100" workbookViewId="0">
      <selection activeCell="L12" sqref="L12"/>
    </sheetView>
  </sheetViews>
  <sheetFormatPr defaultColWidth="9" defaultRowHeight="12"/>
  <cols>
    <col min="1" max="1" width="25" style="1" customWidth="1"/>
    <col min="2" max="7" width="16.5" style="1" customWidth="1"/>
    <col min="8" max="16384" width="9" style="1"/>
  </cols>
  <sheetData>
    <row r="1" spans="1:11" ht="14.25" customHeight="1">
      <c r="A1" s="249" t="s">
        <v>1911</v>
      </c>
      <c r="B1" s="135"/>
      <c r="C1" s="135"/>
      <c r="D1" s="135"/>
      <c r="E1" s="135"/>
      <c r="F1" s="135"/>
      <c r="G1" s="135"/>
      <c r="I1" s="32" t="s">
        <v>331</v>
      </c>
    </row>
    <row r="2" spans="1:11" ht="14.25" customHeight="1">
      <c r="A2" s="433" t="s">
        <v>1912</v>
      </c>
      <c r="B2" s="135"/>
      <c r="C2" s="135"/>
      <c r="D2" s="135"/>
      <c r="E2" s="135"/>
      <c r="F2" s="135"/>
      <c r="G2" s="447"/>
      <c r="H2" s="399"/>
      <c r="I2" s="416" t="s">
        <v>332</v>
      </c>
      <c r="J2" s="399"/>
      <c r="K2" s="399"/>
    </row>
    <row r="3" spans="1:11" ht="6" customHeight="1"/>
    <row r="4" spans="1:11" ht="30" customHeight="1">
      <c r="A4" s="1139" t="s">
        <v>998</v>
      </c>
      <c r="B4" s="1142" t="s">
        <v>2093</v>
      </c>
      <c r="C4" s="1140" t="s">
        <v>1251</v>
      </c>
      <c r="D4" s="1140"/>
      <c r="E4" s="1140" t="s">
        <v>1243</v>
      </c>
      <c r="F4" s="1140"/>
      <c r="G4" s="1149"/>
    </row>
    <row r="5" spans="1:11" ht="29.25" customHeight="1">
      <c r="A5" s="1139"/>
      <c r="B5" s="1174"/>
      <c r="C5" s="1140"/>
      <c r="D5" s="1140"/>
      <c r="E5" s="1140" t="s">
        <v>1246</v>
      </c>
      <c r="F5" s="1142" t="s">
        <v>1255</v>
      </c>
      <c r="G5" s="1143"/>
    </row>
    <row r="6" spans="1:11" ht="29.25" customHeight="1">
      <c r="A6" s="1139"/>
      <c r="B6" s="1174"/>
      <c r="C6" s="1142" t="s">
        <v>1244</v>
      </c>
      <c r="D6" s="1142" t="s">
        <v>1245</v>
      </c>
      <c r="E6" s="1142"/>
      <c r="F6" s="1159"/>
      <c r="G6" s="1157"/>
    </row>
    <row r="7" spans="1:11" ht="79.5" customHeight="1">
      <c r="A7" s="1139"/>
      <c r="B7" s="1174"/>
      <c r="C7" s="1174"/>
      <c r="D7" s="1174"/>
      <c r="E7" s="1142"/>
      <c r="F7" s="550" t="s">
        <v>990</v>
      </c>
      <c r="G7" s="551" t="s">
        <v>1248</v>
      </c>
      <c r="J7" s="385"/>
    </row>
    <row r="8" spans="1:11" ht="14.25" customHeight="1">
      <c r="A8" s="81" t="s">
        <v>879</v>
      </c>
      <c r="B8" s="359">
        <v>820</v>
      </c>
      <c r="C8" s="359">
        <v>7260758</v>
      </c>
      <c r="D8" s="359">
        <v>42045823</v>
      </c>
      <c r="E8" s="359">
        <v>1643318</v>
      </c>
      <c r="F8" s="359">
        <v>1642013</v>
      </c>
      <c r="G8" s="386">
        <v>1123208</v>
      </c>
    </row>
    <row r="9" spans="1:11" ht="14.25" customHeight="1">
      <c r="A9" s="427" t="s">
        <v>499</v>
      </c>
      <c r="B9" s="5"/>
      <c r="C9" s="5"/>
      <c r="D9" s="5"/>
      <c r="E9" s="5"/>
      <c r="F9" s="5"/>
      <c r="G9" s="176"/>
    </row>
    <row r="10" spans="1:11" ht="14.25" customHeight="1">
      <c r="A10" s="83" t="s">
        <v>56</v>
      </c>
      <c r="B10" s="234">
        <v>64</v>
      </c>
      <c r="C10" s="234">
        <v>582307</v>
      </c>
      <c r="D10" s="234">
        <v>3101289</v>
      </c>
      <c r="E10" s="234">
        <v>139021</v>
      </c>
      <c r="F10" s="302">
        <v>138719</v>
      </c>
      <c r="G10" s="307">
        <v>94003</v>
      </c>
      <c r="K10" s="422"/>
    </row>
    <row r="11" spans="1:11" ht="14.25" customHeight="1">
      <c r="A11" s="83" t="s">
        <v>57</v>
      </c>
      <c r="B11" s="234">
        <v>32</v>
      </c>
      <c r="C11" s="234">
        <v>371015</v>
      </c>
      <c r="D11" s="234">
        <v>2148534</v>
      </c>
      <c r="E11" s="234">
        <v>71525</v>
      </c>
      <c r="F11" s="302">
        <v>71450</v>
      </c>
      <c r="G11" s="307">
        <v>51580</v>
      </c>
    </row>
    <row r="12" spans="1:11" ht="14.25" customHeight="1">
      <c r="A12" s="83" t="s">
        <v>58</v>
      </c>
      <c r="B12" s="234">
        <v>28</v>
      </c>
      <c r="C12" s="234">
        <v>268937</v>
      </c>
      <c r="D12" s="234">
        <v>1821042</v>
      </c>
      <c r="E12" s="234">
        <v>56136</v>
      </c>
      <c r="F12" s="302">
        <v>56136</v>
      </c>
      <c r="G12" s="307">
        <v>39784</v>
      </c>
    </row>
    <row r="13" spans="1:11" ht="14.25" customHeight="1">
      <c r="A13" s="83" t="s">
        <v>59</v>
      </c>
      <c r="B13" s="234">
        <v>23</v>
      </c>
      <c r="C13" s="234">
        <v>187301</v>
      </c>
      <c r="D13" s="234">
        <v>1109876</v>
      </c>
      <c r="E13" s="234">
        <v>32192</v>
      </c>
      <c r="F13" s="302">
        <v>32175</v>
      </c>
      <c r="G13" s="307">
        <v>23328</v>
      </c>
    </row>
    <row r="14" spans="1:11" ht="14.25" customHeight="1">
      <c r="A14" s="83" t="s">
        <v>60</v>
      </c>
      <c r="B14" s="234">
        <v>41</v>
      </c>
      <c r="C14" s="234">
        <v>471745</v>
      </c>
      <c r="D14" s="234">
        <v>2734915</v>
      </c>
      <c r="E14" s="234">
        <v>111560</v>
      </c>
      <c r="F14" s="302">
        <v>111560</v>
      </c>
      <c r="G14" s="307">
        <v>75321</v>
      </c>
    </row>
    <row r="15" spans="1:11" ht="14.25" customHeight="1">
      <c r="A15" s="83" t="s">
        <v>61</v>
      </c>
      <c r="B15" s="234">
        <v>68</v>
      </c>
      <c r="C15" s="234">
        <v>622571</v>
      </c>
      <c r="D15" s="234">
        <v>3208468</v>
      </c>
      <c r="E15" s="234">
        <v>158614</v>
      </c>
      <c r="F15" s="234">
        <v>158525</v>
      </c>
      <c r="G15" s="235">
        <v>92992</v>
      </c>
    </row>
    <row r="16" spans="1:11" ht="14.25" customHeight="1">
      <c r="A16" s="83" t="s">
        <v>62</v>
      </c>
      <c r="B16" s="234">
        <v>67</v>
      </c>
      <c r="C16" s="234">
        <v>929077</v>
      </c>
      <c r="D16" s="234">
        <v>5906206</v>
      </c>
      <c r="E16" s="234">
        <v>267742</v>
      </c>
      <c r="F16" s="234">
        <v>267742</v>
      </c>
      <c r="G16" s="235">
        <v>192632</v>
      </c>
    </row>
    <row r="17" spans="1:7" ht="14.25" customHeight="1">
      <c r="A17" s="83" t="s">
        <v>63</v>
      </c>
      <c r="B17" s="234">
        <v>28</v>
      </c>
      <c r="C17" s="234">
        <v>215571</v>
      </c>
      <c r="D17" s="234">
        <v>1100554</v>
      </c>
      <c r="E17" s="234">
        <v>42806</v>
      </c>
      <c r="F17" s="234">
        <v>42806</v>
      </c>
      <c r="G17" s="235">
        <v>28239</v>
      </c>
    </row>
    <row r="18" spans="1:7" ht="14.25" customHeight="1">
      <c r="A18" s="83" t="s">
        <v>64</v>
      </c>
      <c r="B18" s="234">
        <v>39</v>
      </c>
      <c r="C18" s="234">
        <v>327277</v>
      </c>
      <c r="D18" s="234">
        <v>1912858</v>
      </c>
      <c r="E18" s="234">
        <v>77372</v>
      </c>
      <c r="F18" s="302">
        <v>77059</v>
      </c>
      <c r="G18" s="307">
        <v>45108</v>
      </c>
    </row>
    <row r="19" spans="1:7" ht="14.25" customHeight="1">
      <c r="A19" s="83" t="s">
        <v>65</v>
      </c>
      <c r="B19" s="234">
        <v>29</v>
      </c>
      <c r="C19" s="234">
        <v>177094</v>
      </c>
      <c r="D19" s="234">
        <v>1366701</v>
      </c>
      <c r="E19" s="234">
        <v>40879</v>
      </c>
      <c r="F19" s="234">
        <v>40879</v>
      </c>
      <c r="G19" s="235">
        <v>28152</v>
      </c>
    </row>
    <row r="20" spans="1:7" ht="14.25" customHeight="1">
      <c r="A20" s="83" t="s">
        <v>66</v>
      </c>
      <c r="B20" s="234">
        <v>48</v>
      </c>
      <c r="C20" s="234">
        <v>441159</v>
      </c>
      <c r="D20" s="234">
        <v>2935270</v>
      </c>
      <c r="E20" s="234">
        <v>96432</v>
      </c>
      <c r="F20" s="302">
        <v>96432</v>
      </c>
      <c r="G20" s="307">
        <v>74815</v>
      </c>
    </row>
    <row r="21" spans="1:7" ht="14.25" customHeight="1">
      <c r="A21" s="83" t="s">
        <v>67</v>
      </c>
      <c r="B21" s="234">
        <v>91</v>
      </c>
      <c r="C21" s="234">
        <v>1154213</v>
      </c>
      <c r="D21" s="234">
        <v>5549678</v>
      </c>
      <c r="E21" s="234">
        <v>239839</v>
      </c>
      <c r="F21" s="302">
        <v>239839</v>
      </c>
      <c r="G21" s="307">
        <v>144771</v>
      </c>
    </row>
    <row r="22" spans="1:7" ht="14.25" customHeight="1">
      <c r="A22" s="83" t="s">
        <v>68</v>
      </c>
      <c r="B22" s="234">
        <v>38</v>
      </c>
      <c r="C22" s="234">
        <v>160313</v>
      </c>
      <c r="D22" s="234">
        <v>937993</v>
      </c>
      <c r="E22" s="234">
        <v>38256</v>
      </c>
      <c r="F22" s="234">
        <v>38256</v>
      </c>
      <c r="G22" s="235">
        <v>27446</v>
      </c>
    </row>
    <row r="23" spans="1:7" ht="14.25" customHeight="1">
      <c r="A23" s="83" t="s">
        <v>69</v>
      </c>
      <c r="B23" s="234">
        <v>63</v>
      </c>
      <c r="C23" s="234">
        <v>259001</v>
      </c>
      <c r="D23" s="234">
        <v>1608447</v>
      </c>
      <c r="E23" s="234">
        <v>47034</v>
      </c>
      <c r="F23" s="302">
        <v>46787</v>
      </c>
      <c r="G23" s="307">
        <v>37815</v>
      </c>
    </row>
    <row r="24" spans="1:7" ht="14.25" customHeight="1">
      <c r="A24" s="83" t="s">
        <v>70</v>
      </c>
      <c r="B24" s="234">
        <v>90</v>
      </c>
      <c r="C24" s="234">
        <v>660747</v>
      </c>
      <c r="D24" s="234">
        <v>4130638</v>
      </c>
      <c r="E24" s="234">
        <v>140741</v>
      </c>
      <c r="F24" s="234">
        <v>140706</v>
      </c>
      <c r="G24" s="235">
        <v>102507</v>
      </c>
    </row>
    <row r="25" spans="1:7" ht="14.25" customHeight="1">
      <c r="A25" s="83" t="s">
        <v>71</v>
      </c>
      <c r="B25" s="234">
        <v>71</v>
      </c>
      <c r="C25" s="234">
        <v>432430</v>
      </c>
      <c r="D25" s="234">
        <v>2473354</v>
      </c>
      <c r="E25" s="234">
        <v>83169</v>
      </c>
      <c r="F25" s="234">
        <v>82942</v>
      </c>
      <c r="G25" s="235">
        <v>64715</v>
      </c>
    </row>
    <row r="26" spans="1:7" ht="6" customHeight="1"/>
    <row r="27" spans="1:7" ht="14.25" customHeight="1">
      <c r="A27" s="1035" t="s">
        <v>1422</v>
      </c>
    </row>
    <row r="28" spans="1:7" ht="14.25" customHeight="1">
      <c r="A28" s="1023" t="s">
        <v>441</v>
      </c>
    </row>
  </sheetData>
  <mergeCells count="8">
    <mergeCell ref="A4:A7"/>
    <mergeCell ref="C4:D5"/>
    <mergeCell ref="E4:G4"/>
    <mergeCell ref="E5:E7"/>
    <mergeCell ref="F5:G6"/>
    <mergeCell ref="C6:C7"/>
    <mergeCell ref="D6:D7"/>
    <mergeCell ref="B4:B7"/>
  </mergeCells>
  <hyperlinks>
    <hyperlink ref="I1" location="'Spis tablic_Contents'!A1" display="&lt; POWRÓT" xr:uid="{00000000-0004-0000-3500-000000000000}"/>
    <hyperlink ref="I2" location="'Spis tablic_Contents'!A1" display="&lt; BACK" xr:uid="{00000000-0004-0000-3500-000001000000}"/>
  </hyperlinks>
  <pageMargins left="0.7" right="0.7" top="0.75" bottom="0.75" header="0.3" footer="0.3"/>
  <pageSetup paperSize="9" scale="97" orientation="landscape" horizontalDpi="4294967294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pageSetUpPr fitToPage="1"/>
  </sheetPr>
  <dimension ref="A1:K25"/>
  <sheetViews>
    <sheetView showGridLines="0" zoomScaleNormal="100" workbookViewId="0">
      <selection activeCell="F29" sqref="F29"/>
    </sheetView>
  </sheetViews>
  <sheetFormatPr defaultColWidth="9" defaultRowHeight="12"/>
  <cols>
    <col min="1" max="1" width="21.25" style="1" customWidth="1"/>
    <col min="2" max="7" width="13.625" style="1" customWidth="1"/>
    <col min="8" max="16384" width="9" style="1"/>
  </cols>
  <sheetData>
    <row r="1" spans="1:11" ht="14.25" customHeight="1">
      <c r="A1" s="249" t="s">
        <v>2094</v>
      </c>
      <c r="B1" s="135"/>
      <c r="C1" s="135"/>
      <c r="D1" s="135"/>
      <c r="E1" s="135"/>
      <c r="F1" s="135"/>
      <c r="G1" s="135"/>
      <c r="I1" s="32" t="s">
        <v>331</v>
      </c>
    </row>
    <row r="2" spans="1:11" ht="14.25" customHeight="1">
      <c r="A2" s="318" t="s">
        <v>1906</v>
      </c>
      <c r="B2" s="135"/>
      <c r="C2" s="135"/>
      <c r="D2" s="135"/>
      <c r="E2" s="135"/>
      <c r="F2" s="135"/>
      <c r="G2" s="135"/>
      <c r="H2" s="399"/>
      <c r="I2" s="416" t="s">
        <v>332</v>
      </c>
      <c r="J2" s="399"/>
      <c r="K2" s="399"/>
    </row>
    <row r="3" spans="1:11" ht="14.25" customHeight="1">
      <c r="A3" s="433" t="s">
        <v>1671</v>
      </c>
      <c r="B3" s="135"/>
      <c r="C3" s="135"/>
      <c r="D3" s="135"/>
      <c r="E3" s="135"/>
      <c r="F3" s="135"/>
      <c r="G3" s="135"/>
    </row>
    <row r="4" spans="1:11" ht="14.25" customHeight="1">
      <c r="A4" s="433" t="s">
        <v>1913</v>
      </c>
      <c r="B4" s="135"/>
      <c r="C4" s="135"/>
      <c r="D4" s="135"/>
      <c r="E4" s="135"/>
      <c r="F4" s="135"/>
      <c r="G4" s="135"/>
    </row>
    <row r="5" spans="1:11" ht="6" customHeight="1"/>
    <row r="6" spans="1:11" ht="33.75" customHeight="1">
      <c r="A6" s="1139" t="s">
        <v>1256</v>
      </c>
      <c r="B6" s="1142" t="s">
        <v>2095</v>
      </c>
      <c r="C6" s="1140" t="s">
        <v>1251</v>
      </c>
      <c r="D6" s="1140"/>
      <c r="E6" s="1140" t="s">
        <v>1243</v>
      </c>
      <c r="F6" s="1140"/>
      <c r="G6" s="1149"/>
    </row>
    <row r="7" spans="1:11" ht="33.75" customHeight="1">
      <c r="A7" s="1139"/>
      <c r="B7" s="1174"/>
      <c r="C7" s="1140"/>
      <c r="D7" s="1140"/>
      <c r="E7" s="1140" t="s">
        <v>1693</v>
      </c>
      <c r="F7" s="1143" t="s">
        <v>1258</v>
      </c>
      <c r="G7" s="1243"/>
    </row>
    <row r="8" spans="1:11" ht="33.75" customHeight="1">
      <c r="A8" s="1139"/>
      <c r="B8" s="1174"/>
      <c r="C8" s="1142" t="s">
        <v>1244</v>
      </c>
      <c r="D8" s="1142" t="s">
        <v>1257</v>
      </c>
      <c r="E8" s="1142"/>
      <c r="F8" s="1157"/>
      <c r="G8" s="1244"/>
    </row>
    <row r="9" spans="1:11" ht="74.25" customHeight="1">
      <c r="A9" s="1139"/>
      <c r="B9" s="1159"/>
      <c r="C9" s="1159"/>
      <c r="D9" s="1159"/>
      <c r="E9" s="1142"/>
      <c r="F9" s="105" t="s">
        <v>990</v>
      </c>
      <c r="G9" s="106" t="s">
        <v>1250</v>
      </c>
      <c r="I9" s="385"/>
    </row>
    <row r="10" spans="1:11" ht="14.25" customHeight="1">
      <c r="A10" s="81" t="s">
        <v>879</v>
      </c>
      <c r="B10" s="521">
        <v>820</v>
      </c>
      <c r="C10" s="521">
        <v>7260758</v>
      </c>
      <c r="D10" s="521">
        <v>42045823</v>
      </c>
      <c r="E10" s="521">
        <v>1643318</v>
      </c>
      <c r="F10" s="521">
        <v>1642013</v>
      </c>
      <c r="G10" s="522">
        <v>1123208</v>
      </c>
    </row>
    <row r="11" spans="1:11" ht="14.25" customHeight="1">
      <c r="A11" s="427" t="s">
        <v>499</v>
      </c>
      <c r="B11" s="339"/>
      <c r="C11" s="339"/>
      <c r="D11" s="339"/>
      <c r="E11" s="339"/>
      <c r="F11" s="339"/>
      <c r="G11" s="523"/>
    </row>
    <row r="12" spans="1:11" ht="14.25" customHeight="1">
      <c r="A12" s="83" t="s">
        <v>647</v>
      </c>
      <c r="B12" s="263">
        <v>72</v>
      </c>
      <c r="C12" s="263">
        <v>347756</v>
      </c>
      <c r="D12" s="263">
        <v>2339767</v>
      </c>
      <c r="E12" s="263">
        <v>71605</v>
      </c>
      <c r="F12" s="263">
        <v>71358</v>
      </c>
      <c r="G12" s="507">
        <v>52657</v>
      </c>
    </row>
    <row r="13" spans="1:11" ht="14.25" customHeight="1">
      <c r="A13" s="83" t="s">
        <v>623</v>
      </c>
      <c r="B13" s="263">
        <v>33</v>
      </c>
      <c r="C13" s="263">
        <v>148389</v>
      </c>
      <c r="D13" s="263">
        <v>893906</v>
      </c>
      <c r="E13" s="263">
        <v>28432</v>
      </c>
      <c r="F13" s="263">
        <v>28415</v>
      </c>
      <c r="G13" s="507">
        <v>20188</v>
      </c>
    </row>
    <row r="14" spans="1:11" ht="14.25" customHeight="1">
      <c r="A14" s="83" t="s">
        <v>275</v>
      </c>
      <c r="B14" s="263">
        <v>82</v>
      </c>
      <c r="C14" s="263">
        <v>847321</v>
      </c>
      <c r="D14" s="263">
        <v>5337435</v>
      </c>
      <c r="E14" s="263">
        <v>175362</v>
      </c>
      <c r="F14" s="263">
        <v>175287</v>
      </c>
      <c r="G14" s="507">
        <v>132185</v>
      </c>
    </row>
    <row r="15" spans="1:11" ht="14.25" customHeight="1">
      <c r="A15" s="83" t="s">
        <v>672</v>
      </c>
      <c r="B15" s="263">
        <v>87</v>
      </c>
      <c r="C15" s="263">
        <v>1133337</v>
      </c>
      <c r="D15" s="263">
        <v>5480507</v>
      </c>
      <c r="E15" s="263">
        <v>235253</v>
      </c>
      <c r="F15" s="263">
        <v>235253</v>
      </c>
      <c r="G15" s="507">
        <v>145157</v>
      </c>
    </row>
    <row r="16" spans="1:11" ht="14.25" customHeight="1">
      <c r="A16" s="83" t="s">
        <v>657</v>
      </c>
      <c r="B16" s="263">
        <v>88</v>
      </c>
      <c r="C16" s="263">
        <v>740988</v>
      </c>
      <c r="D16" s="263">
        <v>3913024</v>
      </c>
      <c r="E16" s="263">
        <v>188099</v>
      </c>
      <c r="F16" s="263">
        <v>187733</v>
      </c>
      <c r="G16" s="507">
        <v>114343</v>
      </c>
    </row>
    <row r="17" spans="1:7" ht="14.25" customHeight="1">
      <c r="A17" s="83" t="s">
        <v>669</v>
      </c>
      <c r="B17" s="263">
        <v>34</v>
      </c>
      <c r="C17" s="263">
        <v>281856</v>
      </c>
      <c r="D17" s="263">
        <v>1977976</v>
      </c>
      <c r="E17" s="263">
        <v>61753</v>
      </c>
      <c r="F17" s="263">
        <v>61753</v>
      </c>
      <c r="G17" s="507">
        <v>43973</v>
      </c>
    </row>
    <row r="18" spans="1:7" ht="14.25" customHeight="1">
      <c r="A18" s="83" t="s">
        <v>276</v>
      </c>
      <c r="B18" s="263">
        <v>114</v>
      </c>
      <c r="C18" s="263">
        <v>1033965</v>
      </c>
      <c r="D18" s="263">
        <v>5882963</v>
      </c>
      <c r="E18" s="263">
        <v>224711</v>
      </c>
      <c r="F18" s="263">
        <v>224676</v>
      </c>
      <c r="G18" s="507">
        <v>162137</v>
      </c>
    </row>
    <row r="19" spans="1:7" ht="14.25" customHeight="1">
      <c r="A19" s="83" t="s">
        <v>624</v>
      </c>
      <c r="B19" s="255">
        <v>43</v>
      </c>
      <c r="C19" s="5">
        <v>336938</v>
      </c>
      <c r="D19" s="255">
        <v>2019142</v>
      </c>
      <c r="E19" s="5">
        <v>80128</v>
      </c>
      <c r="F19" s="255">
        <v>80092</v>
      </c>
      <c r="G19" s="1">
        <v>46542</v>
      </c>
    </row>
    <row r="20" spans="1:7" ht="14.25" customHeight="1">
      <c r="A20" s="83" t="s">
        <v>273</v>
      </c>
      <c r="B20" s="255">
        <v>60</v>
      </c>
      <c r="C20" s="5">
        <v>405054</v>
      </c>
      <c r="D20" s="255">
        <v>2293597</v>
      </c>
      <c r="E20" s="5">
        <v>77391</v>
      </c>
      <c r="F20" s="255">
        <v>77164</v>
      </c>
      <c r="G20" s="1">
        <v>61077</v>
      </c>
    </row>
    <row r="21" spans="1:7" ht="14.25" customHeight="1">
      <c r="A21" s="83" t="s">
        <v>947</v>
      </c>
      <c r="B21" s="255">
        <v>107</v>
      </c>
      <c r="C21" s="5">
        <v>1139091</v>
      </c>
      <c r="D21" s="255">
        <v>7261055</v>
      </c>
      <c r="E21" s="5">
        <v>308710</v>
      </c>
      <c r="F21" s="255">
        <v>308710</v>
      </c>
      <c r="G21" s="1">
        <v>216956</v>
      </c>
    </row>
    <row r="22" spans="1:7" ht="14.25" customHeight="1">
      <c r="A22" s="83" t="s">
        <v>880</v>
      </c>
      <c r="B22" s="255">
        <v>100</v>
      </c>
      <c r="C22" s="5">
        <v>846063</v>
      </c>
      <c r="D22" s="255">
        <v>4646451</v>
      </c>
      <c r="E22" s="5">
        <v>191874</v>
      </c>
      <c r="F22" s="255">
        <v>191572</v>
      </c>
      <c r="G22" s="1">
        <v>127993</v>
      </c>
    </row>
    <row r="23" spans="1:7" ht="6" customHeight="1">
      <c r="F23" s="35"/>
    </row>
    <row r="24" spans="1:7" ht="14.25" customHeight="1">
      <c r="A24" s="1035" t="s">
        <v>1422</v>
      </c>
    </row>
    <row r="25" spans="1:7" ht="14.25" customHeight="1">
      <c r="A25" s="1023" t="s">
        <v>441</v>
      </c>
    </row>
  </sheetData>
  <mergeCells count="8">
    <mergeCell ref="A6:A9"/>
    <mergeCell ref="C6:D7"/>
    <mergeCell ref="E6:G6"/>
    <mergeCell ref="E7:E9"/>
    <mergeCell ref="F7:G8"/>
    <mergeCell ref="C8:C9"/>
    <mergeCell ref="D8:D9"/>
    <mergeCell ref="B6:B9"/>
  </mergeCells>
  <hyperlinks>
    <hyperlink ref="I1" location="'Spis tablic_Contents'!A1" display="&lt; POWRÓT" xr:uid="{00000000-0004-0000-3600-000000000000}"/>
    <hyperlink ref="I2" location="'Spis tablic_Contents'!A1" display="&lt; BACK" xr:uid="{00000000-0004-0000-3600-000001000000}"/>
  </hyperlinks>
  <pageMargins left="0.7" right="0.7" top="0.75" bottom="0.75" header="0.3" footer="0.3"/>
  <pageSetup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pageSetUpPr fitToPage="1"/>
  </sheetPr>
  <dimension ref="A1:L27"/>
  <sheetViews>
    <sheetView showGridLines="0" zoomScaleNormal="100" workbookViewId="0">
      <selection activeCell="N12" sqref="N12"/>
    </sheetView>
  </sheetViews>
  <sheetFormatPr defaultColWidth="9" defaultRowHeight="12"/>
  <cols>
    <col min="1" max="1" width="22.625" style="1" customWidth="1"/>
    <col min="2" max="9" width="11" style="1" customWidth="1"/>
    <col min="10" max="16384" width="9" style="1"/>
  </cols>
  <sheetData>
    <row r="1" spans="1:12" ht="14.25" customHeight="1">
      <c r="A1" s="18" t="s">
        <v>1914</v>
      </c>
      <c r="K1" s="32" t="s">
        <v>331</v>
      </c>
    </row>
    <row r="2" spans="1:12" ht="14.25" customHeight="1">
      <c r="A2" s="407" t="s">
        <v>1915</v>
      </c>
      <c r="J2" s="399"/>
      <c r="K2" s="416" t="s">
        <v>332</v>
      </c>
      <c r="L2" s="399"/>
    </row>
    <row r="3" spans="1:12" ht="6" customHeight="1">
      <c r="A3" s="20"/>
    </row>
    <row r="4" spans="1:12" ht="24" customHeight="1">
      <c r="A4" s="1139" t="s">
        <v>998</v>
      </c>
      <c r="B4" s="1140" t="s">
        <v>984</v>
      </c>
      <c r="C4" s="1140" t="s">
        <v>1259</v>
      </c>
      <c r="D4" s="1140"/>
      <c r="E4" s="1140"/>
      <c r="F4" s="1140" t="s">
        <v>984</v>
      </c>
      <c r="G4" s="1140" t="s">
        <v>1259</v>
      </c>
      <c r="H4" s="1140"/>
      <c r="I4" s="1149"/>
    </row>
    <row r="5" spans="1:12" ht="84">
      <c r="A5" s="1139"/>
      <c r="B5" s="1140"/>
      <c r="C5" s="80" t="s">
        <v>1260</v>
      </c>
      <c r="D5" s="80" t="s">
        <v>1513</v>
      </c>
      <c r="E5" s="80" t="s">
        <v>1261</v>
      </c>
      <c r="F5" s="1140"/>
      <c r="G5" s="80" t="s">
        <v>1260</v>
      </c>
      <c r="H5" s="80" t="s">
        <v>1513</v>
      </c>
      <c r="I5" s="170" t="s">
        <v>1261</v>
      </c>
    </row>
    <row r="6" spans="1:12" ht="29.25" customHeight="1">
      <c r="A6" s="1139"/>
      <c r="B6" s="1140" t="s">
        <v>1242</v>
      </c>
      <c r="C6" s="1140"/>
      <c r="D6" s="1140"/>
      <c r="E6" s="1140"/>
      <c r="F6" s="1140" t="s">
        <v>1262</v>
      </c>
      <c r="G6" s="1140"/>
      <c r="H6" s="1140"/>
      <c r="I6" s="1149"/>
    </row>
    <row r="7" spans="1:12" ht="14.25" customHeight="1">
      <c r="A7" s="107" t="s">
        <v>879</v>
      </c>
      <c r="B7" s="710">
        <v>28627.89</v>
      </c>
      <c r="C7" s="710">
        <v>11.939</v>
      </c>
      <c r="D7" s="710">
        <v>5456.1139999999996</v>
      </c>
      <c r="E7" s="710">
        <v>23159.837</v>
      </c>
      <c r="F7" s="710">
        <v>74.814792301259601</v>
      </c>
      <c r="G7" s="710">
        <v>3.1200825673311498E-2</v>
      </c>
      <c r="H7" s="710">
        <v>14.258753812523199</v>
      </c>
      <c r="I7" s="711">
        <v>60.524837663063103</v>
      </c>
    </row>
    <row r="8" spans="1:12" ht="14.25" customHeight="1">
      <c r="A8" s="415" t="s">
        <v>499</v>
      </c>
      <c r="B8" s="710"/>
      <c r="C8" s="710"/>
      <c r="D8" s="710"/>
      <c r="E8" s="710"/>
      <c r="F8" s="710"/>
      <c r="G8" s="710"/>
      <c r="H8" s="710"/>
      <c r="I8" s="711"/>
    </row>
    <row r="9" spans="1:12" ht="14.25" customHeight="1">
      <c r="A9" s="91" t="s">
        <v>56</v>
      </c>
      <c r="B9" s="712">
        <v>2376.7339999999999</v>
      </c>
      <c r="C9" s="715">
        <v>0</v>
      </c>
      <c r="D9" s="716">
        <v>453.202</v>
      </c>
      <c r="E9" s="716">
        <v>1923.5319999999999</v>
      </c>
      <c r="F9" s="716">
        <v>82.202356639058706</v>
      </c>
      <c r="G9" s="715">
        <v>0</v>
      </c>
      <c r="H9" s="716">
        <v>15.6745653630296</v>
      </c>
      <c r="I9" s="717">
        <v>66.527791276029205</v>
      </c>
      <c r="J9" s="135"/>
      <c r="K9" s="135"/>
      <c r="L9" s="135"/>
    </row>
    <row r="10" spans="1:12" ht="14.25" customHeight="1">
      <c r="A10" s="91" t="s">
        <v>57</v>
      </c>
      <c r="B10" s="712">
        <v>1520.9949999999999</v>
      </c>
      <c r="C10" s="712">
        <v>10.6</v>
      </c>
      <c r="D10" s="712">
        <v>355.72500000000002</v>
      </c>
      <c r="E10" s="712">
        <v>1154.67</v>
      </c>
      <c r="F10" s="712">
        <v>73.765168952376001</v>
      </c>
      <c r="G10" s="712">
        <v>0.51407847553422903</v>
      </c>
      <c r="H10" s="712">
        <v>17.251940161265399</v>
      </c>
      <c r="I10" s="714">
        <v>55.999150315576301</v>
      </c>
    </row>
    <row r="11" spans="1:12" ht="14.25" customHeight="1">
      <c r="A11" s="91" t="s">
        <v>58</v>
      </c>
      <c r="B11" s="712">
        <v>1217.2139999999999</v>
      </c>
      <c r="C11" s="712">
        <v>6.2E-2</v>
      </c>
      <c r="D11" s="712">
        <v>339.03699999999998</v>
      </c>
      <c r="E11" s="712">
        <v>878.11500000000001</v>
      </c>
      <c r="F11" s="712">
        <v>58.093752654804298</v>
      </c>
      <c r="G11" s="712">
        <v>2.9590627979943201E-3</v>
      </c>
      <c r="H11" s="712">
        <v>16.181157642638802</v>
      </c>
      <c r="I11" s="714">
        <v>41.909635949367598</v>
      </c>
      <c r="J11" s="35"/>
    </row>
    <row r="12" spans="1:12" ht="14.25" customHeight="1">
      <c r="A12" s="91" t="s">
        <v>59</v>
      </c>
      <c r="B12" s="712">
        <v>781.00900000000001</v>
      </c>
      <c r="C12" s="712">
        <v>0.13400000000000001</v>
      </c>
      <c r="D12" s="712">
        <v>218.42099999999999</v>
      </c>
      <c r="E12" s="712">
        <v>562.45399999999995</v>
      </c>
      <c r="F12" s="712">
        <v>77.546827914550505</v>
      </c>
      <c r="G12" s="712">
        <v>1.33049362306321E-2</v>
      </c>
      <c r="H12" s="712">
        <v>21.6871453464993</v>
      </c>
      <c r="I12" s="714">
        <v>55.846377631820602</v>
      </c>
      <c r="J12" s="35"/>
    </row>
    <row r="13" spans="1:12" ht="14.25" customHeight="1">
      <c r="A13" s="91" t="s">
        <v>60</v>
      </c>
      <c r="B13" s="712">
        <v>1723.6849999999999</v>
      </c>
      <c r="C13" s="713">
        <v>0</v>
      </c>
      <c r="D13" s="712">
        <v>251.46899999999999</v>
      </c>
      <c r="E13" s="712">
        <v>1472.2159999999999</v>
      </c>
      <c r="F13" s="712">
        <v>70.7016493230023</v>
      </c>
      <c r="G13" s="713">
        <v>0</v>
      </c>
      <c r="H13" s="712">
        <v>10.314688039639501</v>
      </c>
      <c r="I13" s="714">
        <v>60.386961283362801</v>
      </c>
      <c r="J13" s="35"/>
    </row>
    <row r="14" spans="1:12" ht="14.25" customHeight="1">
      <c r="A14" s="91" t="s">
        <v>61</v>
      </c>
      <c r="B14" s="712">
        <v>2302.0239999999999</v>
      </c>
      <c r="C14" s="713">
        <v>0</v>
      </c>
      <c r="D14" s="712">
        <v>531.14800000000002</v>
      </c>
      <c r="E14" s="712">
        <v>1770.876</v>
      </c>
      <c r="F14" s="712">
        <v>67.499305808251805</v>
      </c>
      <c r="G14" s="713">
        <v>0</v>
      </c>
      <c r="H14" s="712">
        <v>15.5741735452981</v>
      </c>
      <c r="I14" s="714">
        <v>51.925132262953703</v>
      </c>
      <c r="J14" s="35"/>
    </row>
    <row r="15" spans="1:12" ht="14.25" customHeight="1">
      <c r="A15" s="91" t="s">
        <v>62</v>
      </c>
      <c r="B15" s="712">
        <v>4019.51</v>
      </c>
      <c r="C15" s="713">
        <v>0</v>
      </c>
      <c r="D15" s="712">
        <v>626.31200000000001</v>
      </c>
      <c r="E15" s="712">
        <v>3393.1979999999999</v>
      </c>
      <c r="F15" s="712">
        <v>74.091967820258304</v>
      </c>
      <c r="G15" s="713">
        <v>0</v>
      </c>
      <c r="H15" s="712">
        <v>11.544862072601299</v>
      </c>
      <c r="I15" s="714">
        <v>62.547105747657</v>
      </c>
      <c r="J15" s="35"/>
    </row>
    <row r="16" spans="1:12" ht="14.25" customHeight="1">
      <c r="A16" s="91" t="s">
        <v>63</v>
      </c>
      <c r="B16" s="712">
        <v>753.827</v>
      </c>
      <c r="C16" s="713">
        <v>0</v>
      </c>
      <c r="D16" s="712">
        <v>123.471</v>
      </c>
      <c r="E16" s="712">
        <v>630.35599999999999</v>
      </c>
      <c r="F16" s="712">
        <v>77.175170510271599</v>
      </c>
      <c r="G16" s="713">
        <v>0</v>
      </c>
      <c r="H16" s="712">
        <v>12.6406927293315</v>
      </c>
      <c r="I16" s="714">
        <v>64.534477780940094</v>
      </c>
      <c r="J16" s="35"/>
    </row>
    <row r="17" spans="1:10" ht="14.25" customHeight="1">
      <c r="A17" s="91" t="s">
        <v>64</v>
      </c>
      <c r="B17" s="712">
        <v>1623.1669999999999</v>
      </c>
      <c r="C17" s="713">
        <v>0</v>
      </c>
      <c r="D17" s="712">
        <v>576.88199999999995</v>
      </c>
      <c r="E17" s="712">
        <v>1046.2850000000001</v>
      </c>
      <c r="F17" s="712">
        <v>76.5201211184648</v>
      </c>
      <c r="G17" s="713">
        <v>0</v>
      </c>
      <c r="H17" s="712">
        <v>27.195649314619001</v>
      </c>
      <c r="I17" s="714">
        <v>49.324471803845803</v>
      </c>
      <c r="J17" s="35"/>
    </row>
    <row r="18" spans="1:10" ht="14.25" customHeight="1">
      <c r="A18" s="91" t="s">
        <v>65</v>
      </c>
      <c r="B18" s="712">
        <v>809.50900000000001</v>
      </c>
      <c r="C18" s="713">
        <v>0</v>
      </c>
      <c r="D18" s="712">
        <v>157.81899999999999</v>
      </c>
      <c r="E18" s="712">
        <v>651.69000000000005</v>
      </c>
      <c r="F18" s="712">
        <v>68.995027640319606</v>
      </c>
      <c r="G18" s="713">
        <v>0</v>
      </c>
      <c r="H18" s="712">
        <v>13.451025581145601</v>
      </c>
      <c r="I18" s="714">
        <v>55.544002059173998</v>
      </c>
    </row>
    <row r="19" spans="1:10" ht="14.25" customHeight="1">
      <c r="A19" s="91" t="s">
        <v>66</v>
      </c>
      <c r="B19" s="712">
        <v>1978.423</v>
      </c>
      <c r="C19" s="713">
        <v>0</v>
      </c>
      <c r="D19" s="712">
        <v>349.21300000000002</v>
      </c>
      <c r="E19" s="712">
        <v>1629.21</v>
      </c>
      <c r="F19" s="712">
        <v>84.307642613728106</v>
      </c>
      <c r="G19" s="713">
        <v>0</v>
      </c>
      <c r="H19" s="712">
        <v>14.8812083159506</v>
      </c>
      <c r="I19" s="714">
        <v>69.426434297777604</v>
      </c>
    </row>
    <row r="20" spans="1:10" ht="14.25" customHeight="1">
      <c r="A20" s="91" t="s">
        <v>67</v>
      </c>
      <c r="B20" s="712">
        <v>3648.8330000000001</v>
      </c>
      <c r="C20" s="712">
        <v>0</v>
      </c>
      <c r="D20" s="712">
        <v>315.322</v>
      </c>
      <c r="E20" s="712">
        <v>3333.511</v>
      </c>
      <c r="F20" s="712">
        <v>81.223618923810093</v>
      </c>
      <c r="G20" s="712">
        <v>0</v>
      </c>
      <c r="H20" s="712">
        <v>7.0191192543735701</v>
      </c>
      <c r="I20" s="714">
        <v>74.204499669436601</v>
      </c>
    </row>
    <row r="21" spans="1:10" ht="14.25" customHeight="1">
      <c r="A21" s="91" t="s">
        <v>68</v>
      </c>
      <c r="B21" s="712">
        <v>807.02700000000004</v>
      </c>
      <c r="C21" s="713">
        <v>0</v>
      </c>
      <c r="D21" s="712">
        <v>195.09200000000001</v>
      </c>
      <c r="E21" s="712">
        <v>611.93499999999995</v>
      </c>
      <c r="F21" s="712">
        <v>65.8998747372667</v>
      </c>
      <c r="G21" s="713">
        <v>0</v>
      </c>
      <c r="H21" s="712">
        <v>15.9307413038756</v>
      </c>
      <c r="I21" s="714">
        <v>49.9691334333911</v>
      </c>
    </row>
    <row r="22" spans="1:10" ht="14.25" customHeight="1">
      <c r="A22" s="91" t="s">
        <v>69</v>
      </c>
      <c r="B22" s="712">
        <v>1096.9960000000001</v>
      </c>
      <c r="C22" s="713">
        <v>0</v>
      </c>
      <c r="D22" s="712">
        <v>266.19299999999998</v>
      </c>
      <c r="E22" s="712">
        <v>830.803</v>
      </c>
      <c r="F22" s="712">
        <v>77.444396203304606</v>
      </c>
      <c r="G22" s="713">
        <v>0</v>
      </c>
      <c r="H22" s="712">
        <v>18.792371310876501</v>
      </c>
      <c r="I22" s="714">
        <v>58.652024892428102</v>
      </c>
    </row>
    <row r="23" spans="1:10" ht="14.25" customHeight="1">
      <c r="A23" s="91" t="s">
        <v>70</v>
      </c>
      <c r="B23" s="712">
        <v>2560.56</v>
      </c>
      <c r="C23" s="713">
        <v>0</v>
      </c>
      <c r="D23" s="712">
        <v>516.94000000000005</v>
      </c>
      <c r="E23" s="712">
        <v>2043.62</v>
      </c>
      <c r="F23" s="712">
        <v>73.233136466987901</v>
      </c>
      <c r="G23" s="713">
        <v>0</v>
      </c>
      <c r="H23" s="712">
        <v>14.784710206066199</v>
      </c>
      <c r="I23" s="714">
        <v>58.448426260921799</v>
      </c>
    </row>
    <row r="24" spans="1:10" ht="14.25" customHeight="1">
      <c r="A24" s="91" t="s">
        <v>71</v>
      </c>
      <c r="B24" s="712">
        <v>1408.377</v>
      </c>
      <c r="C24" s="712">
        <v>1.143</v>
      </c>
      <c r="D24" s="712">
        <v>179.86799999999999</v>
      </c>
      <c r="E24" s="712">
        <v>1227.366</v>
      </c>
      <c r="F24" s="712">
        <v>83.432333341429498</v>
      </c>
      <c r="G24" s="712">
        <v>6.7711384813337494E-2</v>
      </c>
      <c r="H24" s="712">
        <v>10.6553905193398</v>
      </c>
      <c r="I24" s="714">
        <v>72.709231437276301</v>
      </c>
    </row>
    <row r="25" spans="1:10" ht="5.0999999999999996" customHeight="1"/>
    <row r="26" spans="1:10" ht="14.25" customHeight="1">
      <c r="A26" s="1196" t="s">
        <v>1456</v>
      </c>
      <c r="B26" s="1196"/>
      <c r="C26" s="1196"/>
      <c r="D26" s="1196"/>
      <c r="E26" s="1196"/>
      <c r="F26" s="1196"/>
      <c r="G26" s="1196"/>
      <c r="H26" s="1196"/>
      <c r="I26" s="1196"/>
    </row>
    <row r="27" spans="1:10" ht="14.25" customHeight="1">
      <c r="A27" s="1102" t="s">
        <v>450</v>
      </c>
      <c r="B27" s="1196"/>
      <c r="C27" s="1196"/>
      <c r="D27" s="1196"/>
      <c r="E27" s="1196"/>
      <c r="F27" s="1196"/>
      <c r="G27" s="1196"/>
      <c r="H27" s="1196"/>
      <c r="I27" s="1196"/>
    </row>
  </sheetData>
  <mergeCells count="9">
    <mergeCell ref="F6:I6"/>
    <mergeCell ref="A26:I26"/>
    <mergeCell ref="A27:I27"/>
    <mergeCell ref="A4:A6"/>
    <mergeCell ref="F4:F5"/>
    <mergeCell ref="B4:B5"/>
    <mergeCell ref="C4:E4"/>
    <mergeCell ref="G4:I4"/>
    <mergeCell ref="B6:E6"/>
  </mergeCells>
  <hyperlinks>
    <hyperlink ref="K1" location="'Spis tablic_Contents'!A1" display="&lt; POWRÓT" xr:uid="{00000000-0004-0000-3700-000000000000}"/>
    <hyperlink ref="K2" location="'Spis tablic_Contents'!A1" display="&lt; BACK" xr:uid="{00000000-0004-0000-3700-000001000000}"/>
  </hyperlinks>
  <pageMargins left="0.7" right="0.7" top="0.75" bottom="0.75" header="0.3" footer="0.3"/>
  <pageSetup paperSize="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P30"/>
  <sheetViews>
    <sheetView showGridLines="0" zoomScaleNormal="100" workbookViewId="0">
      <selection activeCell="O10" sqref="O10"/>
    </sheetView>
  </sheetViews>
  <sheetFormatPr defaultColWidth="9" defaultRowHeight="12"/>
  <cols>
    <col min="1" max="1" width="23.375" style="1" customWidth="1"/>
    <col min="2" max="11" width="10.125" style="1" customWidth="1"/>
    <col min="12" max="16384" width="9" style="1"/>
  </cols>
  <sheetData>
    <row r="1" spans="1:16" ht="13.5">
      <c r="A1" s="18" t="s">
        <v>2096</v>
      </c>
      <c r="M1" s="32" t="s">
        <v>331</v>
      </c>
      <c r="P1" s="42"/>
    </row>
    <row r="2" spans="1:16" ht="13.5">
      <c r="A2" s="407" t="s">
        <v>1916</v>
      </c>
      <c r="M2" s="416" t="s">
        <v>332</v>
      </c>
      <c r="P2" s="45"/>
    </row>
    <row r="3" spans="1:16" ht="5.0999999999999996" customHeight="1"/>
    <row r="4" spans="1:16" ht="30" customHeight="1">
      <c r="A4" s="1139" t="s">
        <v>1264</v>
      </c>
      <c r="B4" s="1140" t="s">
        <v>1263</v>
      </c>
      <c r="C4" s="1140"/>
      <c r="D4" s="1140"/>
      <c r="E4" s="1140"/>
      <c r="F4" s="1140"/>
      <c r="G4" s="1140"/>
      <c r="H4" s="1140"/>
      <c r="I4" s="1140"/>
      <c r="J4" s="1140"/>
      <c r="K4" s="1149"/>
    </row>
    <row r="5" spans="1:16" ht="30" customHeight="1">
      <c r="A5" s="1139"/>
      <c r="B5" s="1140" t="s">
        <v>967</v>
      </c>
      <c r="C5" s="1207" t="s">
        <v>1265</v>
      </c>
      <c r="D5" s="1207"/>
      <c r="E5" s="1207"/>
      <c r="F5" s="1207"/>
      <c r="G5" s="1140" t="s">
        <v>1270</v>
      </c>
      <c r="H5" s="1207" t="s">
        <v>1266</v>
      </c>
      <c r="I5" s="1207"/>
      <c r="J5" s="1207"/>
      <c r="K5" s="1149" t="s">
        <v>1270</v>
      </c>
      <c r="O5" s="35"/>
    </row>
    <row r="6" spans="1:16" ht="30" customHeight="1">
      <c r="A6" s="1139"/>
      <c r="B6" s="1140"/>
      <c r="C6" s="1207" t="s">
        <v>1267</v>
      </c>
      <c r="D6" s="1140" t="s">
        <v>1047</v>
      </c>
      <c r="E6" s="1140"/>
      <c r="F6" s="1140"/>
      <c r="G6" s="1140"/>
      <c r="H6" s="1207" t="s">
        <v>1267</v>
      </c>
      <c r="I6" s="1140" t="s">
        <v>1047</v>
      </c>
      <c r="J6" s="1140"/>
      <c r="K6" s="1149"/>
      <c r="O6" s="35"/>
    </row>
    <row r="7" spans="1:16" ht="99" customHeight="1">
      <c r="A7" s="1139"/>
      <c r="B7" s="1140"/>
      <c r="C7" s="1207"/>
      <c r="D7" s="80" t="s">
        <v>1590</v>
      </c>
      <c r="E7" s="80" t="s">
        <v>1268</v>
      </c>
      <c r="F7" s="80" t="s">
        <v>1269</v>
      </c>
      <c r="G7" s="1140"/>
      <c r="H7" s="1207"/>
      <c r="I7" s="493" t="s">
        <v>1424</v>
      </c>
      <c r="J7" s="80" t="s">
        <v>1269</v>
      </c>
      <c r="K7" s="1149"/>
    </row>
    <row r="8" spans="1:16" ht="30" customHeight="1">
      <c r="A8" s="1139"/>
      <c r="B8" s="1140" t="s">
        <v>1242</v>
      </c>
      <c r="C8" s="1140"/>
      <c r="D8" s="1140"/>
      <c r="E8" s="1140"/>
      <c r="F8" s="1140"/>
      <c r="G8" s="1140"/>
      <c r="H8" s="1140" t="s">
        <v>1271</v>
      </c>
      <c r="I8" s="1140"/>
      <c r="J8" s="1140"/>
      <c r="K8" s="1149"/>
    </row>
    <row r="9" spans="1:16" s="208" customFormat="1" ht="14.25" customHeight="1">
      <c r="A9" s="326" t="s">
        <v>879</v>
      </c>
      <c r="B9" s="991">
        <v>28627.89</v>
      </c>
      <c r="C9" s="989">
        <v>21692.621999999999</v>
      </c>
      <c r="D9" s="989">
        <v>8.6</v>
      </c>
      <c r="E9" s="989">
        <v>2047.357</v>
      </c>
      <c r="F9" s="989">
        <v>19636.665000000001</v>
      </c>
      <c r="G9" s="991">
        <v>6935.268</v>
      </c>
      <c r="H9" s="989">
        <v>94.706535816594496</v>
      </c>
      <c r="I9" s="991">
        <v>8.9384348766071398</v>
      </c>
      <c r="J9" s="991">
        <v>85.730554708461199</v>
      </c>
      <c r="K9" s="993">
        <v>45.151725419367502</v>
      </c>
    </row>
    <row r="10" spans="1:16" ht="14.25" customHeight="1">
      <c r="A10" s="415" t="s">
        <v>499</v>
      </c>
      <c r="B10" s="992"/>
      <c r="C10" s="990"/>
      <c r="D10" s="990"/>
      <c r="E10" s="990"/>
      <c r="F10" s="990"/>
      <c r="G10" s="992"/>
      <c r="H10" s="990"/>
      <c r="I10" s="992"/>
      <c r="J10" s="992"/>
      <c r="K10" s="994"/>
    </row>
    <row r="11" spans="1:16" ht="14.25" customHeight="1">
      <c r="A11" s="91" t="s">
        <v>56</v>
      </c>
      <c r="B11" s="716">
        <v>2376.7339999999999</v>
      </c>
      <c r="C11" s="716">
        <v>1906.3889999999999</v>
      </c>
      <c r="D11" s="713">
        <v>0</v>
      </c>
      <c r="E11" s="712">
        <v>229.768</v>
      </c>
      <c r="F11" s="712">
        <v>1676.6210000000001</v>
      </c>
      <c r="G11" s="716">
        <v>470.34500000000003</v>
      </c>
      <c r="H11" s="716">
        <v>96.710730569979702</v>
      </c>
      <c r="I11" s="716">
        <v>11.6560844306189</v>
      </c>
      <c r="J11" s="716">
        <v>85.054646139360798</v>
      </c>
      <c r="K11" s="717">
        <v>51.119289028391698</v>
      </c>
    </row>
    <row r="12" spans="1:16" ht="14.25" customHeight="1">
      <c r="A12" s="91" t="s">
        <v>57</v>
      </c>
      <c r="B12" s="716">
        <v>1520.9949999999999</v>
      </c>
      <c r="C12" s="716">
        <v>1168.991</v>
      </c>
      <c r="D12" s="715">
        <v>8.6</v>
      </c>
      <c r="E12" s="716">
        <v>184.01900000000001</v>
      </c>
      <c r="F12" s="716">
        <v>976.37199999999996</v>
      </c>
      <c r="G12" s="716">
        <v>352.00400000000002</v>
      </c>
      <c r="H12" s="716">
        <v>96.817183070362404</v>
      </c>
      <c r="I12" s="716">
        <v>15.240665848945801</v>
      </c>
      <c r="J12" s="716">
        <v>80.864255301175007</v>
      </c>
      <c r="K12" s="717">
        <v>41.193136271665601</v>
      </c>
      <c r="L12" s="135"/>
      <c r="M12" s="135"/>
      <c r="N12" s="135"/>
    </row>
    <row r="13" spans="1:16" ht="14.25" customHeight="1">
      <c r="A13" s="91" t="s">
        <v>58</v>
      </c>
      <c r="B13" s="716">
        <v>1217.2139999999999</v>
      </c>
      <c r="C13" s="716">
        <v>913.57100000000003</v>
      </c>
      <c r="D13" s="715">
        <v>0</v>
      </c>
      <c r="E13" s="716">
        <v>105.55800000000001</v>
      </c>
      <c r="F13" s="716">
        <v>808.01300000000003</v>
      </c>
      <c r="G13" s="716">
        <v>303.64299999999997</v>
      </c>
      <c r="H13" s="716">
        <v>94.013837020358295</v>
      </c>
      <c r="I13" s="716">
        <v>10.8627710470177</v>
      </c>
      <c r="J13" s="716">
        <v>83.151065973340593</v>
      </c>
      <c r="K13" s="717">
        <v>27.026115314677</v>
      </c>
      <c r="L13" s="135"/>
      <c r="M13" s="135"/>
      <c r="N13" s="135"/>
    </row>
    <row r="14" spans="1:16" ht="14.25" customHeight="1">
      <c r="A14" s="91" t="s">
        <v>59</v>
      </c>
      <c r="B14" s="716">
        <v>781.00900000000001</v>
      </c>
      <c r="C14" s="716">
        <v>619.15099999999995</v>
      </c>
      <c r="D14" s="715">
        <v>0</v>
      </c>
      <c r="E14" s="716">
        <v>130.93299999999999</v>
      </c>
      <c r="F14" s="716">
        <v>488.21800000000002</v>
      </c>
      <c r="G14" s="716">
        <v>161.858</v>
      </c>
      <c r="H14" s="716">
        <v>94.974045735953695</v>
      </c>
      <c r="I14" s="716">
        <v>20.0843360187509</v>
      </c>
      <c r="J14" s="716">
        <v>74.889709717202805</v>
      </c>
      <c r="K14" s="717">
        <v>45.564410563326803</v>
      </c>
      <c r="L14" s="135"/>
      <c r="M14" s="135"/>
      <c r="N14" s="135"/>
    </row>
    <row r="15" spans="1:16" ht="14.25" customHeight="1">
      <c r="A15" s="91" t="s">
        <v>60</v>
      </c>
      <c r="B15" s="716">
        <v>1723.6849999999999</v>
      </c>
      <c r="C15" s="716">
        <v>1463.8889999999999</v>
      </c>
      <c r="D15" s="715">
        <v>0</v>
      </c>
      <c r="E15" s="716">
        <v>68.418000000000006</v>
      </c>
      <c r="F15" s="716">
        <v>1395.471</v>
      </c>
      <c r="G15" s="716">
        <v>259.79599999999999</v>
      </c>
      <c r="H15" s="716">
        <v>96.4157493632719</v>
      </c>
      <c r="I15" s="716">
        <v>4.5061973550838399</v>
      </c>
      <c r="J15" s="716">
        <v>91.909552008188001</v>
      </c>
      <c r="K15" s="717">
        <v>28.249104833194</v>
      </c>
      <c r="L15" s="135"/>
      <c r="M15" s="135"/>
      <c r="N15" s="135"/>
    </row>
    <row r="16" spans="1:16" ht="14.25" customHeight="1">
      <c r="A16" s="91" t="s">
        <v>61</v>
      </c>
      <c r="B16" s="716">
        <v>2302.0239999999999</v>
      </c>
      <c r="C16" s="716">
        <v>1522.0229999999999</v>
      </c>
      <c r="D16" s="715">
        <v>0</v>
      </c>
      <c r="E16" s="716">
        <v>139.809</v>
      </c>
      <c r="F16" s="716">
        <v>1382.2139999999999</v>
      </c>
      <c r="G16" s="716">
        <v>780.00099999999998</v>
      </c>
      <c r="H16" s="716">
        <v>92.818958199168705</v>
      </c>
      <c r="I16" s="716">
        <v>8.5261035653650197</v>
      </c>
      <c r="J16" s="716">
        <v>84.2928546338036</v>
      </c>
      <c r="K16" s="717">
        <v>44.051302759132902</v>
      </c>
      <c r="L16" s="135"/>
      <c r="M16" s="135"/>
      <c r="N16" s="135"/>
    </row>
    <row r="17" spans="1:14" ht="14.25" customHeight="1">
      <c r="A17" s="91" t="s">
        <v>62</v>
      </c>
      <c r="B17" s="716">
        <v>4019.51</v>
      </c>
      <c r="C17" s="716">
        <v>3373.1759999999999</v>
      </c>
      <c r="D17" s="715">
        <v>0</v>
      </c>
      <c r="E17" s="716">
        <v>275.27</v>
      </c>
      <c r="F17" s="716">
        <v>3097.9059999999999</v>
      </c>
      <c r="G17" s="716">
        <v>646.33399999999995</v>
      </c>
      <c r="H17" s="716">
        <v>96.508591191139402</v>
      </c>
      <c r="I17" s="716">
        <v>7.8756400191347602</v>
      </c>
      <c r="J17" s="716">
        <v>88.632951172004596</v>
      </c>
      <c r="K17" s="717">
        <v>33.491931890020801</v>
      </c>
      <c r="L17" s="135"/>
      <c r="M17" s="135"/>
      <c r="N17" s="135"/>
    </row>
    <row r="18" spans="1:14" ht="14.25" customHeight="1">
      <c r="A18" s="91" t="s">
        <v>63</v>
      </c>
      <c r="B18" s="716">
        <v>753.827</v>
      </c>
      <c r="C18" s="716">
        <v>486.62200000000001</v>
      </c>
      <c r="D18" s="715">
        <v>0</v>
      </c>
      <c r="E18" s="716">
        <v>69.900000000000006</v>
      </c>
      <c r="F18" s="716">
        <v>416.72199999999998</v>
      </c>
      <c r="G18" s="716">
        <v>267.20499999999998</v>
      </c>
      <c r="H18" s="716">
        <v>93.734192941937906</v>
      </c>
      <c r="I18" s="716">
        <v>13.4642907362212</v>
      </c>
      <c r="J18" s="716">
        <v>80.269902205716605</v>
      </c>
      <c r="K18" s="717">
        <v>58.389766248637002</v>
      </c>
      <c r="L18" s="135"/>
      <c r="M18" s="135"/>
      <c r="N18" s="135"/>
    </row>
    <row r="19" spans="1:14" ht="14.25" customHeight="1">
      <c r="A19" s="91" t="s">
        <v>64</v>
      </c>
      <c r="B19" s="716">
        <v>1623.1669999999999</v>
      </c>
      <c r="C19" s="716">
        <v>847.56899999999996</v>
      </c>
      <c r="D19" s="715">
        <v>0</v>
      </c>
      <c r="E19" s="716">
        <v>79.691000000000003</v>
      </c>
      <c r="F19" s="716">
        <v>767.87800000000004</v>
      </c>
      <c r="G19" s="716">
        <v>775.59799999999996</v>
      </c>
      <c r="H19" s="716">
        <v>96.600949176650801</v>
      </c>
      <c r="I19" s="716">
        <v>9.0827133140033105</v>
      </c>
      <c r="J19" s="716">
        <v>87.518235862647501</v>
      </c>
      <c r="K19" s="717">
        <v>62.355276455033902</v>
      </c>
      <c r="L19" s="135"/>
      <c r="M19" s="135"/>
      <c r="N19" s="135"/>
    </row>
    <row r="20" spans="1:14" ht="14.25" customHeight="1">
      <c r="A20" s="91" t="s">
        <v>65</v>
      </c>
      <c r="B20" s="716">
        <v>809.50900000000001</v>
      </c>
      <c r="C20" s="716">
        <v>692.74699999999996</v>
      </c>
      <c r="D20" s="715">
        <v>0</v>
      </c>
      <c r="E20" s="716">
        <v>96.003</v>
      </c>
      <c r="F20" s="716">
        <v>596.74400000000003</v>
      </c>
      <c r="G20" s="716">
        <v>116.762</v>
      </c>
      <c r="H20" s="716">
        <v>97.047855201591403</v>
      </c>
      <c r="I20" s="716">
        <v>13.449188871144001</v>
      </c>
      <c r="J20" s="716">
        <v>83.598666330447401</v>
      </c>
      <c r="K20" s="717">
        <v>25.412544127313001</v>
      </c>
      <c r="L20" s="135"/>
      <c r="M20" s="135"/>
      <c r="N20" s="135"/>
    </row>
    <row r="21" spans="1:14" ht="14.25" customHeight="1">
      <c r="A21" s="91" t="s">
        <v>66</v>
      </c>
      <c r="B21" s="716">
        <v>1978.423</v>
      </c>
      <c r="C21" s="716">
        <v>1395.163</v>
      </c>
      <c r="D21" s="715">
        <v>0</v>
      </c>
      <c r="E21" s="716">
        <v>120.193</v>
      </c>
      <c r="F21" s="716">
        <v>1274.97</v>
      </c>
      <c r="G21" s="716">
        <v>583.26</v>
      </c>
      <c r="H21" s="716">
        <v>94.090968254920995</v>
      </c>
      <c r="I21" s="716">
        <v>8.1059171920870305</v>
      </c>
      <c r="J21" s="716">
        <v>85.985051062833904</v>
      </c>
      <c r="K21" s="717">
        <v>67.515540172938699</v>
      </c>
      <c r="L21" s="135"/>
      <c r="M21" s="135"/>
      <c r="N21" s="135"/>
    </row>
    <row r="22" spans="1:14" ht="14.25" customHeight="1">
      <c r="A22" s="91" t="s">
        <v>67</v>
      </c>
      <c r="B22" s="716">
        <v>3648.8330000000001</v>
      </c>
      <c r="C22" s="716">
        <v>3111.4140000000002</v>
      </c>
      <c r="D22" s="715">
        <v>0</v>
      </c>
      <c r="E22" s="716">
        <v>125.092</v>
      </c>
      <c r="F22" s="716">
        <v>2986.3220000000001</v>
      </c>
      <c r="G22" s="716">
        <v>537.41899999999998</v>
      </c>
      <c r="H22" s="716">
        <v>90.592186175218202</v>
      </c>
      <c r="I22" s="716">
        <v>3.6421889703621502</v>
      </c>
      <c r="J22" s="716">
        <v>86.949997204856103</v>
      </c>
      <c r="K22" s="717">
        <v>50.8052546695884</v>
      </c>
      <c r="L22" s="135"/>
      <c r="M22" s="135"/>
      <c r="N22" s="135"/>
    </row>
    <row r="23" spans="1:14" ht="14.25" customHeight="1">
      <c r="A23" s="91" t="s">
        <v>68</v>
      </c>
      <c r="B23" s="716">
        <v>807.02700000000004</v>
      </c>
      <c r="C23" s="716">
        <v>529.11400000000003</v>
      </c>
      <c r="D23" s="715">
        <v>0</v>
      </c>
      <c r="E23" s="716">
        <v>65.956999999999994</v>
      </c>
      <c r="F23" s="716">
        <v>463.15699999999998</v>
      </c>
      <c r="G23" s="716">
        <v>277.91300000000001</v>
      </c>
      <c r="H23" s="716">
        <v>95.197433641533806</v>
      </c>
      <c r="I23" s="716">
        <v>11.8668890460178</v>
      </c>
      <c r="J23" s="716">
        <v>83.330544595516102</v>
      </c>
      <c r="K23" s="717">
        <v>41.552796795545603</v>
      </c>
      <c r="L23" s="135"/>
      <c r="M23" s="135"/>
      <c r="N23" s="135"/>
    </row>
    <row r="24" spans="1:14" ht="14.25" customHeight="1">
      <c r="A24" s="91" t="s">
        <v>69</v>
      </c>
      <c r="B24" s="716">
        <v>1096.9960000000001</v>
      </c>
      <c r="C24" s="716">
        <v>805.59500000000003</v>
      </c>
      <c r="D24" s="715">
        <v>0</v>
      </c>
      <c r="E24" s="716">
        <v>114.048</v>
      </c>
      <c r="F24" s="716">
        <v>691.54700000000003</v>
      </c>
      <c r="G24" s="716">
        <v>291.40100000000001</v>
      </c>
      <c r="H24" s="716">
        <v>96.314074782556702</v>
      </c>
      <c r="I24" s="716">
        <v>13.6351735062917</v>
      </c>
      <c r="J24" s="716">
        <v>82.678901276265094</v>
      </c>
      <c r="K24" s="717">
        <v>50.235488820314799</v>
      </c>
      <c r="L24" s="135"/>
      <c r="M24" s="135"/>
      <c r="N24" s="135"/>
    </row>
    <row r="25" spans="1:14" ht="14.25" customHeight="1">
      <c r="A25" s="91" t="s">
        <v>70</v>
      </c>
      <c r="B25" s="716">
        <v>2560.56</v>
      </c>
      <c r="C25" s="716">
        <v>1764.655</v>
      </c>
      <c r="D25" s="715">
        <v>0</v>
      </c>
      <c r="E25" s="716">
        <v>167.1</v>
      </c>
      <c r="F25" s="716">
        <v>1597.5550000000001</v>
      </c>
      <c r="G25" s="716">
        <v>795.90499999999997</v>
      </c>
      <c r="H25" s="716">
        <v>93.998675771139602</v>
      </c>
      <c r="I25" s="716">
        <v>8.9009912540170308</v>
      </c>
      <c r="J25" s="716">
        <v>85.097684517122502</v>
      </c>
      <c r="K25" s="717">
        <v>49.1563066854998</v>
      </c>
      <c r="L25" s="135"/>
      <c r="M25" s="135"/>
      <c r="N25" s="135"/>
    </row>
    <row r="26" spans="1:14" ht="14.25" customHeight="1">
      <c r="A26" s="91" t="s">
        <v>71</v>
      </c>
      <c r="B26" s="716">
        <v>1408.377</v>
      </c>
      <c r="C26" s="716">
        <v>1092.5530000000001</v>
      </c>
      <c r="D26" s="715">
        <v>0</v>
      </c>
      <c r="E26" s="716">
        <v>75.597999999999999</v>
      </c>
      <c r="F26" s="716">
        <v>1016.955</v>
      </c>
      <c r="G26" s="716">
        <v>315.82400000000001</v>
      </c>
      <c r="H26" s="716">
        <v>94.817200437743494</v>
      </c>
      <c r="I26" s="716">
        <v>6.5607716226970503</v>
      </c>
      <c r="J26" s="716">
        <v>88.256428815046405</v>
      </c>
      <c r="K26" s="717">
        <v>58.9472426806825</v>
      </c>
      <c r="L26" s="135"/>
      <c r="M26" s="135"/>
      <c r="N26" s="135"/>
    </row>
    <row r="27" spans="1:14" ht="6" customHeight="1"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4.25" customHeight="1">
      <c r="A28" s="1035" t="s">
        <v>1456</v>
      </c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4.25" customHeight="1">
      <c r="A29" s="1023" t="s">
        <v>450</v>
      </c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</row>
  </sheetData>
  <mergeCells count="13">
    <mergeCell ref="A4:A8"/>
    <mergeCell ref="H8:K8"/>
    <mergeCell ref="D6:F6"/>
    <mergeCell ref="C6:C7"/>
    <mergeCell ref="H5:J5"/>
    <mergeCell ref="H6:H7"/>
    <mergeCell ref="I6:J6"/>
    <mergeCell ref="B4:K4"/>
    <mergeCell ref="B5:B7"/>
    <mergeCell ref="C5:F5"/>
    <mergeCell ref="B8:G8"/>
    <mergeCell ref="K5:K7"/>
    <mergeCell ref="G5:G7"/>
  </mergeCells>
  <hyperlinks>
    <hyperlink ref="M1" location="'Spis tablic_Contents'!A1" display="&lt; POWRÓT" xr:uid="{00000000-0004-0000-3800-000000000000}"/>
    <hyperlink ref="M2" location="'Spis tablic_Contents'!A1" display="&lt; BACK" xr:uid="{00000000-0004-0000-3800-000001000000}"/>
  </hyperlinks>
  <pageMargins left="0.7" right="0.7" top="0.75" bottom="0.75" header="0.3" footer="0.3"/>
  <pageSetup paperSize="9" scale="93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pageSetUpPr fitToPage="1"/>
  </sheetPr>
  <dimension ref="A1:R34"/>
  <sheetViews>
    <sheetView showGridLines="0" zoomScaleNormal="100" workbookViewId="0">
      <selection activeCell="R18" sqref="R18"/>
    </sheetView>
  </sheetViews>
  <sheetFormatPr defaultColWidth="9" defaultRowHeight="12"/>
  <cols>
    <col min="1" max="1" width="19.75" style="1" customWidth="1"/>
    <col min="2" max="14" width="11.375" style="1" customWidth="1"/>
    <col min="15" max="16384" width="9" style="1"/>
  </cols>
  <sheetData>
    <row r="1" spans="1:18" ht="14.25" customHeight="1">
      <c r="A1" s="18" t="s">
        <v>1995</v>
      </c>
      <c r="P1" s="32" t="s">
        <v>331</v>
      </c>
    </row>
    <row r="2" spans="1:18" ht="14.25" customHeight="1">
      <c r="A2" s="407" t="s">
        <v>1982</v>
      </c>
      <c r="O2" s="399"/>
      <c r="P2" s="416" t="s">
        <v>332</v>
      </c>
      <c r="Q2" s="399"/>
      <c r="R2" s="399"/>
    </row>
    <row r="3" spans="1:18" ht="5.0999999999999996" customHeight="1">
      <c r="A3" s="20"/>
    </row>
    <row r="4" spans="1:18" ht="34.5" customHeight="1">
      <c r="A4" s="1139" t="s">
        <v>998</v>
      </c>
      <c r="B4" s="1140" t="s">
        <v>984</v>
      </c>
      <c r="C4" s="1140" t="s">
        <v>1278</v>
      </c>
      <c r="D4" s="1140"/>
      <c r="E4" s="1140"/>
      <c r="F4" s="1140" t="s">
        <v>1277</v>
      </c>
      <c r="G4" s="1140"/>
      <c r="H4" s="1149"/>
      <c r="I4" s="1140" t="s">
        <v>1279</v>
      </c>
      <c r="J4" s="1140"/>
      <c r="K4" s="1140"/>
      <c r="L4" s="1140" t="s">
        <v>1280</v>
      </c>
      <c r="M4" s="1140"/>
      <c r="N4" s="1149"/>
    </row>
    <row r="5" spans="1:18" ht="72" customHeight="1">
      <c r="A5" s="1139"/>
      <c r="B5" s="1140"/>
      <c r="C5" s="1142" t="s">
        <v>1272</v>
      </c>
      <c r="D5" s="80" t="s">
        <v>1273</v>
      </c>
      <c r="E5" s="80" t="s">
        <v>1274</v>
      </c>
      <c r="F5" s="1140" t="s">
        <v>1272</v>
      </c>
      <c r="G5" s="80" t="s">
        <v>1273</v>
      </c>
      <c r="H5" s="170" t="s">
        <v>1274</v>
      </c>
      <c r="I5" s="1140" t="s">
        <v>1272</v>
      </c>
      <c r="J5" s="80" t="s">
        <v>1273</v>
      </c>
      <c r="K5" s="80" t="s">
        <v>1274</v>
      </c>
      <c r="L5" s="1140" t="s">
        <v>1272</v>
      </c>
      <c r="M5" s="80" t="s">
        <v>1273</v>
      </c>
      <c r="N5" s="170" t="s">
        <v>1274</v>
      </c>
      <c r="O5" s="35"/>
    </row>
    <row r="6" spans="1:18" ht="32.25" customHeight="1">
      <c r="A6" s="1139"/>
      <c r="B6" s="1140"/>
      <c r="C6" s="1159"/>
      <c r="D6" s="1149" t="s">
        <v>1275</v>
      </c>
      <c r="E6" s="1139"/>
      <c r="F6" s="1140"/>
      <c r="G6" s="1140" t="s">
        <v>1276</v>
      </c>
      <c r="H6" s="1149"/>
      <c r="I6" s="1140"/>
      <c r="J6" s="1140" t="s">
        <v>1281</v>
      </c>
      <c r="K6" s="1140"/>
      <c r="L6" s="1140"/>
      <c r="M6" s="1140" t="s">
        <v>1281</v>
      </c>
      <c r="N6" s="1149"/>
      <c r="O6" s="35"/>
    </row>
    <row r="7" spans="1:18" ht="14.25" customHeight="1">
      <c r="A7" s="107" t="s">
        <v>879</v>
      </c>
      <c r="B7" s="995">
        <v>876</v>
      </c>
      <c r="C7" s="995">
        <v>207</v>
      </c>
      <c r="D7" s="995">
        <v>3379943</v>
      </c>
      <c r="E7" s="995">
        <v>1094354</v>
      </c>
      <c r="F7" s="995">
        <v>98</v>
      </c>
      <c r="G7" s="995">
        <v>926567</v>
      </c>
      <c r="H7" s="995">
        <v>259802</v>
      </c>
      <c r="I7" s="995">
        <v>524</v>
      </c>
      <c r="J7" s="995">
        <v>833079</v>
      </c>
      <c r="K7" s="995">
        <v>407666</v>
      </c>
      <c r="L7" s="995">
        <v>47</v>
      </c>
      <c r="M7" s="995">
        <v>152401</v>
      </c>
      <c r="N7" s="1088">
        <v>101624</v>
      </c>
      <c r="O7" s="35"/>
    </row>
    <row r="8" spans="1:18" ht="14.25" customHeight="1">
      <c r="A8" s="427" t="s">
        <v>499</v>
      </c>
      <c r="B8" s="936"/>
      <c r="C8" s="936"/>
      <c r="D8" s="936"/>
      <c r="E8" s="936"/>
      <c r="F8" s="936"/>
      <c r="G8" s="936"/>
      <c r="H8" s="936"/>
      <c r="I8" s="936"/>
      <c r="J8" s="936"/>
      <c r="K8" s="936"/>
      <c r="L8" s="936"/>
      <c r="M8" s="936"/>
      <c r="N8" s="957"/>
      <c r="O8" s="35"/>
    </row>
    <row r="9" spans="1:18" ht="14.25" customHeight="1">
      <c r="A9" s="91" t="s">
        <v>56</v>
      </c>
      <c r="B9" s="996">
        <v>67</v>
      </c>
      <c r="C9" s="996">
        <v>11</v>
      </c>
      <c r="D9" s="996">
        <v>136996</v>
      </c>
      <c r="E9" s="996">
        <v>79534</v>
      </c>
      <c r="F9" s="996">
        <v>16</v>
      </c>
      <c r="G9" s="996">
        <v>167973</v>
      </c>
      <c r="H9" s="996">
        <v>65430</v>
      </c>
      <c r="I9" s="996">
        <v>38</v>
      </c>
      <c r="J9" s="996">
        <v>18772</v>
      </c>
      <c r="K9" s="996">
        <v>8085</v>
      </c>
      <c r="L9" s="996">
        <v>2</v>
      </c>
      <c r="M9" s="996">
        <v>3850</v>
      </c>
      <c r="N9" s="997">
        <v>1317</v>
      </c>
      <c r="O9" s="35"/>
    </row>
    <row r="10" spans="1:18" ht="14.25" customHeight="1">
      <c r="A10" s="91" t="s">
        <v>57</v>
      </c>
      <c r="B10" s="996">
        <v>49</v>
      </c>
      <c r="C10" s="996">
        <v>14</v>
      </c>
      <c r="D10" s="996">
        <v>241535</v>
      </c>
      <c r="E10" s="996">
        <v>59477</v>
      </c>
      <c r="F10" s="996">
        <v>2</v>
      </c>
      <c r="G10" s="996">
        <v>37100</v>
      </c>
      <c r="H10" s="996">
        <v>11032</v>
      </c>
      <c r="I10" s="996">
        <v>32</v>
      </c>
      <c r="J10" s="996">
        <v>144877</v>
      </c>
      <c r="K10" s="996">
        <v>87542</v>
      </c>
      <c r="L10" s="996">
        <v>1</v>
      </c>
      <c r="M10" s="996">
        <v>17200</v>
      </c>
      <c r="N10" s="997">
        <v>16522</v>
      </c>
      <c r="O10" s="35"/>
    </row>
    <row r="11" spans="1:18" ht="14.25" customHeight="1">
      <c r="A11" s="91" t="s">
        <v>58</v>
      </c>
      <c r="B11" s="996">
        <v>65</v>
      </c>
      <c r="C11" s="996">
        <v>14</v>
      </c>
      <c r="D11" s="996">
        <v>61956</v>
      </c>
      <c r="E11" s="996">
        <v>41637</v>
      </c>
      <c r="F11" s="996">
        <v>3</v>
      </c>
      <c r="G11" s="996">
        <v>22905</v>
      </c>
      <c r="H11" s="996">
        <v>3963</v>
      </c>
      <c r="I11" s="996">
        <v>45</v>
      </c>
      <c r="J11" s="996">
        <v>48285</v>
      </c>
      <c r="K11" s="996">
        <v>18415</v>
      </c>
      <c r="L11" s="996">
        <v>3</v>
      </c>
      <c r="M11" s="996">
        <v>6490</v>
      </c>
      <c r="N11" s="997">
        <v>3967</v>
      </c>
      <c r="O11" s="137"/>
    </row>
    <row r="12" spans="1:18" ht="14.25" customHeight="1">
      <c r="A12" s="91" t="s">
        <v>59</v>
      </c>
      <c r="B12" s="996">
        <v>21</v>
      </c>
      <c r="C12" s="996">
        <v>5</v>
      </c>
      <c r="D12" s="996">
        <v>12699</v>
      </c>
      <c r="E12" s="996">
        <v>2352</v>
      </c>
      <c r="F12" s="996">
        <v>1</v>
      </c>
      <c r="G12" s="996">
        <v>4530</v>
      </c>
      <c r="H12" s="996">
        <v>577</v>
      </c>
      <c r="I12" s="996">
        <v>15</v>
      </c>
      <c r="J12" s="996">
        <v>23850</v>
      </c>
      <c r="K12" s="996">
        <v>12127</v>
      </c>
      <c r="L12" s="945">
        <v>0</v>
      </c>
      <c r="M12" s="945">
        <v>0</v>
      </c>
      <c r="N12" s="946">
        <v>0</v>
      </c>
      <c r="O12" s="137"/>
    </row>
    <row r="13" spans="1:18" ht="14.25" customHeight="1">
      <c r="A13" s="91" t="s">
        <v>60</v>
      </c>
      <c r="B13" s="996">
        <v>57</v>
      </c>
      <c r="C13" s="996">
        <v>6</v>
      </c>
      <c r="D13" s="996">
        <v>6219</v>
      </c>
      <c r="E13" s="996">
        <v>659</v>
      </c>
      <c r="F13" s="996">
        <v>4</v>
      </c>
      <c r="G13" s="996">
        <v>7160</v>
      </c>
      <c r="H13" s="996">
        <v>1957</v>
      </c>
      <c r="I13" s="996">
        <v>43</v>
      </c>
      <c r="J13" s="996">
        <v>36728</v>
      </c>
      <c r="K13" s="996">
        <v>12212</v>
      </c>
      <c r="L13" s="996">
        <v>4</v>
      </c>
      <c r="M13" s="996">
        <v>9120</v>
      </c>
      <c r="N13" s="997">
        <v>4747</v>
      </c>
      <c r="O13" s="137"/>
    </row>
    <row r="14" spans="1:18" ht="14.25" customHeight="1">
      <c r="A14" s="91" t="s">
        <v>61</v>
      </c>
      <c r="B14" s="996">
        <v>63</v>
      </c>
      <c r="C14" s="996">
        <v>17</v>
      </c>
      <c r="D14" s="996">
        <v>741466</v>
      </c>
      <c r="E14" s="996">
        <v>321606</v>
      </c>
      <c r="F14" s="996">
        <v>6</v>
      </c>
      <c r="G14" s="996">
        <v>40500</v>
      </c>
      <c r="H14" s="996">
        <v>12111</v>
      </c>
      <c r="I14" s="996">
        <v>37</v>
      </c>
      <c r="J14" s="996">
        <v>21874</v>
      </c>
      <c r="K14" s="996">
        <v>8279</v>
      </c>
      <c r="L14" s="996">
        <v>3</v>
      </c>
      <c r="M14" s="996">
        <v>33460</v>
      </c>
      <c r="N14" s="997">
        <v>20431</v>
      </c>
      <c r="O14" s="137"/>
    </row>
    <row r="15" spans="1:18" ht="14.25" customHeight="1">
      <c r="A15" s="91" t="s">
        <v>62</v>
      </c>
      <c r="B15" s="996">
        <v>105</v>
      </c>
      <c r="C15" s="996">
        <v>9</v>
      </c>
      <c r="D15" s="996">
        <v>48728</v>
      </c>
      <c r="E15" s="996">
        <v>7943</v>
      </c>
      <c r="F15" s="996">
        <v>13</v>
      </c>
      <c r="G15" s="996">
        <v>128171</v>
      </c>
      <c r="H15" s="996">
        <v>22366</v>
      </c>
      <c r="I15" s="996">
        <v>73</v>
      </c>
      <c r="J15" s="996">
        <v>143341</v>
      </c>
      <c r="K15" s="996">
        <v>79686</v>
      </c>
      <c r="L15" s="996">
        <v>10</v>
      </c>
      <c r="M15" s="996">
        <v>16687</v>
      </c>
      <c r="N15" s="997">
        <v>12079</v>
      </c>
      <c r="O15" s="137"/>
    </row>
    <row r="16" spans="1:18" ht="14.25" customHeight="1">
      <c r="A16" s="91" t="s">
        <v>63</v>
      </c>
      <c r="B16" s="996">
        <v>31</v>
      </c>
      <c r="C16" s="996">
        <v>10</v>
      </c>
      <c r="D16" s="996">
        <v>694824</v>
      </c>
      <c r="E16" s="996">
        <v>63791</v>
      </c>
      <c r="F16" s="996">
        <v>4</v>
      </c>
      <c r="G16" s="996">
        <v>3001</v>
      </c>
      <c r="H16" s="996">
        <v>1073</v>
      </c>
      <c r="I16" s="996">
        <v>14</v>
      </c>
      <c r="J16" s="996">
        <v>11825</v>
      </c>
      <c r="K16" s="996">
        <v>5168</v>
      </c>
      <c r="L16" s="996">
        <v>3</v>
      </c>
      <c r="M16" s="996">
        <v>25400</v>
      </c>
      <c r="N16" s="997">
        <v>14061</v>
      </c>
      <c r="O16" s="137"/>
    </row>
    <row r="17" spans="1:15" ht="14.25" customHeight="1">
      <c r="A17" s="91" t="s">
        <v>64</v>
      </c>
      <c r="B17" s="996">
        <v>47</v>
      </c>
      <c r="C17" s="996">
        <v>12</v>
      </c>
      <c r="D17" s="996">
        <v>137501</v>
      </c>
      <c r="E17" s="996">
        <v>10162</v>
      </c>
      <c r="F17" s="996">
        <v>7</v>
      </c>
      <c r="G17" s="996">
        <v>178324</v>
      </c>
      <c r="H17" s="996">
        <v>4605</v>
      </c>
      <c r="I17" s="996">
        <v>26</v>
      </c>
      <c r="J17" s="996">
        <v>25330</v>
      </c>
      <c r="K17" s="996">
        <v>7848</v>
      </c>
      <c r="L17" s="996">
        <v>2</v>
      </c>
      <c r="M17" s="996">
        <v>980</v>
      </c>
      <c r="N17" s="997">
        <v>650</v>
      </c>
      <c r="O17" s="137"/>
    </row>
    <row r="18" spans="1:15" ht="14.25" customHeight="1">
      <c r="A18" s="91" t="s">
        <v>65</v>
      </c>
      <c r="B18" s="996">
        <v>27</v>
      </c>
      <c r="C18" s="996">
        <v>2</v>
      </c>
      <c r="D18" s="996">
        <v>17522</v>
      </c>
      <c r="E18" s="996">
        <v>484</v>
      </c>
      <c r="F18" s="945">
        <v>0</v>
      </c>
      <c r="G18" s="945">
        <v>0</v>
      </c>
      <c r="H18" s="945">
        <v>0</v>
      </c>
      <c r="I18" s="996">
        <v>20</v>
      </c>
      <c r="J18" s="996">
        <v>30241</v>
      </c>
      <c r="K18" s="996">
        <v>10149</v>
      </c>
      <c r="L18" s="996">
        <v>5</v>
      </c>
      <c r="M18" s="996">
        <v>17150</v>
      </c>
      <c r="N18" s="997">
        <v>15287</v>
      </c>
      <c r="O18" s="137"/>
    </row>
    <row r="19" spans="1:15" ht="14.25" customHeight="1">
      <c r="A19" s="91" t="s">
        <v>66</v>
      </c>
      <c r="B19" s="996">
        <v>45</v>
      </c>
      <c r="C19" s="996">
        <v>17</v>
      </c>
      <c r="D19" s="996">
        <v>5501</v>
      </c>
      <c r="E19" s="996">
        <v>1097</v>
      </c>
      <c r="F19" s="996">
        <v>5</v>
      </c>
      <c r="G19" s="996">
        <v>5750</v>
      </c>
      <c r="H19" s="996">
        <v>1706</v>
      </c>
      <c r="I19" s="996">
        <v>22</v>
      </c>
      <c r="J19" s="996">
        <v>200269</v>
      </c>
      <c r="K19" s="996">
        <v>103177</v>
      </c>
      <c r="L19" s="996">
        <v>1</v>
      </c>
      <c r="M19" s="996">
        <v>800</v>
      </c>
      <c r="N19" s="997">
        <v>634</v>
      </c>
      <c r="O19" s="137"/>
    </row>
    <row r="20" spans="1:15" ht="14.25" customHeight="1">
      <c r="A20" s="91" t="s">
        <v>67</v>
      </c>
      <c r="B20" s="996">
        <v>128</v>
      </c>
      <c r="C20" s="996">
        <v>56</v>
      </c>
      <c r="D20" s="996">
        <v>664493</v>
      </c>
      <c r="E20" s="996">
        <v>311471</v>
      </c>
      <c r="F20" s="996">
        <v>23</v>
      </c>
      <c r="G20" s="996">
        <v>103322</v>
      </c>
      <c r="H20" s="996">
        <v>44807</v>
      </c>
      <c r="I20" s="996">
        <v>47</v>
      </c>
      <c r="J20" s="996">
        <v>55001</v>
      </c>
      <c r="K20" s="996">
        <v>19984</v>
      </c>
      <c r="L20" s="996">
        <v>2</v>
      </c>
      <c r="M20" s="996">
        <v>1330</v>
      </c>
      <c r="N20" s="997">
        <v>506</v>
      </c>
      <c r="O20" s="137"/>
    </row>
    <row r="21" spans="1:15" ht="14.25" customHeight="1">
      <c r="A21" s="91" t="s">
        <v>68</v>
      </c>
      <c r="B21" s="996">
        <v>36</v>
      </c>
      <c r="C21" s="996">
        <v>14</v>
      </c>
      <c r="D21" s="996">
        <v>191996</v>
      </c>
      <c r="E21" s="996">
        <v>9279</v>
      </c>
      <c r="F21" s="996">
        <v>2</v>
      </c>
      <c r="G21" s="996">
        <v>2520</v>
      </c>
      <c r="H21" s="996">
        <v>685</v>
      </c>
      <c r="I21" s="996">
        <v>19</v>
      </c>
      <c r="J21" s="996">
        <v>6064</v>
      </c>
      <c r="K21" s="996">
        <v>2075</v>
      </c>
      <c r="L21" s="996">
        <v>1</v>
      </c>
      <c r="M21" s="996">
        <v>45</v>
      </c>
      <c r="N21" s="997">
        <v>28</v>
      </c>
      <c r="O21" s="137"/>
    </row>
    <row r="22" spans="1:15" ht="14.25" customHeight="1">
      <c r="A22" s="91" t="s">
        <v>69</v>
      </c>
      <c r="B22" s="996">
        <v>20</v>
      </c>
      <c r="C22" s="996">
        <v>3</v>
      </c>
      <c r="D22" s="996">
        <v>175</v>
      </c>
      <c r="E22" s="996">
        <v>55</v>
      </c>
      <c r="F22" s="996">
        <v>1</v>
      </c>
      <c r="G22" s="996">
        <v>408</v>
      </c>
      <c r="H22" s="996">
        <v>165</v>
      </c>
      <c r="I22" s="996">
        <v>13</v>
      </c>
      <c r="J22" s="996">
        <v>9132</v>
      </c>
      <c r="K22" s="996">
        <v>6151</v>
      </c>
      <c r="L22" s="996">
        <v>3</v>
      </c>
      <c r="M22" s="996">
        <v>3369</v>
      </c>
      <c r="N22" s="997">
        <v>3994</v>
      </c>
      <c r="O22" s="137"/>
    </row>
    <row r="23" spans="1:15" ht="14.25" customHeight="1">
      <c r="A23" s="91" t="s">
        <v>70</v>
      </c>
      <c r="B23" s="996">
        <v>82</v>
      </c>
      <c r="C23" s="996">
        <v>15</v>
      </c>
      <c r="D23" s="996">
        <v>403322</v>
      </c>
      <c r="E23" s="996">
        <v>173121</v>
      </c>
      <c r="F23" s="996">
        <v>6</v>
      </c>
      <c r="G23" s="996">
        <v>5528</v>
      </c>
      <c r="H23" s="996">
        <v>1010</v>
      </c>
      <c r="I23" s="996">
        <v>57</v>
      </c>
      <c r="J23" s="996">
        <v>32791</v>
      </c>
      <c r="K23" s="996">
        <v>21357</v>
      </c>
      <c r="L23" s="996">
        <v>4</v>
      </c>
      <c r="M23" s="996">
        <v>11810</v>
      </c>
      <c r="N23" s="997">
        <v>4140</v>
      </c>
      <c r="O23" s="137"/>
    </row>
    <row r="24" spans="1:15" ht="14.25" customHeight="1">
      <c r="A24" s="91" t="s">
        <v>71</v>
      </c>
      <c r="B24" s="996">
        <v>33</v>
      </c>
      <c r="C24" s="996">
        <v>2</v>
      </c>
      <c r="D24" s="996">
        <v>15010</v>
      </c>
      <c r="E24" s="996">
        <v>11686</v>
      </c>
      <c r="F24" s="996">
        <v>5</v>
      </c>
      <c r="G24" s="996">
        <v>219375</v>
      </c>
      <c r="H24" s="996">
        <v>88315</v>
      </c>
      <c r="I24" s="996">
        <v>23</v>
      </c>
      <c r="J24" s="996">
        <v>24699</v>
      </c>
      <c r="K24" s="996">
        <v>5411</v>
      </c>
      <c r="L24" s="996">
        <v>3</v>
      </c>
      <c r="M24" s="996">
        <v>4710</v>
      </c>
      <c r="N24" s="997">
        <v>3261</v>
      </c>
      <c r="O24" s="137"/>
    </row>
    <row r="25" spans="1:15"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</row>
    <row r="26" spans="1:15"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</row>
    <row r="27" spans="1:15"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</row>
    <row r="28" spans="1:15"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</row>
    <row r="29" spans="1:15"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</row>
    <row r="30" spans="1:15"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</row>
    <row r="31" spans="1:15"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</row>
    <row r="32" spans="1:15"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</row>
    <row r="33" spans="4:15"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</row>
    <row r="34" spans="4:15"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</row>
  </sheetData>
  <mergeCells count="14">
    <mergeCell ref="M6:N6"/>
    <mergeCell ref="L5:L6"/>
    <mergeCell ref="J6:K6"/>
    <mergeCell ref="I5:I6"/>
    <mergeCell ref="A4:A6"/>
    <mergeCell ref="I4:K4"/>
    <mergeCell ref="L4:N4"/>
    <mergeCell ref="F5:F6"/>
    <mergeCell ref="D6:E6"/>
    <mergeCell ref="G6:H6"/>
    <mergeCell ref="C4:E4"/>
    <mergeCell ref="F4:H4"/>
    <mergeCell ref="C5:C6"/>
    <mergeCell ref="B4:B6"/>
  </mergeCells>
  <hyperlinks>
    <hyperlink ref="P1" location="'Spis tablic_Contents'!A1" display="&lt; POWRÓT" xr:uid="{00000000-0004-0000-3900-000000000000}"/>
    <hyperlink ref="P2" location="'Spis tablic_Contents'!A1" display="&lt; BACK" xr:uid="{00000000-0004-0000-3900-000001000000}"/>
  </hyperlinks>
  <pageMargins left="0.7" right="0.7" top="0.75" bottom="0.75" header="0.3" footer="0.3"/>
  <pageSetup paperSize="9" scale="72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K23"/>
  <sheetViews>
    <sheetView showGridLines="0" zoomScaleNormal="100" workbookViewId="0">
      <selection activeCell="L17" sqref="L17"/>
    </sheetView>
  </sheetViews>
  <sheetFormatPr defaultColWidth="9" defaultRowHeight="12"/>
  <cols>
    <col min="1" max="1" width="23.625" style="1" customWidth="1"/>
    <col min="2" max="8" width="12.875" style="1" customWidth="1"/>
    <col min="9" max="16384" width="9" style="1"/>
  </cols>
  <sheetData>
    <row r="1" spans="1:11" ht="14.25" customHeight="1">
      <c r="A1" s="18" t="s">
        <v>1996</v>
      </c>
      <c r="J1" s="32" t="s">
        <v>331</v>
      </c>
    </row>
    <row r="2" spans="1:11" ht="14.25" customHeight="1">
      <c r="A2" s="407" t="s">
        <v>1984</v>
      </c>
      <c r="I2" s="399"/>
      <c r="J2" s="416" t="s">
        <v>332</v>
      </c>
      <c r="K2" s="399"/>
    </row>
    <row r="3" spans="1:11" ht="6" customHeight="1">
      <c r="A3" s="20"/>
    </row>
    <row r="4" spans="1:11" ht="33.75" customHeight="1">
      <c r="A4" s="1227" t="s">
        <v>1282</v>
      </c>
      <c r="B4" s="1140" t="s">
        <v>984</v>
      </c>
      <c r="C4" s="1140" t="s">
        <v>1278</v>
      </c>
      <c r="D4" s="1140"/>
      <c r="E4" s="1140" t="s">
        <v>1277</v>
      </c>
      <c r="F4" s="1140"/>
      <c r="G4" s="1140" t="s">
        <v>1279</v>
      </c>
      <c r="H4" s="1149"/>
    </row>
    <row r="5" spans="1:11" ht="75">
      <c r="A5" s="1227"/>
      <c r="B5" s="1140"/>
      <c r="C5" s="80" t="s">
        <v>1272</v>
      </c>
      <c r="D5" s="80" t="s">
        <v>1283</v>
      </c>
      <c r="E5" s="80" t="s">
        <v>1272</v>
      </c>
      <c r="F5" s="80" t="s">
        <v>1283</v>
      </c>
      <c r="G5" s="80" t="s">
        <v>1272</v>
      </c>
      <c r="H5" s="170" t="s">
        <v>1283</v>
      </c>
    </row>
    <row r="6" spans="1:11" ht="14.25" customHeight="1">
      <c r="A6" s="81" t="s">
        <v>879</v>
      </c>
      <c r="B6" s="387">
        <v>763</v>
      </c>
      <c r="C6" s="387">
        <v>448</v>
      </c>
      <c r="D6" s="387">
        <v>664202</v>
      </c>
      <c r="E6" s="387">
        <v>226</v>
      </c>
      <c r="F6" s="387">
        <v>71858</v>
      </c>
      <c r="G6" s="387">
        <v>89</v>
      </c>
      <c r="H6" s="364">
        <v>47184</v>
      </c>
    </row>
    <row r="7" spans="1:11" ht="14.25" customHeight="1">
      <c r="A7" s="427" t="s">
        <v>499</v>
      </c>
      <c r="B7" s="5"/>
      <c r="C7" s="5"/>
      <c r="D7" s="5"/>
      <c r="E7" s="5"/>
      <c r="F7" s="5"/>
      <c r="G7" s="5"/>
      <c r="H7" s="176"/>
      <c r="I7" s="35"/>
    </row>
    <row r="8" spans="1:11" ht="14.25" customHeight="1">
      <c r="A8" s="83" t="s">
        <v>56</v>
      </c>
      <c r="B8" s="996">
        <v>27</v>
      </c>
      <c r="C8" s="996">
        <v>17</v>
      </c>
      <c r="D8" s="996">
        <v>5402</v>
      </c>
      <c r="E8" s="996">
        <v>9</v>
      </c>
      <c r="F8" s="996">
        <v>4645</v>
      </c>
      <c r="G8" s="996">
        <v>1</v>
      </c>
      <c r="H8" s="997">
        <v>1391</v>
      </c>
    </row>
    <row r="9" spans="1:11" ht="14.25" customHeight="1">
      <c r="A9" s="83" t="s">
        <v>57</v>
      </c>
      <c r="B9" s="996">
        <v>38</v>
      </c>
      <c r="C9" s="996">
        <v>23</v>
      </c>
      <c r="D9" s="996">
        <v>80199</v>
      </c>
      <c r="E9" s="996">
        <v>10</v>
      </c>
      <c r="F9" s="996">
        <v>4949</v>
      </c>
      <c r="G9" s="996">
        <v>5</v>
      </c>
      <c r="H9" s="997">
        <v>11587</v>
      </c>
    </row>
    <row r="10" spans="1:11" ht="14.25" customHeight="1">
      <c r="A10" s="83" t="s">
        <v>58</v>
      </c>
      <c r="B10" s="996">
        <v>115</v>
      </c>
      <c r="C10" s="996">
        <v>85</v>
      </c>
      <c r="D10" s="996">
        <v>3880</v>
      </c>
      <c r="E10" s="996">
        <v>12</v>
      </c>
      <c r="F10" s="996">
        <v>4040</v>
      </c>
      <c r="G10" s="996">
        <v>18</v>
      </c>
      <c r="H10" s="997">
        <v>340</v>
      </c>
    </row>
    <row r="11" spans="1:11" ht="14.25" customHeight="1">
      <c r="A11" s="83" t="s">
        <v>59</v>
      </c>
      <c r="B11" s="996">
        <v>12</v>
      </c>
      <c r="C11" s="996">
        <v>2</v>
      </c>
      <c r="D11" s="996">
        <v>716</v>
      </c>
      <c r="E11" s="996">
        <v>7</v>
      </c>
      <c r="F11" s="996">
        <v>1238</v>
      </c>
      <c r="G11" s="996">
        <v>3</v>
      </c>
      <c r="H11" s="997">
        <v>336</v>
      </c>
    </row>
    <row r="12" spans="1:11" ht="14.25" customHeight="1">
      <c r="A12" s="83" t="s">
        <v>60</v>
      </c>
      <c r="B12" s="996">
        <v>39</v>
      </c>
      <c r="C12" s="996">
        <v>17</v>
      </c>
      <c r="D12" s="996">
        <v>2453</v>
      </c>
      <c r="E12" s="996">
        <v>19</v>
      </c>
      <c r="F12" s="996">
        <v>5891</v>
      </c>
      <c r="G12" s="996">
        <v>3</v>
      </c>
      <c r="H12" s="997">
        <v>6248</v>
      </c>
    </row>
    <row r="13" spans="1:11" ht="14.25" customHeight="1">
      <c r="A13" s="83" t="s">
        <v>61</v>
      </c>
      <c r="B13" s="996">
        <v>44</v>
      </c>
      <c r="C13" s="996">
        <v>28</v>
      </c>
      <c r="D13" s="996">
        <v>359934</v>
      </c>
      <c r="E13" s="996">
        <v>12</v>
      </c>
      <c r="F13" s="996">
        <v>5322</v>
      </c>
      <c r="G13" s="996">
        <v>4</v>
      </c>
      <c r="H13" s="997">
        <v>6661</v>
      </c>
    </row>
    <row r="14" spans="1:11" ht="14.25" customHeight="1">
      <c r="A14" s="83" t="s">
        <v>62</v>
      </c>
      <c r="B14" s="996">
        <v>93</v>
      </c>
      <c r="C14" s="996">
        <v>47</v>
      </c>
      <c r="D14" s="996">
        <v>16004</v>
      </c>
      <c r="E14" s="996">
        <v>30</v>
      </c>
      <c r="F14" s="996">
        <v>11367</v>
      </c>
      <c r="G14" s="996">
        <v>16</v>
      </c>
      <c r="H14" s="997">
        <v>5745</v>
      </c>
    </row>
    <row r="15" spans="1:11" ht="14.25" customHeight="1">
      <c r="A15" s="83" t="s">
        <v>63</v>
      </c>
      <c r="B15" s="996">
        <v>16</v>
      </c>
      <c r="C15" s="996">
        <v>10</v>
      </c>
      <c r="D15" s="996">
        <v>14564</v>
      </c>
      <c r="E15" s="996">
        <v>6</v>
      </c>
      <c r="F15" s="996">
        <v>4542</v>
      </c>
      <c r="G15" s="998">
        <v>0</v>
      </c>
      <c r="H15" s="999">
        <v>0</v>
      </c>
    </row>
    <row r="16" spans="1:11" ht="14.25" customHeight="1">
      <c r="A16" s="83" t="s">
        <v>64</v>
      </c>
      <c r="B16" s="996">
        <v>52</v>
      </c>
      <c r="C16" s="996">
        <v>29</v>
      </c>
      <c r="D16" s="996">
        <v>6820</v>
      </c>
      <c r="E16" s="996">
        <v>18</v>
      </c>
      <c r="F16" s="996">
        <v>3650</v>
      </c>
      <c r="G16" s="996">
        <v>5</v>
      </c>
      <c r="H16" s="997">
        <v>463</v>
      </c>
    </row>
    <row r="17" spans="1:8" ht="14.25" customHeight="1">
      <c r="A17" s="83" t="s">
        <v>65</v>
      </c>
      <c r="B17" s="996">
        <v>16</v>
      </c>
      <c r="C17" s="996">
        <v>8</v>
      </c>
      <c r="D17" s="996">
        <v>15513</v>
      </c>
      <c r="E17" s="996">
        <v>6</v>
      </c>
      <c r="F17" s="996">
        <v>2780</v>
      </c>
      <c r="G17" s="996">
        <v>2</v>
      </c>
      <c r="H17" s="997">
        <v>882</v>
      </c>
    </row>
    <row r="18" spans="1:8" ht="14.25" customHeight="1">
      <c r="A18" s="83" t="s">
        <v>66</v>
      </c>
      <c r="B18" s="996">
        <v>45</v>
      </c>
      <c r="C18" s="996">
        <v>27</v>
      </c>
      <c r="D18" s="996">
        <v>16984</v>
      </c>
      <c r="E18" s="996">
        <v>14</v>
      </c>
      <c r="F18" s="996">
        <v>5160</v>
      </c>
      <c r="G18" s="996">
        <v>4</v>
      </c>
      <c r="H18" s="997">
        <v>4273</v>
      </c>
    </row>
    <row r="19" spans="1:8" ht="14.25" customHeight="1">
      <c r="A19" s="83" t="s">
        <v>67</v>
      </c>
      <c r="B19" s="996">
        <v>109</v>
      </c>
      <c r="C19" s="996">
        <v>72</v>
      </c>
      <c r="D19" s="996">
        <v>50247</v>
      </c>
      <c r="E19" s="996">
        <v>28</v>
      </c>
      <c r="F19" s="996">
        <v>5245</v>
      </c>
      <c r="G19" s="996">
        <v>9</v>
      </c>
      <c r="H19" s="997">
        <v>5368</v>
      </c>
    </row>
    <row r="20" spans="1:8" ht="14.25" customHeight="1">
      <c r="A20" s="83" t="s">
        <v>68</v>
      </c>
      <c r="B20" s="996">
        <v>25</v>
      </c>
      <c r="C20" s="996">
        <v>14</v>
      </c>
      <c r="D20" s="996">
        <v>53872</v>
      </c>
      <c r="E20" s="996">
        <v>10</v>
      </c>
      <c r="F20" s="996">
        <v>1228</v>
      </c>
      <c r="G20" s="996">
        <v>1</v>
      </c>
      <c r="H20" s="997">
        <v>37</v>
      </c>
    </row>
    <row r="21" spans="1:8" ht="14.25" customHeight="1">
      <c r="A21" s="83" t="s">
        <v>69</v>
      </c>
      <c r="B21" s="996">
        <v>44</v>
      </c>
      <c r="C21" s="996">
        <v>32</v>
      </c>
      <c r="D21" s="996">
        <v>5076</v>
      </c>
      <c r="E21" s="996">
        <v>10</v>
      </c>
      <c r="F21" s="996">
        <v>1875</v>
      </c>
      <c r="G21" s="996">
        <v>2</v>
      </c>
      <c r="H21" s="997">
        <v>2001</v>
      </c>
    </row>
    <row r="22" spans="1:8" ht="14.25" customHeight="1">
      <c r="A22" s="83" t="s">
        <v>70</v>
      </c>
      <c r="B22" s="996">
        <v>64</v>
      </c>
      <c r="C22" s="996">
        <v>26</v>
      </c>
      <c r="D22" s="996">
        <v>7667</v>
      </c>
      <c r="E22" s="996">
        <v>23</v>
      </c>
      <c r="F22" s="996">
        <v>4878</v>
      </c>
      <c r="G22" s="996">
        <v>15</v>
      </c>
      <c r="H22" s="997">
        <v>1820</v>
      </c>
    </row>
    <row r="23" spans="1:8" ht="14.25" customHeight="1">
      <c r="A23" s="83" t="s">
        <v>71</v>
      </c>
      <c r="B23" s="996">
        <v>24</v>
      </c>
      <c r="C23" s="996">
        <v>11</v>
      </c>
      <c r="D23" s="996">
        <v>24871</v>
      </c>
      <c r="E23" s="996">
        <v>12</v>
      </c>
      <c r="F23" s="996">
        <v>5048</v>
      </c>
      <c r="G23" s="996">
        <v>1</v>
      </c>
      <c r="H23" s="997">
        <v>32</v>
      </c>
    </row>
  </sheetData>
  <mergeCells count="5">
    <mergeCell ref="C4:D4"/>
    <mergeCell ref="E4:F4"/>
    <mergeCell ref="G4:H4"/>
    <mergeCell ref="B4:B5"/>
    <mergeCell ref="A4:A5"/>
  </mergeCells>
  <hyperlinks>
    <hyperlink ref="J1" location="'Spis tablic_Contents'!A1" display="&lt; POWRÓT" xr:uid="{00000000-0004-0000-3A00-000000000000}"/>
    <hyperlink ref="J2" location="'Spis tablic_Contents'!A1" display="&lt; BACK" xr:uid="{00000000-0004-0000-3A00-000001000000}"/>
  </hyperlinks>
  <pageMargins left="0.7" right="0.7" top="0.75" bottom="0.75" header="0.3" footer="0.3"/>
  <pageSetup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16"/>
  <sheetViews>
    <sheetView showGridLines="0" zoomScaleNormal="100" zoomScalePageLayoutView="80" workbookViewId="0">
      <selection activeCell="B26" sqref="B26"/>
    </sheetView>
  </sheetViews>
  <sheetFormatPr defaultColWidth="9" defaultRowHeight="12"/>
  <cols>
    <col min="1" max="1" width="25.75" style="1" customWidth="1"/>
    <col min="2" max="9" width="9.75" style="1" customWidth="1"/>
    <col min="10" max="10" width="25.75" style="399" customWidth="1"/>
    <col min="11" max="16384" width="9" style="1"/>
  </cols>
  <sheetData>
    <row r="1" spans="1:14" ht="14.25" customHeight="1">
      <c r="A1" s="18" t="s">
        <v>841</v>
      </c>
      <c r="L1" s="32" t="s">
        <v>331</v>
      </c>
    </row>
    <row r="2" spans="1:14" ht="14.25" customHeight="1">
      <c r="A2" s="19" t="s">
        <v>40</v>
      </c>
      <c r="K2" s="399"/>
      <c r="L2" s="416" t="s">
        <v>332</v>
      </c>
      <c r="M2" s="399"/>
      <c r="N2" s="399"/>
    </row>
    <row r="3" spans="1:14" s="399" customFormat="1" ht="14.25" customHeight="1">
      <c r="A3" s="407" t="s">
        <v>41</v>
      </c>
    </row>
    <row r="4" spans="1:14" s="399" customFormat="1" ht="14.25" customHeight="1">
      <c r="A4" s="407" t="s">
        <v>42</v>
      </c>
    </row>
    <row r="5" spans="1:14" ht="5.0999999999999996" customHeight="1">
      <c r="A5" s="20"/>
    </row>
    <row r="6" spans="1:14" ht="29.25" customHeight="1">
      <c r="A6" s="1139" t="s">
        <v>43</v>
      </c>
      <c r="B6" s="552">
        <v>1990</v>
      </c>
      <c r="C6" s="552">
        <v>1995</v>
      </c>
      <c r="D6" s="552">
        <v>2000</v>
      </c>
      <c r="E6" s="552">
        <v>2005</v>
      </c>
      <c r="F6" s="552">
        <v>2010</v>
      </c>
      <c r="G6" s="552">
        <v>2015</v>
      </c>
      <c r="H6" s="626">
        <v>2019</v>
      </c>
      <c r="I6" s="552">
        <v>2020</v>
      </c>
      <c r="J6" s="1137" t="s">
        <v>44</v>
      </c>
    </row>
    <row r="7" spans="1:14" ht="33.75" customHeight="1">
      <c r="A7" s="1139"/>
      <c r="B7" s="1140" t="s">
        <v>975</v>
      </c>
      <c r="C7" s="1140"/>
      <c r="D7" s="1140"/>
      <c r="E7" s="1140"/>
      <c r="F7" s="1140"/>
      <c r="G7" s="1140"/>
      <c r="H7" s="1140"/>
      <c r="I7" s="1140"/>
      <c r="J7" s="1138"/>
    </row>
    <row r="8" spans="1:14" ht="14.25" customHeight="1">
      <c r="A8" s="566" t="s">
        <v>875</v>
      </c>
      <c r="B8" s="82">
        <v>14039.6</v>
      </c>
      <c r="C8" s="82">
        <v>15393.2</v>
      </c>
      <c r="D8" s="82">
        <v>16050.2</v>
      </c>
      <c r="E8" s="82">
        <v>16575.599999999999</v>
      </c>
      <c r="F8" s="82">
        <v>17176.599999999999</v>
      </c>
      <c r="G8" s="82">
        <v>17697.099999999999</v>
      </c>
      <c r="H8" s="627">
        <v>18252.2</v>
      </c>
      <c r="I8" s="1020">
        <v>18439.5</v>
      </c>
      <c r="J8" s="567" t="s">
        <v>346</v>
      </c>
    </row>
    <row r="9" spans="1:14" ht="23.25" customHeight="1">
      <c r="A9" s="209" t="s">
        <v>348</v>
      </c>
      <c r="B9" s="84"/>
      <c r="C9" s="84"/>
      <c r="D9" s="84"/>
      <c r="E9" s="84"/>
      <c r="F9" s="84"/>
      <c r="G9" s="84"/>
      <c r="I9" s="1021"/>
      <c r="J9" s="436" t="s">
        <v>349</v>
      </c>
    </row>
    <row r="10" spans="1:14" ht="14.25" customHeight="1">
      <c r="A10" s="203" t="s">
        <v>45</v>
      </c>
      <c r="B10" s="84">
        <v>9125.7000000000007</v>
      </c>
      <c r="C10" s="84">
        <v>9993.6</v>
      </c>
      <c r="D10" s="84">
        <v>10570.4</v>
      </c>
      <c r="E10" s="84">
        <v>10931</v>
      </c>
      <c r="F10" s="84">
        <v>11379.7</v>
      </c>
      <c r="G10" s="84">
        <v>11677.5</v>
      </c>
      <c r="H10" s="1">
        <v>12004.4</v>
      </c>
      <c r="I10" s="1021">
        <v>12121.22</v>
      </c>
      <c r="J10" s="438" t="s">
        <v>46</v>
      </c>
    </row>
    <row r="11" spans="1:14" ht="14.25" customHeight="1">
      <c r="A11" s="203" t="s">
        <v>47</v>
      </c>
      <c r="B11" s="84">
        <v>1544.4</v>
      </c>
      <c r="C11" s="84">
        <v>1643.1</v>
      </c>
      <c r="D11" s="84">
        <v>1626.6</v>
      </c>
      <c r="E11" s="84">
        <v>1682.3</v>
      </c>
      <c r="F11" s="84">
        <v>1784.9</v>
      </c>
      <c r="G11" s="84">
        <v>1857</v>
      </c>
      <c r="H11" s="1">
        <v>1943.2</v>
      </c>
      <c r="I11" s="122">
        <v>1973.02</v>
      </c>
      <c r="J11" s="438" t="s">
        <v>48</v>
      </c>
    </row>
    <row r="12" spans="1:14" ht="14.25" customHeight="1">
      <c r="A12" s="203" t="s">
        <v>49</v>
      </c>
      <c r="B12" s="84">
        <v>1825.1</v>
      </c>
      <c r="C12" s="84">
        <v>2105.8000000000002</v>
      </c>
      <c r="D12" s="84">
        <v>2179.1</v>
      </c>
      <c r="E12" s="84">
        <v>2260.4</v>
      </c>
      <c r="F12" s="84">
        <v>2342.6999999999998</v>
      </c>
      <c r="G12" s="84">
        <v>2438.1999999999998</v>
      </c>
      <c r="H12" s="1">
        <v>2534.3000000000002</v>
      </c>
      <c r="I12" s="122">
        <v>2568.17</v>
      </c>
      <c r="J12" s="438" t="s">
        <v>50</v>
      </c>
    </row>
    <row r="13" spans="1:14" ht="14.25" customHeight="1">
      <c r="A13" s="203" t="s">
        <v>51</v>
      </c>
      <c r="B13" s="84">
        <v>1544.4</v>
      </c>
      <c r="C13" s="84">
        <v>1650.7</v>
      </c>
      <c r="D13" s="84">
        <v>1674.1</v>
      </c>
      <c r="E13" s="84">
        <v>1701.9</v>
      </c>
      <c r="F13" s="84">
        <v>1669.2</v>
      </c>
      <c r="G13" s="84">
        <v>1724.5</v>
      </c>
      <c r="H13" s="1">
        <v>1770.3</v>
      </c>
      <c r="I13" s="122">
        <v>1777.09</v>
      </c>
      <c r="J13" s="438" t="s">
        <v>52</v>
      </c>
    </row>
    <row r="14" spans="1:14" ht="14.25" customHeight="1">
      <c r="H14" s="37"/>
      <c r="I14" s="37"/>
    </row>
    <row r="15" spans="1:14" ht="14.25" customHeight="1">
      <c r="A15" s="1134" t="s">
        <v>53</v>
      </c>
      <c r="B15" s="1134"/>
      <c r="C15" s="1134"/>
      <c r="D15" s="1134"/>
      <c r="E15" s="1134"/>
      <c r="F15" s="1134"/>
      <c r="G15" s="1134"/>
      <c r="H15" s="1134"/>
      <c r="I15" s="1134"/>
      <c r="J15" s="1134"/>
    </row>
    <row r="16" spans="1:14" ht="14.25" customHeight="1">
      <c r="A16" s="1102" t="s">
        <v>54</v>
      </c>
      <c r="B16" s="1102"/>
      <c r="C16" s="1102"/>
      <c r="D16" s="1102"/>
      <c r="E16" s="1102"/>
      <c r="F16" s="1102"/>
      <c r="G16" s="1102"/>
      <c r="H16" s="1102"/>
      <c r="I16" s="1102"/>
      <c r="J16" s="1102"/>
    </row>
  </sheetData>
  <mergeCells count="5">
    <mergeCell ref="A15:J15"/>
    <mergeCell ref="A16:J16"/>
    <mergeCell ref="J6:J7"/>
    <mergeCell ref="A6:A7"/>
    <mergeCell ref="B7:I7"/>
  </mergeCells>
  <hyperlinks>
    <hyperlink ref="L1" location="'Spis tablic_Contents'!A1" display="&lt; POWRÓT" xr:uid="{00000000-0004-0000-0500-000000000000}"/>
    <hyperlink ref="L2" location="'Spis tablic_Contents'!A1" display="&lt; BACK" xr:uid="{00000000-0004-0000-0500-000001000000}"/>
  </hyperlinks>
  <pageMargins left="0.7" right="0.7" top="0.75" bottom="0.75" header="0.3" footer="0.3"/>
  <pageSetup paperSize="9" scale="81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pageSetUpPr fitToPage="1"/>
  </sheetPr>
  <dimension ref="A1:N64"/>
  <sheetViews>
    <sheetView showGridLines="0" zoomScaleNormal="100" workbookViewId="0">
      <pane ySplit="5" topLeftCell="A32" activePane="bottomLeft" state="frozen"/>
      <selection activeCell="M16" sqref="M16"/>
      <selection pane="bottomLeft" activeCell="J44" sqref="J44"/>
    </sheetView>
  </sheetViews>
  <sheetFormatPr defaultColWidth="9" defaultRowHeight="12"/>
  <cols>
    <col min="1" max="1" width="53.25" style="1" customWidth="1"/>
    <col min="2" max="7" width="9.75" style="1" customWidth="1"/>
    <col min="8" max="16384" width="9" style="1"/>
  </cols>
  <sheetData>
    <row r="1" spans="1:10">
      <c r="A1" s="18" t="s">
        <v>1602</v>
      </c>
      <c r="I1" s="32" t="s">
        <v>331</v>
      </c>
    </row>
    <row r="2" spans="1:10">
      <c r="A2" s="407" t="s">
        <v>462</v>
      </c>
      <c r="I2" s="416" t="s">
        <v>332</v>
      </c>
    </row>
    <row r="3" spans="1:10" ht="5.0999999999999996" customHeight="1"/>
    <row r="4" spans="1:10" ht="24.75" customHeight="1">
      <c r="A4" s="1139" t="s">
        <v>955</v>
      </c>
      <c r="B4" s="80">
        <v>2000</v>
      </c>
      <c r="C4" s="80">
        <v>2005</v>
      </c>
      <c r="D4" s="80">
        <v>2010</v>
      </c>
      <c r="E4" s="224">
        <v>2015</v>
      </c>
      <c r="F4" s="955">
        <v>2019</v>
      </c>
      <c r="G4" s="632">
        <v>2020</v>
      </c>
    </row>
    <row r="5" spans="1:10" ht="30" customHeight="1">
      <c r="A5" s="1139"/>
      <c r="B5" s="1140" t="s">
        <v>1284</v>
      </c>
      <c r="C5" s="1140"/>
      <c r="D5" s="1140"/>
      <c r="E5" s="1140"/>
      <c r="F5" s="1149"/>
      <c r="G5" s="327"/>
    </row>
    <row r="6" spans="1:10" ht="26.25" customHeight="1">
      <c r="A6" s="1245" t="s">
        <v>1285</v>
      </c>
      <c r="B6" s="1245"/>
      <c r="C6" s="1245"/>
      <c r="D6" s="1245"/>
      <c r="E6" s="1245"/>
      <c r="F6" s="1245"/>
      <c r="G6" s="327"/>
    </row>
    <row r="7" spans="1:10" ht="14.25" customHeight="1">
      <c r="A7" s="114" t="s">
        <v>929</v>
      </c>
      <c r="B7" s="82">
        <v>1063.0999999999999</v>
      </c>
      <c r="C7" s="82">
        <v>1124.4000000000001</v>
      </c>
      <c r="D7" s="82">
        <v>895.1</v>
      </c>
      <c r="E7" s="60">
        <v>951.5</v>
      </c>
      <c r="F7" s="1000">
        <v>1048.7</v>
      </c>
      <c r="G7" s="1000">
        <v>989.5</v>
      </c>
      <c r="H7" s="35"/>
    </row>
    <row r="8" spans="1:10" ht="14.25" customHeight="1">
      <c r="A8" s="415" t="s">
        <v>460</v>
      </c>
      <c r="B8" s="82"/>
      <c r="C8" s="82"/>
      <c r="D8" s="82"/>
      <c r="E8" s="60"/>
      <c r="F8" s="1002"/>
      <c r="G8" s="1002"/>
      <c r="H8" s="35"/>
      <c r="I8" s="35"/>
      <c r="J8" s="328"/>
    </row>
    <row r="9" spans="1:10" ht="26.25" customHeight="1">
      <c r="A9" s="304" t="s">
        <v>1286</v>
      </c>
      <c r="B9" s="84"/>
      <c r="C9" s="84"/>
      <c r="D9" s="84"/>
      <c r="E9" s="133"/>
      <c r="F9" s="1002"/>
      <c r="G9" s="1002"/>
      <c r="H9" s="35"/>
      <c r="I9" s="35"/>
      <c r="J9" s="35"/>
    </row>
    <row r="10" spans="1:10" ht="14.25" customHeight="1">
      <c r="A10" s="303" t="s">
        <v>1459</v>
      </c>
      <c r="B10" s="84" t="s">
        <v>9</v>
      </c>
      <c r="C10" s="84">
        <v>98.2</v>
      </c>
      <c r="D10" s="84">
        <v>136.9</v>
      </c>
      <c r="E10" s="625">
        <v>126.6</v>
      </c>
      <c r="F10" s="639">
        <v>141.9</v>
      </c>
      <c r="G10" s="639">
        <v>160.4</v>
      </c>
      <c r="H10" s="35"/>
      <c r="I10" s="35"/>
      <c r="J10" s="35"/>
    </row>
    <row r="11" spans="1:10" ht="14.25" customHeight="1">
      <c r="A11" s="414" t="s">
        <v>1287</v>
      </c>
      <c r="B11" s="84"/>
      <c r="C11" s="84"/>
      <c r="D11" s="84"/>
      <c r="E11" s="625"/>
      <c r="F11" s="639"/>
      <c r="G11" s="639"/>
      <c r="H11" s="35"/>
      <c r="I11" s="35"/>
      <c r="J11" s="35"/>
    </row>
    <row r="12" spans="1:10" ht="14.25" customHeight="1">
      <c r="A12" s="110" t="s">
        <v>459</v>
      </c>
      <c r="B12" s="84" t="s">
        <v>9</v>
      </c>
      <c r="C12" s="84">
        <v>324.89999999999998</v>
      </c>
      <c r="D12" s="84">
        <v>150.4</v>
      </c>
      <c r="E12" s="625">
        <v>31.3</v>
      </c>
      <c r="F12" s="639">
        <v>24.5</v>
      </c>
      <c r="G12" s="639">
        <v>26.5</v>
      </c>
      <c r="H12" s="35"/>
      <c r="I12" s="35"/>
      <c r="J12" s="35"/>
    </row>
    <row r="13" spans="1:10" ht="14.25" customHeight="1">
      <c r="A13" s="414" t="s">
        <v>461</v>
      </c>
      <c r="B13" s="84"/>
      <c r="C13" s="84"/>
      <c r="D13" s="84"/>
      <c r="E13" s="625"/>
      <c r="F13" s="639"/>
      <c r="G13" s="639"/>
      <c r="H13" s="35"/>
      <c r="I13" s="35"/>
      <c r="J13" s="35"/>
    </row>
    <row r="14" spans="1:10" ht="14.25" customHeight="1">
      <c r="A14" s="441" t="s">
        <v>457</v>
      </c>
      <c r="B14" s="84"/>
      <c r="C14" s="84"/>
      <c r="D14" s="84"/>
      <c r="E14" s="625"/>
      <c r="F14" s="639"/>
      <c r="G14" s="639"/>
      <c r="H14" s="35"/>
      <c r="I14" s="35"/>
      <c r="J14" s="35"/>
    </row>
    <row r="15" spans="1:10" ht="14.25" customHeight="1">
      <c r="A15" s="110" t="s">
        <v>456</v>
      </c>
      <c r="B15" s="84">
        <v>28.1</v>
      </c>
      <c r="C15" s="84">
        <v>29.6</v>
      </c>
      <c r="D15" s="84">
        <v>31.3</v>
      </c>
      <c r="E15" s="625">
        <v>48.2</v>
      </c>
      <c r="F15" s="639">
        <v>31.7</v>
      </c>
      <c r="G15" s="639">
        <v>30.5</v>
      </c>
      <c r="H15" s="35"/>
      <c r="I15" s="35"/>
      <c r="J15" s="35"/>
    </row>
    <row r="16" spans="1:10" ht="14.25" customHeight="1">
      <c r="A16" s="414" t="s">
        <v>455</v>
      </c>
      <c r="B16" s="84"/>
      <c r="C16" s="84"/>
      <c r="D16" s="84"/>
      <c r="E16" s="625"/>
      <c r="F16" s="639"/>
      <c r="G16" s="639"/>
      <c r="H16" s="35"/>
    </row>
    <row r="17" spans="1:14" ht="14.25" customHeight="1">
      <c r="A17" s="110" t="s">
        <v>454</v>
      </c>
      <c r="B17" s="84">
        <v>34.1</v>
      </c>
      <c r="C17" s="84">
        <v>37.4</v>
      </c>
      <c r="D17" s="84">
        <v>66.400000000000006</v>
      </c>
      <c r="E17" s="625">
        <v>165.4</v>
      </c>
      <c r="F17" s="639">
        <v>195.7</v>
      </c>
      <c r="G17" s="639">
        <v>219.4</v>
      </c>
      <c r="H17" s="35"/>
    </row>
    <row r="18" spans="1:14" ht="14.25" customHeight="1">
      <c r="A18" s="414" t="s">
        <v>644</v>
      </c>
      <c r="B18" s="84"/>
      <c r="C18" s="84"/>
      <c r="D18" s="84"/>
      <c r="E18" s="625"/>
      <c r="F18" s="639"/>
      <c r="G18" s="639"/>
      <c r="H18" s="35"/>
    </row>
    <row r="19" spans="1:14" ht="14.25" customHeight="1">
      <c r="A19" s="110" t="s">
        <v>453</v>
      </c>
      <c r="B19" s="84">
        <v>474.5</v>
      </c>
      <c r="C19" s="84">
        <v>399.1</v>
      </c>
      <c r="D19" s="84">
        <v>165.9</v>
      </c>
      <c r="E19" s="625">
        <v>131.5</v>
      </c>
      <c r="F19" s="639">
        <v>113.3</v>
      </c>
      <c r="G19" s="639">
        <v>63.9</v>
      </c>
      <c r="H19" s="35"/>
    </row>
    <row r="20" spans="1:14" ht="14.25" customHeight="1">
      <c r="A20" s="414" t="s">
        <v>452</v>
      </c>
      <c r="B20" s="84"/>
      <c r="C20" s="84"/>
      <c r="D20" s="84"/>
      <c r="E20" s="625"/>
      <c r="F20" s="639"/>
      <c r="G20" s="639"/>
      <c r="H20" s="35"/>
    </row>
    <row r="21" spans="1:14" ht="14.25" customHeight="1">
      <c r="A21" s="734" t="s">
        <v>1694</v>
      </c>
      <c r="B21" s="82" t="s">
        <v>9</v>
      </c>
      <c r="C21" s="82">
        <v>9342.7999999999993</v>
      </c>
      <c r="D21" s="82">
        <v>6450.5</v>
      </c>
      <c r="E21" s="60">
        <v>6483.9</v>
      </c>
      <c r="F21" s="1000">
        <v>6191.2</v>
      </c>
      <c r="G21" s="1000">
        <v>6143.6</v>
      </c>
      <c r="H21" s="35"/>
      <c r="J21" s="135"/>
    </row>
    <row r="22" spans="1:14" ht="14.25" customHeight="1">
      <c r="A22" s="449" t="s">
        <v>1288</v>
      </c>
      <c r="B22" s="82"/>
      <c r="C22" s="82"/>
      <c r="D22" s="82"/>
      <c r="E22" s="60"/>
      <c r="F22" s="60"/>
      <c r="G22" s="60"/>
    </row>
    <row r="23" spans="1:14" ht="14.25" customHeight="1">
      <c r="A23" s="414" t="s">
        <v>451</v>
      </c>
      <c r="B23" s="82"/>
      <c r="C23" s="82"/>
      <c r="D23" s="82"/>
      <c r="E23" s="82"/>
      <c r="F23" s="58"/>
      <c r="G23" s="60"/>
    </row>
    <row r="24" spans="1:14" ht="23.25" customHeight="1">
      <c r="A24" s="1247" t="s">
        <v>2097</v>
      </c>
      <c r="B24" s="1247"/>
      <c r="C24" s="1247"/>
      <c r="D24" s="1247"/>
      <c r="E24" s="1247"/>
      <c r="F24" s="1247"/>
      <c r="G24" s="956"/>
    </row>
    <row r="25" spans="1:14" ht="14.25" customHeight="1">
      <c r="A25" s="252" t="s">
        <v>929</v>
      </c>
      <c r="B25" s="82">
        <v>703.3</v>
      </c>
      <c r="C25" s="82">
        <v>638.20000000000005</v>
      </c>
      <c r="D25" s="82">
        <v>368.4</v>
      </c>
      <c r="E25" s="60">
        <v>383.5</v>
      </c>
      <c r="F25" s="1001">
        <v>474</v>
      </c>
      <c r="G25" s="1001">
        <v>420.6</v>
      </c>
      <c r="I25" s="35"/>
    </row>
    <row r="26" spans="1:14" ht="14.25" customHeight="1">
      <c r="A26" s="427" t="s">
        <v>460</v>
      </c>
      <c r="B26" s="82"/>
      <c r="C26" s="82"/>
      <c r="D26" s="82"/>
      <c r="E26" s="60"/>
      <c r="F26" s="1002"/>
      <c r="G26" s="1002"/>
      <c r="I26" s="328"/>
    </row>
    <row r="27" spans="1:14" ht="23.25" customHeight="1">
      <c r="A27" s="329" t="s">
        <v>1286</v>
      </c>
      <c r="B27" s="84"/>
      <c r="C27" s="84"/>
      <c r="D27" s="84"/>
      <c r="E27" s="133"/>
      <c r="F27" s="1002"/>
      <c r="G27" s="1002"/>
      <c r="I27" s="137"/>
      <c r="J27" s="135"/>
      <c r="K27" s="135"/>
      <c r="L27" s="135"/>
      <c r="M27" s="135"/>
      <c r="N27" s="135"/>
    </row>
    <row r="28" spans="1:14" ht="14.25" customHeight="1">
      <c r="A28" s="271" t="s">
        <v>1524</v>
      </c>
      <c r="B28" s="84" t="s">
        <v>9</v>
      </c>
      <c r="C28" s="84">
        <v>32.299999999999997</v>
      </c>
      <c r="D28" s="84">
        <v>27.5</v>
      </c>
      <c r="E28" s="70">
        <v>19.100000000000001</v>
      </c>
      <c r="F28" s="639">
        <v>18.100000000000001</v>
      </c>
      <c r="G28" s="639">
        <v>22.6</v>
      </c>
      <c r="I28" s="135"/>
      <c r="J28" s="135"/>
      <c r="K28" s="135"/>
      <c r="L28" s="135"/>
      <c r="M28" s="135"/>
      <c r="N28" s="135"/>
    </row>
    <row r="29" spans="1:14" ht="14.25" customHeight="1">
      <c r="A29" s="429" t="s">
        <v>1287</v>
      </c>
      <c r="B29" s="84"/>
      <c r="C29" s="84"/>
      <c r="D29" s="84"/>
      <c r="E29" s="70"/>
      <c r="F29" s="639"/>
      <c r="G29" s="639"/>
      <c r="I29" s="135"/>
      <c r="J29" s="135"/>
      <c r="K29" s="135"/>
      <c r="L29" s="135"/>
      <c r="M29" s="135"/>
      <c r="N29" s="135"/>
    </row>
    <row r="30" spans="1:14" ht="14.25" customHeight="1">
      <c r="A30" s="254" t="s">
        <v>459</v>
      </c>
      <c r="B30" s="84" t="s">
        <v>9</v>
      </c>
      <c r="C30" s="84">
        <v>204.4</v>
      </c>
      <c r="D30" s="84">
        <v>96.2</v>
      </c>
      <c r="E30" s="70">
        <v>12.1</v>
      </c>
      <c r="F30" s="639">
        <v>9.4</v>
      </c>
      <c r="G30" s="1080">
        <v>9</v>
      </c>
      <c r="I30" s="135"/>
      <c r="J30" s="135"/>
      <c r="K30" s="135"/>
      <c r="L30" s="135"/>
      <c r="M30" s="135"/>
      <c r="N30" s="135"/>
    </row>
    <row r="31" spans="1:14" ht="14.25" customHeight="1">
      <c r="A31" s="719" t="s">
        <v>458</v>
      </c>
      <c r="B31" s="84"/>
      <c r="C31" s="84"/>
      <c r="D31" s="84"/>
      <c r="E31" s="70"/>
      <c r="F31" s="639"/>
      <c r="G31" s="639"/>
      <c r="I31" s="135"/>
      <c r="J31" s="135"/>
      <c r="K31" s="135"/>
      <c r="L31" s="135"/>
      <c r="M31" s="135"/>
      <c r="N31" s="135"/>
    </row>
    <row r="32" spans="1:14" ht="14.25" customHeight="1">
      <c r="A32" s="720" t="s">
        <v>457</v>
      </c>
      <c r="B32" s="84"/>
      <c r="C32" s="84"/>
      <c r="D32" s="84"/>
      <c r="E32" s="70"/>
      <c r="F32" s="639"/>
      <c r="G32" s="639"/>
      <c r="I32" s="135"/>
      <c r="J32" s="135"/>
      <c r="K32" s="135"/>
      <c r="L32" s="135"/>
      <c r="M32" s="135"/>
      <c r="N32" s="135"/>
    </row>
    <row r="33" spans="1:14" ht="14.25" customHeight="1">
      <c r="A33" s="254" t="s">
        <v>456</v>
      </c>
      <c r="B33" s="84">
        <v>2.5</v>
      </c>
      <c r="C33" s="84">
        <v>2.2000000000000002</v>
      </c>
      <c r="D33" s="84">
        <v>0.4</v>
      </c>
      <c r="E33" s="70">
        <v>1.1000000000000001</v>
      </c>
      <c r="F33" s="639">
        <v>1.1000000000000001</v>
      </c>
      <c r="G33" s="639">
        <v>1.1000000000000001</v>
      </c>
      <c r="I33" s="135"/>
      <c r="J33" s="135"/>
      <c r="K33" s="135"/>
      <c r="L33" s="135"/>
      <c r="M33" s="135"/>
      <c r="N33" s="135"/>
    </row>
    <row r="34" spans="1:14" ht="14.25" customHeight="1">
      <c r="A34" s="429" t="s">
        <v>455</v>
      </c>
      <c r="B34" s="84"/>
      <c r="C34" s="84"/>
      <c r="D34" s="84"/>
      <c r="E34" s="70"/>
      <c r="F34" s="639"/>
      <c r="G34" s="639"/>
      <c r="I34" s="135"/>
      <c r="J34" s="135"/>
      <c r="K34" s="135"/>
      <c r="L34" s="135"/>
      <c r="M34" s="135"/>
      <c r="N34" s="135"/>
    </row>
    <row r="35" spans="1:14" ht="14.25" customHeight="1">
      <c r="A35" s="254" t="s">
        <v>454</v>
      </c>
      <c r="B35" s="84">
        <v>28.2</v>
      </c>
      <c r="C35" s="84">
        <v>31.1</v>
      </c>
      <c r="D35" s="84">
        <v>46.6</v>
      </c>
      <c r="E35" s="70">
        <v>86.1</v>
      </c>
      <c r="F35" s="639">
        <v>125.5</v>
      </c>
      <c r="G35" s="639">
        <v>120.9</v>
      </c>
      <c r="I35" s="135"/>
      <c r="J35" s="135"/>
      <c r="K35" s="135"/>
      <c r="L35" s="135"/>
      <c r="M35" s="135"/>
      <c r="N35" s="135"/>
    </row>
    <row r="36" spans="1:14" ht="14.25" customHeight="1">
      <c r="A36" s="429" t="s">
        <v>644</v>
      </c>
      <c r="B36" s="84"/>
      <c r="C36" s="84"/>
      <c r="D36" s="84"/>
      <c r="E36" s="70"/>
      <c r="F36" s="639"/>
      <c r="G36" s="639"/>
      <c r="I36" s="135"/>
      <c r="J36" s="135"/>
      <c r="K36" s="135"/>
      <c r="L36" s="135"/>
      <c r="M36" s="135"/>
      <c r="N36" s="135"/>
    </row>
    <row r="37" spans="1:14" ht="14.25" customHeight="1">
      <c r="A37" s="254" t="s">
        <v>453</v>
      </c>
      <c r="B37" s="84">
        <v>322.89999999999998</v>
      </c>
      <c r="C37" s="84">
        <v>248.4</v>
      </c>
      <c r="D37" s="84">
        <v>107</v>
      </c>
      <c r="E37" s="70">
        <v>91</v>
      </c>
      <c r="F37" s="639">
        <v>103.9</v>
      </c>
      <c r="G37" s="639">
        <v>56.9</v>
      </c>
      <c r="I37" s="135"/>
      <c r="J37" s="135"/>
      <c r="K37" s="135"/>
      <c r="L37" s="135"/>
      <c r="M37" s="135"/>
      <c r="N37" s="135"/>
    </row>
    <row r="38" spans="1:14" ht="14.25" customHeight="1">
      <c r="A38" s="429" t="s">
        <v>452</v>
      </c>
      <c r="B38" s="84"/>
      <c r="C38" s="84"/>
      <c r="D38" s="84"/>
      <c r="E38" s="70"/>
      <c r="F38" s="639"/>
      <c r="G38" s="639"/>
      <c r="I38" s="135"/>
      <c r="J38" s="135"/>
      <c r="K38" s="135"/>
      <c r="L38" s="135"/>
      <c r="M38" s="135"/>
      <c r="N38" s="135"/>
    </row>
    <row r="39" spans="1:14" ht="14.25" customHeight="1">
      <c r="A39" s="721" t="s">
        <v>1680</v>
      </c>
      <c r="B39" s="82" t="s">
        <v>9</v>
      </c>
      <c r="C39" s="82">
        <v>8560.1</v>
      </c>
      <c r="D39" s="82">
        <v>6118.1</v>
      </c>
      <c r="E39" s="60">
        <v>6237</v>
      </c>
      <c r="F39" s="1000">
        <v>5975.6</v>
      </c>
      <c r="G39" s="1000">
        <v>5932.7</v>
      </c>
      <c r="I39" s="135"/>
      <c r="J39" s="135"/>
      <c r="K39" s="135"/>
      <c r="L39" s="135"/>
      <c r="M39" s="135"/>
      <c r="N39" s="135"/>
    </row>
    <row r="40" spans="1:14" ht="14.25" customHeight="1">
      <c r="A40" s="451" t="s">
        <v>1289</v>
      </c>
      <c r="B40" s="82"/>
      <c r="C40" s="82"/>
      <c r="D40" s="82"/>
      <c r="E40" s="60"/>
      <c r="F40" s="60"/>
      <c r="G40" s="60"/>
      <c r="I40" s="135"/>
      <c r="J40" s="135"/>
      <c r="K40" s="135"/>
      <c r="L40" s="135"/>
      <c r="M40" s="135"/>
      <c r="N40" s="135"/>
    </row>
    <row r="41" spans="1:14" ht="14.25" customHeight="1">
      <c r="A41" s="452" t="s">
        <v>451</v>
      </c>
      <c r="B41" s="82"/>
      <c r="C41" s="82"/>
      <c r="D41" s="82"/>
      <c r="E41" s="82"/>
      <c r="F41" s="60"/>
      <c r="G41" s="60"/>
    </row>
    <row r="42" spans="1:14" ht="27" customHeight="1">
      <c r="A42" s="1246" t="s">
        <v>1290</v>
      </c>
      <c r="B42" s="1246"/>
      <c r="C42" s="1246"/>
      <c r="D42" s="1246"/>
      <c r="E42" s="1246"/>
      <c r="F42" s="1246"/>
      <c r="G42" s="956"/>
    </row>
    <row r="43" spans="1:14" ht="14.25" customHeight="1">
      <c r="A43" s="252" t="s">
        <v>929</v>
      </c>
      <c r="B43" s="82">
        <v>359.8</v>
      </c>
      <c r="C43" s="82">
        <v>486.1</v>
      </c>
      <c r="D43" s="82">
        <v>526.70000000000005</v>
      </c>
      <c r="E43" s="60">
        <v>568</v>
      </c>
      <c r="F43" s="1000">
        <v>574.6</v>
      </c>
      <c r="G43" s="1000">
        <v>568.9</v>
      </c>
    </row>
    <row r="44" spans="1:14" ht="14.25" customHeight="1">
      <c r="A44" s="427" t="s">
        <v>460</v>
      </c>
      <c r="B44" s="82"/>
      <c r="C44" s="82"/>
      <c r="D44" s="82"/>
      <c r="E44" s="60"/>
      <c r="F44" s="639"/>
      <c r="G44" s="639"/>
      <c r="I44" s="328"/>
    </row>
    <row r="45" spans="1:14" ht="14.25" customHeight="1">
      <c r="A45" s="329" t="s">
        <v>400</v>
      </c>
      <c r="B45" s="84"/>
      <c r="C45" s="84"/>
      <c r="D45" s="84"/>
      <c r="E45" s="625"/>
      <c r="F45" s="639"/>
      <c r="G45" s="639"/>
    </row>
    <row r="46" spans="1:14" ht="14.25" customHeight="1">
      <c r="A46" s="450" t="s">
        <v>399</v>
      </c>
      <c r="B46" s="84"/>
      <c r="C46" s="84"/>
      <c r="D46" s="84"/>
      <c r="E46" s="625"/>
      <c r="F46" s="639"/>
      <c r="G46" s="639"/>
    </row>
    <row r="47" spans="1:14" ht="14.25" customHeight="1">
      <c r="A47" s="271" t="s">
        <v>942</v>
      </c>
      <c r="B47" s="84" t="s">
        <v>9</v>
      </c>
      <c r="C47" s="84">
        <v>66</v>
      </c>
      <c r="D47" s="84">
        <v>109.3</v>
      </c>
      <c r="E47" s="625">
        <v>107.5</v>
      </c>
      <c r="F47" s="639">
        <v>123.8</v>
      </c>
      <c r="G47" s="639">
        <v>137.80000000000001</v>
      </c>
    </row>
    <row r="48" spans="1:14" ht="14.25" customHeight="1">
      <c r="A48" s="429" t="s">
        <v>1291</v>
      </c>
      <c r="B48" s="84"/>
      <c r="C48" s="84"/>
      <c r="D48" s="84"/>
      <c r="E48" s="625"/>
      <c r="F48" s="639"/>
      <c r="G48" s="639"/>
    </row>
    <row r="49" spans="1:9" ht="14.25" customHeight="1">
      <c r="A49" s="254" t="s">
        <v>459</v>
      </c>
      <c r="B49" s="84" t="s">
        <v>9</v>
      </c>
      <c r="C49" s="84">
        <v>120.6</v>
      </c>
      <c r="D49" s="84">
        <v>54.3</v>
      </c>
      <c r="E49" s="625">
        <v>19.2</v>
      </c>
      <c r="F49" s="639">
        <v>15.2</v>
      </c>
      <c r="G49" s="639">
        <v>17.5</v>
      </c>
    </row>
    <row r="50" spans="1:9" ht="14.25" customHeight="1">
      <c r="A50" s="719" t="s">
        <v>458</v>
      </c>
      <c r="B50" s="84"/>
      <c r="C50" s="84"/>
      <c r="D50" s="84"/>
      <c r="E50" s="625"/>
      <c r="F50" s="639"/>
      <c r="G50" s="639"/>
    </row>
    <row r="51" spans="1:9" ht="14.25" customHeight="1">
      <c r="A51" s="720" t="s">
        <v>457</v>
      </c>
      <c r="B51" s="84"/>
      <c r="C51" s="84"/>
      <c r="D51" s="84"/>
      <c r="E51" s="625"/>
      <c r="F51" s="639"/>
      <c r="G51" s="639"/>
    </row>
    <row r="52" spans="1:9" ht="14.25" customHeight="1">
      <c r="A52" s="254" t="s">
        <v>456</v>
      </c>
      <c r="B52" s="84">
        <v>25.5</v>
      </c>
      <c r="C52" s="84">
        <v>27.4</v>
      </c>
      <c r="D52" s="84">
        <v>30.9</v>
      </c>
      <c r="E52" s="625">
        <v>47.1</v>
      </c>
      <c r="F52" s="639">
        <v>30.5</v>
      </c>
      <c r="G52" s="639">
        <v>29.5</v>
      </c>
    </row>
    <row r="53" spans="1:9" ht="14.25" customHeight="1">
      <c r="A53" s="429" t="s">
        <v>455</v>
      </c>
      <c r="B53" s="84"/>
      <c r="C53" s="84"/>
      <c r="D53" s="84"/>
      <c r="E53" s="625"/>
      <c r="F53" s="639"/>
      <c r="G53" s="639"/>
    </row>
    <row r="54" spans="1:9" ht="14.25" customHeight="1">
      <c r="A54" s="254" t="s">
        <v>454</v>
      </c>
      <c r="B54" s="84">
        <v>5.9</v>
      </c>
      <c r="C54" s="84">
        <v>6.2</v>
      </c>
      <c r="D54" s="84">
        <v>19.8</v>
      </c>
      <c r="E54" s="625">
        <v>79.3</v>
      </c>
      <c r="F54" s="639">
        <v>70.2</v>
      </c>
      <c r="G54" s="639">
        <v>98.6</v>
      </c>
    </row>
    <row r="55" spans="1:9" ht="14.25" customHeight="1">
      <c r="A55" s="429" t="s">
        <v>644</v>
      </c>
      <c r="B55" s="84"/>
      <c r="C55" s="84"/>
      <c r="D55" s="84"/>
      <c r="E55" s="625"/>
      <c r="F55" s="639"/>
      <c r="G55" s="639"/>
    </row>
    <row r="56" spans="1:9" ht="14.25" customHeight="1">
      <c r="A56" s="254" t="s">
        <v>453</v>
      </c>
      <c r="B56" s="84">
        <v>151.6</v>
      </c>
      <c r="C56" s="84">
        <v>150.69999999999999</v>
      </c>
      <c r="D56" s="84">
        <v>58.9</v>
      </c>
      <c r="E56" s="625">
        <v>40.5</v>
      </c>
      <c r="F56" s="639">
        <v>9.4</v>
      </c>
      <c r="G56" s="1080">
        <v>7</v>
      </c>
    </row>
    <row r="57" spans="1:9" ht="14.25" customHeight="1">
      <c r="A57" s="429" t="s">
        <v>452</v>
      </c>
      <c r="B57" s="84"/>
      <c r="C57" s="84"/>
      <c r="D57" s="84"/>
      <c r="E57" s="625"/>
      <c r="F57" s="639"/>
      <c r="G57" s="639"/>
    </row>
    <row r="58" spans="1:9" ht="14.25" customHeight="1">
      <c r="A58" s="721" t="s">
        <v>1679</v>
      </c>
      <c r="B58" s="82">
        <v>675</v>
      </c>
      <c r="C58" s="82">
        <v>782.7</v>
      </c>
      <c r="D58" s="82">
        <v>332.4</v>
      </c>
      <c r="E58" s="60">
        <v>246.9</v>
      </c>
      <c r="F58" s="1000">
        <v>215.6</v>
      </c>
      <c r="G58" s="1000">
        <v>210.9</v>
      </c>
      <c r="I58" s="135"/>
    </row>
    <row r="59" spans="1:9" ht="14.25" customHeight="1">
      <c r="A59" s="451" t="s">
        <v>1289</v>
      </c>
      <c r="B59" s="89"/>
      <c r="C59" s="89"/>
      <c r="D59" s="89"/>
      <c r="E59" s="180"/>
      <c r="F59" s="630"/>
      <c r="G59" s="631"/>
    </row>
    <row r="60" spans="1:9" ht="14.25" customHeight="1">
      <c r="A60" s="452" t="s">
        <v>451</v>
      </c>
      <c r="B60" s="89"/>
      <c r="C60" s="89"/>
      <c r="D60" s="89"/>
      <c r="E60" s="89"/>
      <c r="F60" s="180"/>
      <c r="G60" s="180"/>
    </row>
    <row r="61" spans="1:9" ht="6" customHeight="1"/>
    <row r="62" spans="1:9" ht="24.75" customHeight="1">
      <c r="A62" s="1153" t="s">
        <v>1670</v>
      </c>
      <c r="B62" s="1153"/>
      <c r="C62" s="1153"/>
      <c r="D62" s="1153"/>
      <c r="E62" s="1153"/>
      <c r="F62" s="1153"/>
      <c r="G62" s="1153"/>
    </row>
    <row r="63" spans="1:9">
      <c r="A63" s="1102" t="s">
        <v>529</v>
      </c>
      <c r="B63" s="1102"/>
      <c r="C63" s="1102"/>
      <c r="D63" s="1102"/>
      <c r="E63" s="1102"/>
      <c r="F63" s="1102"/>
      <c r="G63" s="1034"/>
    </row>
    <row r="64" spans="1:9">
      <c r="A64" s="331"/>
    </row>
  </sheetData>
  <mergeCells count="7">
    <mergeCell ref="A63:F63"/>
    <mergeCell ref="B5:F5"/>
    <mergeCell ref="A4:A5"/>
    <mergeCell ref="A6:F6"/>
    <mergeCell ref="A42:F42"/>
    <mergeCell ref="A24:F24"/>
    <mergeCell ref="A62:G62"/>
  </mergeCells>
  <hyperlinks>
    <hyperlink ref="I1" location="'Spis tablic_Contents'!A1" display="&lt; POWRÓT" xr:uid="{00000000-0004-0000-3B00-000000000000}"/>
    <hyperlink ref="I2" location="'Spis tablic_Contents'!A1" display="&lt; BACK" xr:uid="{00000000-0004-0000-3B00-000001000000}"/>
  </hyperlinks>
  <pageMargins left="0.7" right="0.7" top="0.75" bottom="0.75" header="0.3" footer="0.3"/>
  <pageSetup paperSize="9" scale="72" fitToHeight="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pageSetUpPr fitToPage="1"/>
  </sheetPr>
  <dimension ref="A1:O69"/>
  <sheetViews>
    <sheetView showGridLines="0" zoomScaleNormal="100" zoomScaleSheetLayoutView="100" workbookViewId="0">
      <pane ySplit="8" topLeftCell="A9" activePane="bottomLeft" state="frozen"/>
      <selection activeCell="M16" sqref="M16"/>
      <selection pane="bottomLeft" activeCell="P14" sqref="P14"/>
    </sheetView>
  </sheetViews>
  <sheetFormatPr defaultColWidth="9" defaultRowHeight="12"/>
  <cols>
    <col min="1" max="1" width="20.875" style="1" customWidth="1"/>
    <col min="2" max="10" width="11.375" style="1" customWidth="1"/>
    <col min="11" max="11" width="13.125" style="1" customWidth="1"/>
    <col min="12" max="12" width="14" style="1" customWidth="1"/>
    <col min="13" max="16384" width="9" style="1"/>
  </cols>
  <sheetData>
    <row r="1" spans="1:15" ht="14.25" customHeight="1">
      <c r="A1" s="238" t="s">
        <v>1997</v>
      </c>
      <c r="N1" s="32" t="s">
        <v>331</v>
      </c>
    </row>
    <row r="2" spans="1:15" ht="14.25" customHeight="1">
      <c r="A2" s="407" t="s">
        <v>1986</v>
      </c>
      <c r="M2" s="399"/>
      <c r="N2" s="416" t="s">
        <v>332</v>
      </c>
      <c r="O2" s="399"/>
    </row>
    <row r="3" spans="1:15" ht="6" customHeight="1"/>
    <row r="4" spans="1:15" ht="30.75" customHeight="1">
      <c r="A4" s="1139" t="s">
        <v>1292</v>
      </c>
      <c r="B4" s="1140" t="s">
        <v>1293</v>
      </c>
      <c r="C4" s="1140"/>
      <c r="D4" s="1140"/>
      <c r="E4" s="1140"/>
      <c r="F4" s="1140"/>
      <c r="G4" s="1140"/>
      <c r="H4" s="1140"/>
      <c r="I4" s="1140"/>
      <c r="J4" s="1140"/>
      <c r="K4" s="1140" t="s">
        <v>1669</v>
      </c>
      <c r="L4" s="1149" t="s">
        <v>1998</v>
      </c>
    </row>
    <row r="5" spans="1:15" ht="30.75" customHeight="1">
      <c r="A5" s="1139"/>
      <c r="B5" s="1140" t="s">
        <v>967</v>
      </c>
      <c r="C5" s="1140" t="s">
        <v>1294</v>
      </c>
      <c r="D5" s="1140"/>
      <c r="E5" s="1140"/>
      <c r="F5" s="1140"/>
      <c r="G5" s="1140"/>
      <c r="H5" s="1140"/>
      <c r="I5" s="1140"/>
      <c r="J5" s="1140"/>
      <c r="K5" s="1140"/>
      <c r="L5" s="1149"/>
    </row>
    <row r="6" spans="1:15" ht="30.75" customHeight="1">
      <c r="A6" s="1139"/>
      <c r="B6" s="1140"/>
      <c r="C6" s="1140" t="s">
        <v>1295</v>
      </c>
      <c r="D6" s="1140"/>
      <c r="E6" s="1140"/>
      <c r="F6" s="1140" t="s">
        <v>1666</v>
      </c>
      <c r="G6" s="1140" t="s">
        <v>1296</v>
      </c>
      <c r="H6" s="1140"/>
      <c r="I6" s="1140" t="s">
        <v>1664</v>
      </c>
      <c r="J6" s="1142" t="s">
        <v>1297</v>
      </c>
      <c r="K6" s="1140"/>
      <c r="L6" s="1149"/>
    </row>
    <row r="7" spans="1:15" ht="92.25" customHeight="1">
      <c r="A7" s="1139"/>
      <c r="B7" s="1140"/>
      <c r="C7" s="552" t="s">
        <v>1667</v>
      </c>
      <c r="D7" s="552" t="s">
        <v>1695</v>
      </c>
      <c r="E7" s="552" t="s">
        <v>1665</v>
      </c>
      <c r="F7" s="1140"/>
      <c r="G7" s="552" t="s">
        <v>990</v>
      </c>
      <c r="H7" s="552" t="s">
        <v>1668</v>
      </c>
      <c r="I7" s="1140"/>
      <c r="J7" s="1159"/>
      <c r="K7" s="1140"/>
      <c r="L7" s="1149"/>
    </row>
    <row r="8" spans="1:15" ht="34.5" customHeight="1">
      <c r="A8" s="1139"/>
      <c r="B8" s="1140" t="s">
        <v>1586</v>
      </c>
      <c r="C8" s="1140"/>
      <c r="D8" s="1140"/>
      <c r="E8" s="1140"/>
      <c r="F8" s="1140"/>
      <c r="G8" s="1140"/>
      <c r="H8" s="1140"/>
      <c r="I8" s="1140"/>
      <c r="J8" s="1140"/>
      <c r="K8" s="1140"/>
      <c r="L8" s="1149"/>
    </row>
    <row r="9" spans="1:15" ht="27" customHeight="1">
      <c r="A9" s="1154" t="s">
        <v>1298</v>
      </c>
      <c r="B9" s="1142"/>
      <c r="C9" s="1142"/>
      <c r="D9" s="1142"/>
      <c r="E9" s="1142"/>
      <c r="F9" s="1142"/>
      <c r="G9" s="1142"/>
      <c r="H9" s="1142"/>
      <c r="I9" s="1142"/>
      <c r="J9" s="1142"/>
      <c r="K9" s="1142"/>
      <c r="L9" s="1143"/>
    </row>
    <row r="10" spans="1:15" ht="14.25" customHeight="1">
      <c r="A10" s="722" t="s">
        <v>879</v>
      </c>
      <c r="B10" s="902">
        <v>989.5</v>
      </c>
      <c r="C10" s="902">
        <v>160.4</v>
      </c>
      <c r="D10" s="902">
        <v>26.5</v>
      </c>
      <c r="E10" s="902">
        <v>30.5</v>
      </c>
      <c r="F10" s="902">
        <v>219.4</v>
      </c>
      <c r="G10" s="902">
        <v>63.9</v>
      </c>
      <c r="H10" s="902">
        <v>9.3000000000000007</v>
      </c>
      <c r="I10" s="902">
        <v>72.2</v>
      </c>
      <c r="J10" s="902">
        <v>416.5</v>
      </c>
      <c r="K10" s="902">
        <v>6143.6</v>
      </c>
      <c r="L10" s="1003">
        <v>33.5</v>
      </c>
      <c r="M10" s="37"/>
      <c r="N10" s="388"/>
    </row>
    <row r="11" spans="1:15" ht="14.25" customHeight="1">
      <c r="A11" s="723" t="s">
        <v>499</v>
      </c>
      <c r="B11" s="1004"/>
      <c r="C11" s="1004"/>
      <c r="D11" s="1004"/>
      <c r="E11" s="1004"/>
      <c r="F11" s="1004"/>
      <c r="G11" s="1004"/>
      <c r="H11" s="1004"/>
      <c r="I11" s="1004"/>
      <c r="J11" s="1004"/>
      <c r="K11" s="1004"/>
      <c r="L11" s="1005"/>
      <c r="M11" s="37"/>
      <c r="N11" s="389"/>
    </row>
    <row r="12" spans="1:15" ht="14.25" customHeight="1">
      <c r="A12" s="83" t="s">
        <v>56</v>
      </c>
      <c r="B12" s="903">
        <v>88.9</v>
      </c>
      <c r="C12" s="903">
        <v>11.9</v>
      </c>
      <c r="D12" s="903">
        <v>2.6</v>
      </c>
      <c r="E12" s="903">
        <v>1.9</v>
      </c>
      <c r="F12" s="903">
        <v>1.9</v>
      </c>
      <c r="G12" s="903">
        <v>47.4</v>
      </c>
      <c r="H12" s="903">
        <v>0</v>
      </c>
      <c r="I12" s="903">
        <v>2.9</v>
      </c>
      <c r="J12" s="903">
        <v>20.5</v>
      </c>
      <c r="K12" s="903">
        <v>57.9</v>
      </c>
      <c r="L12" s="1006">
        <v>0.1</v>
      </c>
      <c r="M12" s="37"/>
      <c r="N12" s="390"/>
    </row>
    <row r="13" spans="1:15" ht="14.25" customHeight="1">
      <c r="A13" s="83" t="s">
        <v>57</v>
      </c>
      <c r="B13" s="903">
        <v>90.3</v>
      </c>
      <c r="C13" s="903">
        <v>12.9</v>
      </c>
      <c r="D13" s="903">
        <v>0.3</v>
      </c>
      <c r="E13" s="903">
        <v>0.6</v>
      </c>
      <c r="F13" s="903">
        <v>46.7</v>
      </c>
      <c r="G13" s="903">
        <v>0.2</v>
      </c>
      <c r="H13" s="903">
        <v>0.2</v>
      </c>
      <c r="I13" s="903">
        <v>14.8</v>
      </c>
      <c r="J13" s="903">
        <v>14.9</v>
      </c>
      <c r="K13" s="903">
        <v>893.6</v>
      </c>
      <c r="L13" s="1007">
        <v>0.2</v>
      </c>
      <c r="M13" s="37"/>
      <c r="N13" s="390"/>
    </row>
    <row r="14" spans="1:15" ht="14.25" customHeight="1">
      <c r="A14" s="83" t="s">
        <v>58</v>
      </c>
      <c r="B14" s="903">
        <v>35.4</v>
      </c>
      <c r="C14" s="903">
        <v>9.6</v>
      </c>
      <c r="D14" s="903">
        <v>5.2</v>
      </c>
      <c r="E14" s="903">
        <v>0.4</v>
      </c>
      <c r="F14" s="903">
        <v>1.7</v>
      </c>
      <c r="G14" s="903">
        <v>3.1</v>
      </c>
      <c r="H14" s="903">
        <v>3</v>
      </c>
      <c r="I14" s="903">
        <v>3</v>
      </c>
      <c r="J14" s="903">
        <v>12.3</v>
      </c>
      <c r="K14" s="903">
        <v>186.6</v>
      </c>
      <c r="L14" s="1006">
        <v>0.1</v>
      </c>
      <c r="M14" s="37"/>
      <c r="N14" s="390"/>
    </row>
    <row r="15" spans="1:15" ht="14.25" customHeight="1">
      <c r="A15" s="83" t="s">
        <v>59</v>
      </c>
      <c r="B15" s="903">
        <v>22.5</v>
      </c>
      <c r="C15" s="903">
        <v>6.1</v>
      </c>
      <c r="D15" s="903">
        <v>3.2</v>
      </c>
      <c r="E15" s="903">
        <v>0.2</v>
      </c>
      <c r="F15" s="903">
        <v>0.7</v>
      </c>
      <c r="G15" s="903">
        <v>0.4</v>
      </c>
      <c r="H15" s="903">
        <v>0</v>
      </c>
      <c r="I15" s="903">
        <v>1.8</v>
      </c>
      <c r="J15" s="903">
        <v>10.1</v>
      </c>
      <c r="K15" s="903">
        <v>0</v>
      </c>
      <c r="L15" s="1006">
        <v>0</v>
      </c>
      <c r="M15" s="37"/>
      <c r="N15" s="390"/>
    </row>
    <row r="16" spans="1:15" ht="14.25" customHeight="1">
      <c r="A16" s="83" t="s">
        <v>60</v>
      </c>
      <c r="B16" s="903">
        <v>67.8</v>
      </c>
      <c r="C16" s="903">
        <v>7.5</v>
      </c>
      <c r="D16" s="903">
        <v>2.2999999999999998</v>
      </c>
      <c r="E16" s="903">
        <v>1.1000000000000001</v>
      </c>
      <c r="F16" s="903">
        <v>13.2</v>
      </c>
      <c r="G16" s="903">
        <v>1.2</v>
      </c>
      <c r="H16" s="1008">
        <v>0</v>
      </c>
      <c r="I16" s="903">
        <v>7.1</v>
      </c>
      <c r="J16" s="903">
        <v>35.4</v>
      </c>
      <c r="K16" s="903">
        <v>191.9</v>
      </c>
      <c r="L16" s="1006">
        <v>2.9</v>
      </c>
      <c r="M16" s="37"/>
      <c r="N16" s="390"/>
    </row>
    <row r="17" spans="1:14" ht="14.25" customHeight="1">
      <c r="A17" s="83" t="s">
        <v>61</v>
      </c>
      <c r="B17" s="903">
        <v>63.8</v>
      </c>
      <c r="C17" s="903">
        <v>8.5</v>
      </c>
      <c r="D17" s="903">
        <v>0.7</v>
      </c>
      <c r="E17" s="903">
        <v>2.5</v>
      </c>
      <c r="F17" s="903">
        <v>13.6</v>
      </c>
      <c r="G17" s="903">
        <v>3.1</v>
      </c>
      <c r="H17" s="903">
        <v>1.2</v>
      </c>
      <c r="I17" s="903">
        <v>2</v>
      </c>
      <c r="J17" s="903">
        <v>33.5</v>
      </c>
      <c r="K17" s="903">
        <v>4123.1000000000004</v>
      </c>
      <c r="L17" s="1007">
        <v>0.3</v>
      </c>
      <c r="M17" s="37"/>
      <c r="N17" s="390"/>
    </row>
    <row r="18" spans="1:14" ht="14.25" customHeight="1">
      <c r="A18" s="83" t="s">
        <v>62</v>
      </c>
      <c r="B18" s="903">
        <v>129.1</v>
      </c>
      <c r="C18" s="903">
        <v>13.4</v>
      </c>
      <c r="D18" s="903">
        <v>1.4</v>
      </c>
      <c r="E18" s="903">
        <v>2.6</v>
      </c>
      <c r="F18" s="903">
        <v>68.5</v>
      </c>
      <c r="G18" s="903">
        <v>3.6</v>
      </c>
      <c r="H18" s="903">
        <v>2.8</v>
      </c>
      <c r="I18" s="903">
        <v>4.3</v>
      </c>
      <c r="J18" s="903">
        <v>35.299999999999997</v>
      </c>
      <c r="K18" s="903">
        <v>47.4</v>
      </c>
      <c r="L18" s="1007">
        <v>0.1</v>
      </c>
      <c r="M18" s="37"/>
      <c r="N18" s="390"/>
    </row>
    <row r="19" spans="1:14" ht="14.25" customHeight="1">
      <c r="A19" s="83" t="s">
        <v>63</v>
      </c>
      <c r="B19" s="903">
        <v>27.3</v>
      </c>
      <c r="C19" s="1008">
        <v>12.1</v>
      </c>
      <c r="D19" s="903">
        <v>0.1</v>
      </c>
      <c r="E19" s="903">
        <v>2.4</v>
      </c>
      <c r="F19" s="903">
        <v>0.1</v>
      </c>
      <c r="G19" s="1008">
        <v>0</v>
      </c>
      <c r="H19" s="1008">
        <v>0</v>
      </c>
      <c r="I19" s="903">
        <v>1.8</v>
      </c>
      <c r="J19" s="903">
        <v>11</v>
      </c>
      <c r="K19" s="1006">
        <v>0</v>
      </c>
      <c r="L19" s="1006">
        <v>0</v>
      </c>
      <c r="M19" s="37"/>
      <c r="N19" s="390"/>
    </row>
    <row r="20" spans="1:14" ht="14.25" customHeight="1">
      <c r="A20" s="83" t="s">
        <v>64</v>
      </c>
      <c r="B20" s="903">
        <v>26.6</v>
      </c>
      <c r="C20" s="903">
        <v>3.5</v>
      </c>
      <c r="D20" s="903">
        <v>3</v>
      </c>
      <c r="E20" s="903">
        <v>1.7</v>
      </c>
      <c r="F20" s="903">
        <v>1.1000000000000001</v>
      </c>
      <c r="G20" s="903">
        <v>0.1</v>
      </c>
      <c r="H20" s="1008">
        <v>0</v>
      </c>
      <c r="I20" s="903">
        <v>3</v>
      </c>
      <c r="J20" s="903">
        <v>14.2</v>
      </c>
      <c r="K20" s="903">
        <v>2.5</v>
      </c>
      <c r="L20" s="1006">
        <v>0</v>
      </c>
      <c r="M20" s="37"/>
      <c r="N20" s="390"/>
    </row>
    <row r="21" spans="1:14" ht="14.25" customHeight="1">
      <c r="A21" s="83" t="s">
        <v>65</v>
      </c>
      <c r="B21" s="903">
        <v>20.5</v>
      </c>
      <c r="C21" s="903">
        <v>7.1</v>
      </c>
      <c r="D21" s="903">
        <v>0.6</v>
      </c>
      <c r="E21" s="903">
        <v>0.4</v>
      </c>
      <c r="F21" s="903">
        <v>1.4</v>
      </c>
      <c r="G21" s="903">
        <v>0.3</v>
      </c>
      <c r="H21" s="1008">
        <v>0.3</v>
      </c>
      <c r="I21" s="903">
        <v>4.5999999999999996</v>
      </c>
      <c r="J21" s="903">
        <v>6.2</v>
      </c>
      <c r="K21" s="903">
        <v>16.399999999999999</v>
      </c>
      <c r="L21" s="1006">
        <v>0.2</v>
      </c>
      <c r="M21" s="37"/>
      <c r="N21" s="390"/>
    </row>
    <row r="22" spans="1:14" ht="14.25" customHeight="1">
      <c r="A22" s="83" t="s">
        <v>66</v>
      </c>
      <c r="B22" s="903">
        <v>73.599999999999994</v>
      </c>
      <c r="C22" s="903">
        <v>13.7</v>
      </c>
      <c r="D22" s="903">
        <v>0.5</v>
      </c>
      <c r="E22" s="903">
        <v>0.4</v>
      </c>
      <c r="F22" s="903">
        <v>35.5</v>
      </c>
      <c r="G22" s="903">
        <v>0.7</v>
      </c>
      <c r="H22" s="903">
        <v>0.3</v>
      </c>
      <c r="I22" s="903">
        <v>2.8</v>
      </c>
      <c r="J22" s="903">
        <v>20</v>
      </c>
      <c r="K22" s="903">
        <v>6.9</v>
      </c>
      <c r="L22" s="1006">
        <v>0</v>
      </c>
      <c r="M22" s="37"/>
      <c r="N22" s="390"/>
    </row>
    <row r="23" spans="1:14" ht="14.25" customHeight="1">
      <c r="A23" s="83" t="s">
        <v>67</v>
      </c>
      <c r="B23" s="903">
        <v>93.4</v>
      </c>
      <c r="C23" s="903">
        <v>5.8</v>
      </c>
      <c r="D23" s="903">
        <v>4.0999999999999996</v>
      </c>
      <c r="E23" s="903">
        <v>12.6</v>
      </c>
      <c r="F23" s="903">
        <v>12.8</v>
      </c>
      <c r="G23" s="903">
        <v>2.1</v>
      </c>
      <c r="H23" s="903">
        <v>1.4</v>
      </c>
      <c r="I23" s="903">
        <v>4.4000000000000004</v>
      </c>
      <c r="J23" s="903">
        <v>51.4</v>
      </c>
      <c r="K23" s="903">
        <v>178.3</v>
      </c>
      <c r="L23" s="1007">
        <v>29.6</v>
      </c>
      <c r="M23" s="37"/>
      <c r="N23" s="390"/>
    </row>
    <row r="24" spans="1:14" ht="14.25" customHeight="1">
      <c r="A24" s="83" t="s">
        <v>68</v>
      </c>
      <c r="B24" s="903">
        <v>18.100000000000001</v>
      </c>
      <c r="C24" s="903">
        <v>5.0999999999999996</v>
      </c>
      <c r="D24" s="903">
        <v>0.1</v>
      </c>
      <c r="E24" s="903">
        <v>0.8</v>
      </c>
      <c r="F24" s="903">
        <v>5.2</v>
      </c>
      <c r="G24" s="1008">
        <v>0</v>
      </c>
      <c r="H24" s="1008">
        <v>0</v>
      </c>
      <c r="I24" s="903">
        <v>1.7</v>
      </c>
      <c r="J24" s="903">
        <v>5</v>
      </c>
      <c r="K24" s="903">
        <v>0.4</v>
      </c>
      <c r="L24" s="1006">
        <v>0</v>
      </c>
      <c r="M24" s="37"/>
      <c r="N24" s="390"/>
    </row>
    <row r="25" spans="1:14" ht="14.25" customHeight="1">
      <c r="A25" s="83" t="s">
        <v>953</v>
      </c>
      <c r="B25" s="903">
        <v>20.9</v>
      </c>
      <c r="C25" s="903">
        <v>8.3000000000000007</v>
      </c>
      <c r="D25" s="903">
        <v>0</v>
      </c>
      <c r="E25" s="903">
        <v>0</v>
      </c>
      <c r="F25" s="903">
        <v>2.2999999999999998</v>
      </c>
      <c r="G25" s="903">
        <v>0.1</v>
      </c>
      <c r="H25" s="903">
        <v>0</v>
      </c>
      <c r="I25" s="903">
        <v>2.2999999999999998</v>
      </c>
      <c r="J25" s="903">
        <v>8</v>
      </c>
      <c r="K25" s="903">
        <v>2</v>
      </c>
      <c r="L25" s="1007">
        <v>0</v>
      </c>
      <c r="M25" s="37"/>
      <c r="N25" s="390"/>
    </row>
    <row r="26" spans="1:14" ht="14.25" customHeight="1">
      <c r="A26" s="83" t="s">
        <v>70</v>
      </c>
      <c r="B26" s="903">
        <v>84.2</v>
      </c>
      <c r="C26" s="903">
        <v>23.6</v>
      </c>
      <c r="D26" s="903">
        <v>2.4</v>
      </c>
      <c r="E26" s="903">
        <v>1.2</v>
      </c>
      <c r="F26" s="903">
        <v>2.9</v>
      </c>
      <c r="G26" s="903">
        <v>0.8</v>
      </c>
      <c r="H26" s="1008">
        <v>0.1</v>
      </c>
      <c r="I26" s="903">
        <v>10</v>
      </c>
      <c r="J26" s="903">
        <v>43.1</v>
      </c>
      <c r="K26" s="1008">
        <v>0.2</v>
      </c>
      <c r="L26" s="1006">
        <v>0</v>
      </c>
      <c r="M26" s="37"/>
      <c r="N26" s="390"/>
    </row>
    <row r="27" spans="1:14" ht="14.25" customHeight="1">
      <c r="A27" s="83" t="s">
        <v>71</v>
      </c>
      <c r="B27" s="903">
        <v>127</v>
      </c>
      <c r="C27" s="1008">
        <v>11.4</v>
      </c>
      <c r="D27" s="903">
        <v>0</v>
      </c>
      <c r="E27" s="903">
        <v>1.8</v>
      </c>
      <c r="F27" s="903">
        <v>11.8</v>
      </c>
      <c r="G27" s="903">
        <v>0.7</v>
      </c>
      <c r="H27" s="1008">
        <v>0.1</v>
      </c>
      <c r="I27" s="903">
        <v>5.6</v>
      </c>
      <c r="J27" s="903">
        <v>95.7</v>
      </c>
      <c r="K27" s="903">
        <v>436.6</v>
      </c>
      <c r="L27" s="1006">
        <v>0</v>
      </c>
      <c r="M27" s="37"/>
      <c r="N27" s="390"/>
    </row>
    <row r="28" spans="1:14" ht="27" customHeight="1">
      <c r="A28" s="1248" t="s">
        <v>1299</v>
      </c>
      <c r="B28" s="1251"/>
      <c r="C28" s="1251"/>
      <c r="D28" s="1251"/>
      <c r="E28" s="1251"/>
      <c r="F28" s="1251"/>
      <c r="G28" s="1251"/>
      <c r="H28" s="1251"/>
      <c r="I28" s="1251"/>
      <c r="J28" s="1251"/>
      <c r="K28" s="1251"/>
      <c r="L28" s="1252"/>
    </row>
    <row r="29" spans="1:14" ht="14.25" customHeight="1">
      <c r="A29" s="252" t="s">
        <v>879</v>
      </c>
      <c r="B29" s="902">
        <v>420.6</v>
      </c>
      <c r="C29" s="902">
        <v>22.6</v>
      </c>
      <c r="D29" s="902">
        <v>9</v>
      </c>
      <c r="E29" s="902">
        <v>1.1000000000000001</v>
      </c>
      <c r="F29" s="902">
        <v>120.9</v>
      </c>
      <c r="G29" s="902">
        <v>56.9</v>
      </c>
      <c r="H29" s="902">
        <v>8.8000000000000007</v>
      </c>
      <c r="I29" s="902">
        <v>22.1</v>
      </c>
      <c r="J29" s="902">
        <v>188</v>
      </c>
      <c r="K29" s="902">
        <v>5932.7</v>
      </c>
      <c r="L29" s="1003">
        <v>30</v>
      </c>
      <c r="N29" s="388"/>
    </row>
    <row r="30" spans="1:14" ht="14.25" customHeight="1">
      <c r="A30" s="427" t="s">
        <v>55</v>
      </c>
      <c r="B30" s="1009"/>
      <c r="C30" s="1009"/>
      <c r="D30" s="1009"/>
      <c r="E30" s="1009"/>
      <c r="F30" s="1009"/>
      <c r="G30" s="1009"/>
      <c r="H30" s="1009"/>
      <c r="I30" s="1009"/>
      <c r="J30" s="1009"/>
      <c r="K30" s="1009"/>
      <c r="L30" s="1010"/>
      <c r="M30" s="35"/>
      <c r="N30" s="174"/>
    </row>
    <row r="31" spans="1:14" ht="14.25" customHeight="1">
      <c r="A31" s="83" t="s">
        <v>56</v>
      </c>
      <c r="B31" s="903">
        <v>50.2</v>
      </c>
      <c r="C31" s="1008">
        <v>3.3</v>
      </c>
      <c r="D31" s="903">
        <v>0</v>
      </c>
      <c r="E31" s="1008">
        <v>0</v>
      </c>
      <c r="F31" s="903">
        <v>0.4</v>
      </c>
      <c r="G31" s="903">
        <v>45</v>
      </c>
      <c r="H31" s="1008">
        <v>0</v>
      </c>
      <c r="I31" s="903">
        <v>0.5</v>
      </c>
      <c r="J31" s="903">
        <v>1</v>
      </c>
      <c r="K31" s="903">
        <v>57.8</v>
      </c>
      <c r="L31" s="1006">
        <v>0</v>
      </c>
      <c r="N31" s="390"/>
    </row>
    <row r="32" spans="1:14" ht="14.25" customHeight="1">
      <c r="A32" s="83" t="s">
        <v>57</v>
      </c>
      <c r="B32" s="903">
        <v>62.7</v>
      </c>
      <c r="C32" s="903">
        <v>3.4</v>
      </c>
      <c r="D32" s="903">
        <v>0.2</v>
      </c>
      <c r="E32" s="1008">
        <v>0</v>
      </c>
      <c r="F32" s="903">
        <v>45.3</v>
      </c>
      <c r="G32" s="903">
        <v>0.2</v>
      </c>
      <c r="H32" s="903">
        <v>0.2</v>
      </c>
      <c r="I32" s="903">
        <v>7.4</v>
      </c>
      <c r="J32" s="903">
        <v>6.3</v>
      </c>
      <c r="K32" s="903">
        <v>893.6</v>
      </c>
      <c r="L32" s="1007">
        <v>0.2</v>
      </c>
      <c r="N32" s="390"/>
    </row>
    <row r="33" spans="1:14" ht="14.25" customHeight="1">
      <c r="A33" s="83" t="s">
        <v>58</v>
      </c>
      <c r="B33" s="903">
        <v>12.9</v>
      </c>
      <c r="C33" s="903">
        <v>0.5</v>
      </c>
      <c r="D33" s="903">
        <v>4.9000000000000004</v>
      </c>
      <c r="E33" s="903">
        <v>0.1</v>
      </c>
      <c r="F33" s="903">
        <v>1.7</v>
      </c>
      <c r="G33" s="903">
        <v>3.1</v>
      </c>
      <c r="H33" s="903">
        <v>3</v>
      </c>
      <c r="I33" s="903">
        <v>0.6</v>
      </c>
      <c r="J33" s="903">
        <v>2</v>
      </c>
      <c r="K33" s="903">
        <v>186.6</v>
      </c>
      <c r="L33" s="1006">
        <v>0.1</v>
      </c>
      <c r="N33" s="390"/>
    </row>
    <row r="34" spans="1:14" ht="14.25" customHeight="1">
      <c r="A34" s="83" t="s">
        <v>59</v>
      </c>
      <c r="B34" s="903">
        <v>3.6</v>
      </c>
      <c r="C34" s="903">
        <v>0.2</v>
      </c>
      <c r="D34" s="903">
        <v>1.9</v>
      </c>
      <c r="E34" s="1008">
        <v>0</v>
      </c>
      <c r="F34" s="903">
        <v>0.7</v>
      </c>
      <c r="G34" s="903">
        <v>0</v>
      </c>
      <c r="H34" s="903">
        <v>0</v>
      </c>
      <c r="I34" s="903">
        <v>0.7</v>
      </c>
      <c r="J34" s="903">
        <v>0.1</v>
      </c>
      <c r="K34" s="903">
        <v>0</v>
      </c>
      <c r="L34" s="1006">
        <v>0</v>
      </c>
      <c r="N34" s="390"/>
    </row>
    <row r="35" spans="1:14" ht="14.25" customHeight="1">
      <c r="A35" s="83" t="s">
        <v>60</v>
      </c>
      <c r="B35" s="903">
        <v>26</v>
      </c>
      <c r="C35" s="903">
        <v>0.4</v>
      </c>
      <c r="D35" s="903">
        <v>0.8</v>
      </c>
      <c r="E35" s="1008">
        <v>0.4</v>
      </c>
      <c r="F35" s="903">
        <v>0.6</v>
      </c>
      <c r="G35" s="903">
        <v>0.4</v>
      </c>
      <c r="H35" s="1008">
        <v>0</v>
      </c>
      <c r="I35" s="903">
        <v>4.5</v>
      </c>
      <c r="J35" s="903">
        <v>18.8</v>
      </c>
      <c r="K35" s="1008">
        <v>0</v>
      </c>
      <c r="L35" s="1006">
        <v>0</v>
      </c>
      <c r="N35" s="390"/>
    </row>
    <row r="36" spans="1:14" ht="14.25" customHeight="1">
      <c r="A36" s="83" t="s">
        <v>61</v>
      </c>
      <c r="B36" s="903">
        <v>15</v>
      </c>
      <c r="C36" s="903">
        <v>0.6</v>
      </c>
      <c r="D36" s="903">
        <v>0.1</v>
      </c>
      <c r="E36" s="903">
        <v>0.1</v>
      </c>
      <c r="F36" s="903">
        <v>0.3</v>
      </c>
      <c r="G36" s="903">
        <v>1.9</v>
      </c>
      <c r="H36" s="903">
        <v>1.1000000000000001</v>
      </c>
      <c r="I36" s="903">
        <v>0.2</v>
      </c>
      <c r="J36" s="903">
        <v>11.7</v>
      </c>
      <c r="K36" s="903">
        <v>4123</v>
      </c>
      <c r="L36" s="1007">
        <v>0.2</v>
      </c>
      <c r="N36" s="390"/>
    </row>
    <row r="37" spans="1:14" ht="14.25" customHeight="1">
      <c r="A37" s="83" t="s">
        <v>62</v>
      </c>
      <c r="B37" s="903">
        <v>45.3</v>
      </c>
      <c r="C37" s="903">
        <v>2.4</v>
      </c>
      <c r="D37" s="903">
        <v>0.7</v>
      </c>
      <c r="E37" s="903">
        <v>0.2</v>
      </c>
      <c r="F37" s="903">
        <v>28.9</v>
      </c>
      <c r="G37" s="903">
        <v>2.8</v>
      </c>
      <c r="H37" s="903">
        <v>2.8</v>
      </c>
      <c r="I37" s="903">
        <v>0.4</v>
      </c>
      <c r="J37" s="903">
        <v>10</v>
      </c>
      <c r="K37" s="903">
        <v>47.3</v>
      </c>
      <c r="L37" s="1006">
        <v>0</v>
      </c>
      <c r="N37" s="390"/>
    </row>
    <row r="38" spans="1:14" ht="14.25" customHeight="1">
      <c r="A38" s="83" t="s">
        <v>63</v>
      </c>
      <c r="B38" s="903">
        <v>11.6</v>
      </c>
      <c r="C38" s="1008">
        <v>1.8</v>
      </c>
      <c r="D38" s="903">
        <v>0</v>
      </c>
      <c r="E38" s="1008">
        <v>0</v>
      </c>
      <c r="F38" s="1008">
        <v>0</v>
      </c>
      <c r="G38" s="1008">
        <v>0</v>
      </c>
      <c r="H38" s="1008">
        <v>0</v>
      </c>
      <c r="I38" s="1008">
        <v>0</v>
      </c>
      <c r="J38" s="1008">
        <v>9.8000000000000007</v>
      </c>
      <c r="K38" s="1008">
        <v>0</v>
      </c>
      <c r="L38" s="1006">
        <v>0</v>
      </c>
      <c r="N38" s="390"/>
    </row>
    <row r="39" spans="1:14" ht="14.25" customHeight="1">
      <c r="A39" s="83" t="s">
        <v>64</v>
      </c>
      <c r="B39" s="903">
        <v>2.9</v>
      </c>
      <c r="C39" s="1008">
        <v>0.1</v>
      </c>
      <c r="D39" s="903">
        <v>0.2</v>
      </c>
      <c r="E39" s="1008">
        <v>0.1</v>
      </c>
      <c r="F39" s="903">
        <v>0.2</v>
      </c>
      <c r="G39" s="1008">
        <v>0</v>
      </c>
      <c r="H39" s="1008">
        <v>0</v>
      </c>
      <c r="I39" s="903">
        <v>0.5</v>
      </c>
      <c r="J39" s="903">
        <v>1.7</v>
      </c>
      <c r="K39" s="903">
        <v>2.4</v>
      </c>
      <c r="L39" s="1006">
        <v>0</v>
      </c>
      <c r="N39" s="390"/>
    </row>
    <row r="40" spans="1:14" ht="14.25" customHeight="1">
      <c r="A40" s="83" t="s">
        <v>65</v>
      </c>
      <c r="B40" s="903">
        <v>5.4</v>
      </c>
      <c r="C40" s="1008">
        <v>3.2</v>
      </c>
      <c r="D40" s="903">
        <v>0</v>
      </c>
      <c r="E40" s="1008">
        <v>0</v>
      </c>
      <c r="F40" s="903">
        <v>0.1</v>
      </c>
      <c r="G40" s="1008">
        <v>0</v>
      </c>
      <c r="H40" s="1008">
        <v>0</v>
      </c>
      <c r="I40" s="903">
        <v>0.2</v>
      </c>
      <c r="J40" s="903">
        <v>1.9</v>
      </c>
      <c r="K40" s="1008">
        <v>0</v>
      </c>
      <c r="L40" s="1006">
        <v>0</v>
      </c>
      <c r="N40" s="390"/>
    </row>
    <row r="41" spans="1:14" ht="14.25" customHeight="1">
      <c r="A41" s="83" t="s">
        <v>66</v>
      </c>
      <c r="B41" s="903">
        <v>28.9</v>
      </c>
      <c r="C41" s="903">
        <v>0</v>
      </c>
      <c r="D41" s="1008">
        <v>0</v>
      </c>
      <c r="E41" s="1008">
        <v>0</v>
      </c>
      <c r="F41" s="903">
        <v>20.3</v>
      </c>
      <c r="G41" s="903">
        <v>0.5</v>
      </c>
      <c r="H41" s="903">
        <v>0.3</v>
      </c>
      <c r="I41" s="903">
        <v>0.1</v>
      </c>
      <c r="J41" s="903">
        <v>7.8</v>
      </c>
      <c r="K41" s="903">
        <v>6.9</v>
      </c>
      <c r="L41" s="1006">
        <v>0</v>
      </c>
      <c r="N41" s="390"/>
    </row>
    <row r="42" spans="1:14" ht="14.25" customHeight="1">
      <c r="A42" s="83" t="s">
        <v>67</v>
      </c>
      <c r="B42" s="903">
        <v>29.3</v>
      </c>
      <c r="C42" s="903">
        <v>0.7</v>
      </c>
      <c r="D42" s="903">
        <v>0.1</v>
      </c>
      <c r="E42" s="1008">
        <v>0</v>
      </c>
      <c r="F42" s="903">
        <v>9.1</v>
      </c>
      <c r="G42" s="903">
        <v>2.1</v>
      </c>
      <c r="H42" s="903">
        <v>1.4</v>
      </c>
      <c r="I42" s="903">
        <v>1.9</v>
      </c>
      <c r="J42" s="903">
        <v>15.4</v>
      </c>
      <c r="K42" s="903">
        <v>178.3</v>
      </c>
      <c r="L42" s="1007">
        <v>29.6</v>
      </c>
      <c r="N42" s="390"/>
    </row>
    <row r="43" spans="1:14" ht="14.25" customHeight="1">
      <c r="A43" s="83" t="s">
        <v>68</v>
      </c>
      <c r="B43" s="903">
        <v>3.7</v>
      </c>
      <c r="C43" s="1008">
        <v>0.2</v>
      </c>
      <c r="D43" s="903">
        <v>0</v>
      </c>
      <c r="E43" s="1008">
        <v>0</v>
      </c>
      <c r="F43" s="903">
        <v>1.9</v>
      </c>
      <c r="G43" s="1008">
        <v>0</v>
      </c>
      <c r="H43" s="1008">
        <v>0</v>
      </c>
      <c r="I43" s="903">
        <v>0.2</v>
      </c>
      <c r="J43" s="903">
        <v>1.4</v>
      </c>
      <c r="K43" s="903">
        <v>0.4</v>
      </c>
      <c r="L43" s="1006">
        <v>0</v>
      </c>
      <c r="N43" s="390"/>
    </row>
    <row r="44" spans="1:14" ht="14.25" customHeight="1">
      <c r="A44" s="83" t="s">
        <v>69</v>
      </c>
      <c r="B44" s="903">
        <v>3.7</v>
      </c>
      <c r="C44" s="1008">
        <v>0.8</v>
      </c>
      <c r="D44" s="903">
        <v>0</v>
      </c>
      <c r="E44" s="1008">
        <v>0</v>
      </c>
      <c r="F44" s="903">
        <v>1.9</v>
      </c>
      <c r="G44" s="1008">
        <v>0</v>
      </c>
      <c r="H44" s="1008">
        <v>0</v>
      </c>
      <c r="I44" s="903">
        <v>0.5</v>
      </c>
      <c r="J44" s="903">
        <v>0.5</v>
      </c>
      <c r="K44" s="1008">
        <v>0</v>
      </c>
      <c r="L44" s="1006">
        <v>0</v>
      </c>
      <c r="N44" s="390"/>
    </row>
    <row r="45" spans="1:14" ht="14.25" customHeight="1">
      <c r="A45" s="83" t="s">
        <v>70</v>
      </c>
      <c r="B45" s="903">
        <v>18</v>
      </c>
      <c r="C45" s="903">
        <v>5</v>
      </c>
      <c r="D45" s="903">
        <v>0.1</v>
      </c>
      <c r="E45" s="903">
        <v>0.1</v>
      </c>
      <c r="F45" s="903">
        <v>2.9</v>
      </c>
      <c r="G45" s="903">
        <v>0.2</v>
      </c>
      <c r="H45" s="1008">
        <v>0</v>
      </c>
      <c r="I45" s="903">
        <v>1.6</v>
      </c>
      <c r="J45" s="903">
        <v>8.1999999999999993</v>
      </c>
      <c r="K45" s="1008">
        <v>0</v>
      </c>
      <c r="L45" s="1006">
        <v>0</v>
      </c>
      <c r="N45" s="390"/>
    </row>
    <row r="46" spans="1:14" ht="14.25" customHeight="1">
      <c r="A46" s="83" t="s">
        <v>71</v>
      </c>
      <c r="B46" s="903">
        <v>101.4</v>
      </c>
      <c r="C46" s="1008">
        <v>0.2</v>
      </c>
      <c r="D46" s="903">
        <v>0</v>
      </c>
      <c r="E46" s="1008">
        <v>0</v>
      </c>
      <c r="F46" s="903">
        <v>6.6</v>
      </c>
      <c r="G46" s="903">
        <v>0.6</v>
      </c>
      <c r="H46" s="1008">
        <v>0</v>
      </c>
      <c r="I46" s="903">
        <v>2.8</v>
      </c>
      <c r="J46" s="903">
        <v>91.3</v>
      </c>
      <c r="K46" s="903">
        <v>436.6</v>
      </c>
      <c r="L46" s="1006">
        <v>0</v>
      </c>
      <c r="N46" s="390"/>
    </row>
    <row r="47" spans="1:14" ht="27" customHeight="1">
      <c r="A47" s="1248" t="s">
        <v>1300</v>
      </c>
      <c r="B47" s="1249"/>
      <c r="C47" s="1249"/>
      <c r="D47" s="1249"/>
      <c r="E47" s="1249"/>
      <c r="F47" s="1249"/>
      <c r="G47" s="1249"/>
      <c r="H47" s="1249"/>
      <c r="I47" s="1249"/>
      <c r="J47" s="1249"/>
      <c r="K47" s="1249"/>
      <c r="L47" s="1250"/>
    </row>
    <row r="48" spans="1:14" ht="14.25" customHeight="1">
      <c r="A48" s="252" t="s">
        <v>930</v>
      </c>
      <c r="B48" s="789">
        <v>568.9</v>
      </c>
      <c r="C48" s="789">
        <v>137.80000000000001</v>
      </c>
      <c r="D48" s="789">
        <v>17.5</v>
      </c>
      <c r="E48" s="789">
        <v>29.5</v>
      </c>
      <c r="F48" s="789">
        <v>98.6</v>
      </c>
      <c r="G48" s="789">
        <v>7</v>
      </c>
      <c r="H48" s="789">
        <v>0.6</v>
      </c>
      <c r="I48" s="789">
        <v>50.1</v>
      </c>
      <c r="J48" s="789">
        <v>228.5</v>
      </c>
      <c r="K48" s="789">
        <v>210.9</v>
      </c>
      <c r="L48" s="790">
        <v>3.5</v>
      </c>
      <c r="N48" s="388"/>
    </row>
    <row r="49" spans="1:14" ht="14.25" customHeight="1">
      <c r="A49" s="427" t="s">
        <v>55</v>
      </c>
      <c r="B49" s="834"/>
      <c r="C49" s="834"/>
      <c r="D49" s="834"/>
      <c r="E49" s="834"/>
      <c r="F49" s="834"/>
      <c r="G49" s="834"/>
      <c r="H49" s="834"/>
      <c r="I49" s="834"/>
      <c r="J49" s="834"/>
      <c r="K49" s="834"/>
      <c r="L49" s="835"/>
      <c r="M49" s="35"/>
      <c r="N49" s="174"/>
    </row>
    <row r="50" spans="1:14" ht="14.25" customHeight="1">
      <c r="A50" s="83" t="s">
        <v>56</v>
      </c>
      <c r="B50" s="788">
        <v>38.700000000000003</v>
      </c>
      <c r="C50" s="788">
        <v>8.6</v>
      </c>
      <c r="D50" s="788">
        <v>2.6</v>
      </c>
      <c r="E50" s="788">
        <v>1.9</v>
      </c>
      <c r="F50" s="788">
        <v>1.5</v>
      </c>
      <c r="G50" s="788">
        <v>2.4</v>
      </c>
      <c r="H50" s="832">
        <v>0</v>
      </c>
      <c r="I50" s="788">
        <v>2.2999999999999998</v>
      </c>
      <c r="J50" s="788">
        <v>19.5</v>
      </c>
      <c r="K50" s="832">
        <v>0.2</v>
      </c>
      <c r="L50" s="835">
        <v>0.1</v>
      </c>
      <c r="N50" s="390"/>
    </row>
    <row r="51" spans="1:14" ht="14.25" customHeight="1">
      <c r="A51" s="83" t="s">
        <v>57</v>
      </c>
      <c r="B51" s="788">
        <v>27.6</v>
      </c>
      <c r="C51" s="788">
        <v>9.5</v>
      </c>
      <c r="D51" s="788">
        <v>0.1</v>
      </c>
      <c r="E51" s="788">
        <v>0.6</v>
      </c>
      <c r="F51" s="788">
        <v>1.4</v>
      </c>
      <c r="G51" s="788">
        <v>0</v>
      </c>
      <c r="H51" s="832">
        <v>0</v>
      </c>
      <c r="I51" s="788">
        <v>7.4</v>
      </c>
      <c r="J51" s="788">
        <v>8.6999999999999993</v>
      </c>
      <c r="K51" s="832">
        <v>0</v>
      </c>
      <c r="L51" s="833">
        <v>0</v>
      </c>
      <c r="N51" s="390"/>
    </row>
    <row r="52" spans="1:14" ht="14.25" customHeight="1">
      <c r="A52" s="83" t="s">
        <v>58</v>
      </c>
      <c r="B52" s="788">
        <v>22.5</v>
      </c>
      <c r="C52" s="788">
        <v>9.1</v>
      </c>
      <c r="D52" s="788">
        <v>0.4</v>
      </c>
      <c r="E52" s="788">
        <v>0.3</v>
      </c>
      <c r="F52" s="788">
        <v>0</v>
      </c>
      <c r="G52" s="788">
        <v>0</v>
      </c>
      <c r="H52" s="832">
        <v>0</v>
      </c>
      <c r="I52" s="788">
        <v>2.5</v>
      </c>
      <c r="J52" s="788">
        <v>10.199999999999999</v>
      </c>
      <c r="K52" s="832">
        <v>0</v>
      </c>
      <c r="L52" s="833">
        <v>0</v>
      </c>
      <c r="N52" s="390"/>
    </row>
    <row r="53" spans="1:14" ht="14.25" customHeight="1">
      <c r="A53" s="83" t="s">
        <v>59</v>
      </c>
      <c r="B53" s="788">
        <v>18.8</v>
      </c>
      <c r="C53" s="788">
        <v>5.9</v>
      </c>
      <c r="D53" s="788">
        <v>1.3</v>
      </c>
      <c r="E53" s="788">
        <v>0.2</v>
      </c>
      <c r="F53" s="788">
        <v>0</v>
      </c>
      <c r="G53" s="788">
        <v>0.4</v>
      </c>
      <c r="H53" s="832">
        <v>0</v>
      </c>
      <c r="I53" s="788">
        <v>1.1000000000000001</v>
      </c>
      <c r="J53" s="788">
        <v>10</v>
      </c>
      <c r="K53" s="832">
        <v>0</v>
      </c>
      <c r="L53" s="833">
        <v>0</v>
      </c>
      <c r="N53" s="390"/>
    </row>
    <row r="54" spans="1:14" ht="14.25" customHeight="1">
      <c r="A54" s="83" t="s">
        <v>60</v>
      </c>
      <c r="B54" s="788">
        <v>41.8</v>
      </c>
      <c r="C54" s="788">
        <v>7.1</v>
      </c>
      <c r="D54" s="788">
        <v>1.4</v>
      </c>
      <c r="E54" s="788">
        <v>0.7</v>
      </c>
      <c r="F54" s="788">
        <v>12.6</v>
      </c>
      <c r="G54" s="788">
        <v>0.8</v>
      </c>
      <c r="H54" s="832">
        <v>0</v>
      </c>
      <c r="I54" s="788">
        <v>2.6</v>
      </c>
      <c r="J54" s="788">
        <v>16.600000000000001</v>
      </c>
      <c r="K54" s="788">
        <v>191.9</v>
      </c>
      <c r="L54" s="833">
        <v>2.9</v>
      </c>
      <c r="N54" s="390"/>
    </row>
    <row r="55" spans="1:14" ht="14.25" customHeight="1">
      <c r="A55" s="83" t="s">
        <v>61</v>
      </c>
      <c r="B55" s="788">
        <v>48.8</v>
      </c>
      <c r="C55" s="788">
        <v>7.8</v>
      </c>
      <c r="D55" s="788">
        <v>0.6</v>
      </c>
      <c r="E55" s="788">
        <v>2.2999999999999998</v>
      </c>
      <c r="F55" s="788">
        <v>13.3</v>
      </c>
      <c r="G55" s="788">
        <v>1.2</v>
      </c>
      <c r="H55" s="832">
        <v>0.1</v>
      </c>
      <c r="I55" s="788">
        <v>1.8</v>
      </c>
      <c r="J55" s="788">
        <v>21.7</v>
      </c>
      <c r="K55" s="832">
        <v>0.1</v>
      </c>
      <c r="L55" s="833">
        <v>0.1</v>
      </c>
      <c r="N55" s="390"/>
    </row>
    <row r="56" spans="1:14" ht="14.25" customHeight="1">
      <c r="A56" s="83" t="s">
        <v>62</v>
      </c>
      <c r="B56" s="788">
        <v>83.9</v>
      </c>
      <c r="C56" s="788">
        <v>10.9</v>
      </c>
      <c r="D56" s="788">
        <v>0.8</v>
      </c>
      <c r="E56" s="788">
        <v>2.4</v>
      </c>
      <c r="F56" s="788">
        <v>39.700000000000003</v>
      </c>
      <c r="G56" s="788">
        <v>0.8</v>
      </c>
      <c r="H56" s="832">
        <v>0</v>
      </c>
      <c r="I56" s="788">
        <v>3.9</v>
      </c>
      <c r="J56" s="788">
        <v>25.3</v>
      </c>
      <c r="K56" s="832">
        <v>0</v>
      </c>
      <c r="L56" s="833">
        <v>0.1</v>
      </c>
      <c r="N56" s="390"/>
    </row>
    <row r="57" spans="1:14" ht="14.25" customHeight="1">
      <c r="A57" s="83" t="s">
        <v>63</v>
      </c>
      <c r="B57" s="788">
        <v>15.8</v>
      </c>
      <c r="C57" s="788">
        <v>10.3</v>
      </c>
      <c r="D57" s="788">
        <v>0</v>
      </c>
      <c r="E57" s="788">
        <v>2.4</v>
      </c>
      <c r="F57" s="788">
        <v>0.1</v>
      </c>
      <c r="G57" s="788">
        <v>0</v>
      </c>
      <c r="H57" s="832">
        <v>0</v>
      </c>
      <c r="I57" s="788">
        <v>1.8</v>
      </c>
      <c r="J57" s="788">
        <v>1.2</v>
      </c>
      <c r="K57" s="832">
        <v>0</v>
      </c>
      <c r="L57" s="833">
        <v>0</v>
      </c>
      <c r="N57" s="390"/>
    </row>
    <row r="58" spans="1:14" ht="14.25" customHeight="1">
      <c r="A58" s="83" t="s">
        <v>64</v>
      </c>
      <c r="B58" s="788">
        <v>23.7</v>
      </c>
      <c r="C58" s="788">
        <v>3.4</v>
      </c>
      <c r="D58" s="788">
        <v>2.8</v>
      </c>
      <c r="E58" s="788">
        <v>1.6</v>
      </c>
      <c r="F58" s="832">
        <v>0.9</v>
      </c>
      <c r="G58" s="788">
        <v>0.1</v>
      </c>
      <c r="H58" s="832">
        <v>0</v>
      </c>
      <c r="I58" s="788">
        <v>2.5</v>
      </c>
      <c r="J58" s="788">
        <v>12.4</v>
      </c>
      <c r="K58" s="832">
        <v>0</v>
      </c>
      <c r="L58" s="833">
        <v>0</v>
      </c>
      <c r="N58" s="390"/>
    </row>
    <row r="59" spans="1:14" ht="14.25" customHeight="1">
      <c r="A59" s="83" t="s">
        <v>65</v>
      </c>
      <c r="B59" s="788">
        <v>15.1</v>
      </c>
      <c r="C59" s="788">
        <v>3.9</v>
      </c>
      <c r="D59" s="788">
        <v>0.6</v>
      </c>
      <c r="E59" s="788">
        <v>0.4</v>
      </c>
      <c r="F59" s="788">
        <v>1.3</v>
      </c>
      <c r="G59" s="832">
        <v>0.3</v>
      </c>
      <c r="H59" s="832">
        <v>0.3</v>
      </c>
      <c r="I59" s="788">
        <v>4.4000000000000004</v>
      </c>
      <c r="J59" s="788">
        <v>4.3</v>
      </c>
      <c r="K59" s="788">
        <v>16.399999999999999</v>
      </c>
      <c r="L59" s="833">
        <v>0.2</v>
      </c>
      <c r="N59" s="390"/>
    </row>
    <row r="60" spans="1:14" ht="14.25" customHeight="1">
      <c r="A60" s="83" t="s">
        <v>66</v>
      </c>
      <c r="B60" s="788">
        <v>44.7</v>
      </c>
      <c r="C60" s="788">
        <v>13.7</v>
      </c>
      <c r="D60" s="788">
        <v>0.4</v>
      </c>
      <c r="E60" s="788">
        <v>0.4</v>
      </c>
      <c r="F60" s="788">
        <v>15.2</v>
      </c>
      <c r="G60" s="788">
        <v>0.1</v>
      </c>
      <c r="H60" s="832">
        <v>0</v>
      </c>
      <c r="I60" s="788">
        <v>2.7</v>
      </c>
      <c r="J60" s="788">
        <v>12.2</v>
      </c>
      <c r="K60" s="832">
        <v>0</v>
      </c>
      <c r="L60" s="833">
        <v>0</v>
      </c>
      <c r="N60" s="390"/>
    </row>
    <row r="61" spans="1:14" ht="14.25" customHeight="1">
      <c r="A61" s="83" t="s">
        <v>67</v>
      </c>
      <c r="B61" s="788">
        <v>64</v>
      </c>
      <c r="C61" s="788">
        <v>5.2</v>
      </c>
      <c r="D61" s="788">
        <v>4</v>
      </c>
      <c r="E61" s="788">
        <v>12.6</v>
      </c>
      <c r="F61" s="788">
        <v>3.7</v>
      </c>
      <c r="G61" s="788">
        <v>0</v>
      </c>
      <c r="H61" s="832">
        <v>0</v>
      </c>
      <c r="I61" s="788">
        <v>2.5</v>
      </c>
      <c r="J61" s="788">
        <v>36</v>
      </c>
      <c r="K61" s="832">
        <v>0</v>
      </c>
      <c r="L61" s="833">
        <v>0</v>
      </c>
      <c r="N61" s="390"/>
    </row>
    <row r="62" spans="1:14" ht="14.25" customHeight="1">
      <c r="A62" s="83" t="s">
        <v>68</v>
      </c>
      <c r="B62" s="788">
        <v>14.4</v>
      </c>
      <c r="C62" s="788">
        <v>5</v>
      </c>
      <c r="D62" s="788">
        <v>0.1</v>
      </c>
      <c r="E62" s="788">
        <v>0.8</v>
      </c>
      <c r="F62" s="788">
        <v>3.3</v>
      </c>
      <c r="G62" s="832">
        <v>0</v>
      </c>
      <c r="H62" s="832">
        <v>0</v>
      </c>
      <c r="I62" s="788">
        <v>1.5</v>
      </c>
      <c r="J62" s="788">
        <v>3.6</v>
      </c>
      <c r="K62" s="832">
        <v>0</v>
      </c>
      <c r="L62" s="833">
        <v>0</v>
      </c>
      <c r="N62" s="390"/>
    </row>
    <row r="63" spans="1:14" ht="14.25" customHeight="1">
      <c r="A63" s="83" t="s">
        <v>69</v>
      </c>
      <c r="B63" s="788">
        <v>17.2</v>
      </c>
      <c r="C63" s="788">
        <v>7.5</v>
      </c>
      <c r="D63" s="788">
        <v>0</v>
      </c>
      <c r="E63" s="788">
        <v>0</v>
      </c>
      <c r="F63" s="788">
        <v>0.3</v>
      </c>
      <c r="G63" s="788">
        <v>0.1</v>
      </c>
      <c r="H63" s="788">
        <v>0</v>
      </c>
      <c r="I63" s="788">
        <v>1.7</v>
      </c>
      <c r="J63" s="788">
        <v>7.5</v>
      </c>
      <c r="K63" s="788">
        <v>2</v>
      </c>
      <c r="L63" s="792">
        <v>0</v>
      </c>
      <c r="N63" s="390"/>
    </row>
    <row r="64" spans="1:14" ht="14.25" customHeight="1">
      <c r="A64" s="83" t="s">
        <v>70</v>
      </c>
      <c r="B64" s="788">
        <v>66.2</v>
      </c>
      <c r="C64" s="788">
        <v>18.600000000000001</v>
      </c>
      <c r="D64" s="788">
        <v>2.2999999999999998</v>
      </c>
      <c r="E64" s="788">
        <v>1.1000000000000001</v>
      </c>
      <c r="F64" s="832">
        <v>0</v>
      </c>
      <c r="G64" s="788">
        <v>0.7</v>
      </c>
      <c r="H64" s="832">
        <v>0.1</v>
      </c>
      <c r="I64" s="788">
        <v>8.5</v>
      </c>
      <c r="J64" s="788">
        <v>34.9</v>
      </c>
      <c r="K64" s="832">
        <v>0.2</v>
      </c>
      <c r="L64" s="833">
        <v>0</v>
      </c>
      <c r="N64" s="390"/>
    </row>
    <row r="65" spans="1:14" ht="14.25" customHeight="1">
      <c r="A65" s="83" t="s">
        <v>71</v>
      </c>
      <c r="B65" s="788">
        <v>25.6</v>
      </c>
      <c r="C65" s="788">
        <v>11.2</v>
      </c>
      <c r="D65" s="788">
        <v>0</v>
      </c>
      <c r="E65" s="788">
        <v>1.8</v>
      </c>
      <c r="F65" s="788">
        <v>5.2</v>
      </c>
      <c r="G65" s="832">
        <v>0.1</v>
      </c>
      <c r="H65" s="832">
        <v>0.1</v>
      </c>
      <c r="I65" s="788">
        <v>2.9</v>
      </c>
      <c r="J65" s="788">
        <v>4.5</v>
      </c>
      <c r="K65" s="832">
        <v>0</v>
      </c>
      <c r="L65" s="833">
        <v>0</v>
      </c>
      <c r="N65" s="390"/>
    </row>
    <row r="66" spans="1:14" s="35" customFormat="1" ht="6" customHeight="1">
      <c r="A66" s="240"/>
      <c r="B66" s="1089"/>
      <c r="C66" s="1089"/>
      <c r="D66" s="1089"/>
      <c r="E66" s="92"/>
      <c r="F66" s="1089"/>
      <c r="G66" s="1089"/>
      <c r="H66" s="1089"/>
      <c r="I66" s="1089"/>
      <c r="J66" s="1089"/>
      <c r="K66" s="1089"/>
      <c r="L66" s="1089"/>
    </row>
    <row r="67" spans="1:14" ht="29.25" customHeight="1">
      <c r="A67" s="1153" t="s">
        <v>1425</v>
      </c>
      <c r="B67" s="1153"/>
      <c r="C67" s="1153"/>
      <c r="D67" s="1153"/>
      <c r="E67" s="1153"/>
      <c r="F67" s="1153"/>
      <c r="G67" s="1153"/>
      <c r="H67" s="1153"/>
      <c r="I67" s="1153"/>
      <c r="J67" s="1153"/>
      <c r="K67" s="1153"/>
      <c r="L67" s="1153"/>
    </row>
    <row r="68" spans="1:14" ht="14.25" customHeight="1">
      <c r="A68" s="1107" t="s">
        <v>2098</v>
      </c>
      <c r="B68" s="1107"/>
      <c r="C68" s="1107"/>
      <c r="D68" s="1107"/>
      <c r="E68" s="1107"/>
      <c r="F68" s="1107"/>
      <c r="G68" s="1107"/>
      <c r="H68" s="1107"/>
      <c r="I68" s="1107"/>
      <c r="J68" s="1107"/>
      <c r="K68" s="1107"/>
      <c r="L68" s="1107"/>
    </row>
    <row r="69" spans="1:14">
      <c r="A69" s="331"/>
    </row>
  </sheetData>
  <mergeCells count="17">
    <mergeCell ref="A67:L67"/>
    <mergeCell ref="A68:L68"/>
    <mergeCell ref="A47:L47"/>
    <mergeCell ref="A4:A8"/>
    <mergeCell ref="A9:L9"/>
    <mergeCell ref="A28:L28"/>
    <mergeCell ref="C5:J5"/>
    <mergeCell ref="J6:J7"/>
    <mergeCell ref="B8:L8"/>
    <mergeCell ref="B4:J4"/>
    <mergeCell ref="K4:K7"/>
    <mergeCell ref="L4:L7"/>
    <mergeCell ref="B5:B7"/>
    <mergeCell ref="C6:E6"/>
    <mergeCell ref="F6:F7"/>
    <mergeCell ref="G6:H6"/>
    <mergeCell ref="I6:I7"/>
  </mergeCells>
  <hyperlinks>
    <hyperlink ref="N1" location="'Spis tablic_Contents'!A1" display="&lt; POWRÓT" xr:uid="{00000000-0004-0000-3C00-000000000000}"/>
    <hyperlink ref="N2" location="'Spis tablic_Contents'!A1" display="&lt; BACK" xr:uid="{00000000-0004-0000-3C00-000001000000}"/>
  </hyperlinks>
  <pageMargins left="0.7" right="0.7" top="0.75" bottom="0.75" header="0.3" footer="0.3"/>
  <pageSetup paperSize="9" scale="80" fitToHeight="0" orientation="landscape" horizontalDpi="4294967294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pageSetUpPr fitToPage="1"/>
  </sheetPr>
  <dimension ref="A1:Q25"/>
  <sheetViews>
    <sheetView showGridLines="0" zoomScaleNormal="100" workbookViewId="0">
      <selection activeCell="Q13" sqref="Q13"/>
    </sheetView>
  </sheetViews>
  <sheetFormatPr defaultRowHeight="12"/>
  <cols>
    <col min="1" max="1" width="14.625" style="31" customWidth="1"/>
    <col min="2" max="13" width="11" style="31" customWidth="1"/>
    <col min="14" max="256" width="9" style="31"/>
    <col min="257" max="257" width="13" style="31" customWidth="1"/>
    <col min="258" max="258" width="7.375" style="31" customWidth="1"/>
    <col min="259" max="259" width="6.25" style="31" customWidth="1"/>
    <col min="260" max="260" width="6.625" style="31" customWidth="1"/>
    <col min="261" max="261" width="9" style="31"/>
    <col min="262" max="262" width="5.875" style="31" customWidth="1"/>
    <col min="263" max="263" width="6.75" style="31" customWidth="1"/>
    <col min="264" max="264" width="9" style="31"/>
    <col min="265" max="265" width="6.125" style="31" customWidth="1"/>
    <col min="266" max="266" width="6.375" style="31" customWidth="1"/>
    <col min="267" max="267" width="5.75" style="31" customWidth="1"/>
    <col min="268" max="269" width="6.75" style="31" customWidth="1"/>
    <col min="270" max="512" width="9" style="31"/>
    <col min="513" max="513" width="13" style="31" customWidth="1"/>
    <col min="514" max="514" width="7.375" style="31" customWidth="1"/>
    <col min="515" max="515" width="6.25" style="31" customWidth="1"/>
    <col min="516" max="516" width="6.625" style="31" customWidth="1"/>
    <col min="517" max="517" width="9" style="31"/>
    <col min="518" max="518" width="5.875" style="31" customWidth="1"/>
    <col min="519" max="519" width="6.75" style="31" customWidth="1"/>
    <col min="520" max="520" width="9" style="31"/>
    <col min="521" max="521" width="6.125" style="31" customWidth="1"/>
    <col min="522" max="522" width="6.375" style="31" customWidth="1"/>
    <col min="523" max="523" width="5.75" style="31" customWidth="1"/>
    <col min="524" max="525" width="6.75" style="31" customWidth="1"/>
    <col min="526" max="768" width="9" style="31"/>
    <col min="769" max="769" width="13" style="31" customWidth="1"/>
    <col min="770" max="770" width="7.375" style="31" customWidth="1"/>
    <col min="771" max="771" width="6.25" style="31" customWidth="1"/>
    <col min="772" max="772" width="6.625" style="31" customWidth="1"/>
    <col min="773" max="773" width="9" style="31"/>
    <col min="774" max="774" width="5.875" style="31" customWidth="1"/>
    <col min="775" max="775" width="6.75" style="31" customWidth="1"/>
    <col min="776" max="776" width="9" style="31"/>
    <col min="777" max="777" width="6.125" style="31" customWidth="1"/>
    <col min="778" max="778" width="6.375" style="31" customWidth="1"/>
    <col min="779" max="779" width="5.75" style="31" customWidth="1"/>
    <col min="780" max="781" width="6.75" style="31" customWidth="1"/>
    <col min="782" max="1024" width="9" style="31"/>
    <col min="1025" max="1025" width="13" style="31" customWidth="1"/>
    <col min="1026" max="1026" width="7.375" style="31" customWidth="1"/>
    <col min="1027" max="1027" width="6.25" style="31" customWidth="1"/>
    <col min="1028" max="1028" width="6.625" style="31" customWidth="1"/>
    <col min="1029" max="1029" width="9" style="31"/>
    <col min="1030" max="1030" width="5.875" style="31" customWidth="1"/>
    <col min="1031" max="1031" width="6.75" style="31" customWidth="1"/>
    <col min="1032" max="1032" width="9" style="31"/>
    <col min="1033" max="1033" width="6.125" style="31" customWidth="1"/>
    <col min="1034" max="1034" width="6.375" style="31" customWidth="1"/>
    <col min="1035" max="1035" width="5.75" style="31" customWidth="1"/>
    <col min="1036" max="1037" width="6.75" style="31" customWidth="1"/>
    <col min="1038" max="1280" width="9" style="31"/>
    <col min="1281" max="1281" width="13" style="31" customWidth="1"/>
    <col min="1282" max="1282" width="7.375" style="31" customWidth="1"/>
    <col min="1283" max="1283" width="6.25" style="31" customWidth="1"/>
    <col min="1284" max="1284" width="6.625" style="31" customWidth="1"/>
    <col min="1285" max="1285" width="9" style="31"/>
    <col min="1286" max="1286" width="5.875" style="31" customWidth="1"/>
    <col min="1287" max="1287" width="6.75" style="31" customWidth="1"/>
    <col min="1288" max="1288" width="9" style="31"/>
    <col min="1289" max="1289" width="6.125" style="31" customWidth="1"/>
    <col min="1290" max="1290" width="6.375" style="31" customWidth="1"/>
    <col min="1291" max="1291" width="5.75" style="31" customWidth="1"/>
    <col min="1292" max="1293" width="6.75" style="31" customWidth="1"/>
    <col min="1294" max="1536" width="9" style="31"/>
    <col min="1537" max="1537" width="13" style="31" customWidth="1"/>
    <col min="1538" max="1538" width="7.375" style="31" customWidth="1"/>
    <col min="1539" max="1539" width="6.25" style="31" customWidth="1"/>
    <col min="1540" max="1540" width="6.625" style="31" customWidth="1"/>
    <col min="1541" max="1541" width="9" style="31"/>
    <col min="1542" max="1542" width="5.875" style="31" customWidth="1"/>
    <col min="1543" max="1543" width="6.75" style="31" customWidth="1"/>
    <col min="1544" max="1544" width="9" style="31"/>
    <col min="1545" max="1545" width="6.125" style="31" customWidth="1"/>
    <col min="1546" max="1546" width="6.375" style="31" customWidth="1"/>
    <col min="1547" max="1547" width="5.75" style="31" customWidth="1"/>
    <col min="1548" max="1549" width="6.75" style="31" customWidth="1"/>
    <col min="1550" max="1792" width="9" style="31"/>
    <col min="1793" max="1793" width="13" style="31" customWidth="1"/>
    <col min="1794" max="1794" width="7.375" style="31" customWidth="1"/>
    <col min="1795" max="1795" width="6.25" style="31" customWidth="1"/>
    <col min="1796" max="1796" width="6.625" style="31" customWidth="1"/>
    <col min="1797" max="1797" width="9" style="31"/>
    <col min="1798" max="1798" width="5.875" style="31" customWidth="1"/>
    <col min="1799" max="1799" width="6.75" style="31" customWidth="1"/>
    <col min="1800" max="1800" width="9" style="31"/>
    <col min="1801" max="1801" width="6.125" style="31" customWidth="1"/>
    <col min="1802" max="1802" width="6.375" style="31" customWidth="1"/>
    <col min="1803" max="1803" width="5.75" style="31" customWidth="1"/>
    <col min="1804" max="1805" width="6.75" style="31" customWidth="1"/>
    <col min="1806" max="2048" width="9" style="31"/>
    <col min="2049" max="2049" width="13" style="31" customWidth="1"/>
    <col min="2050" max="2050" width="7.375" style="31" customWidth="1"/>
    <col min="2051" max="2051" width="6.25" style="31" customWidth="1"/>
    <col min="2052" max="2052" width="6.625" style="31" customWidth="1"/>
    <col min="2053" max="2053" width="9" style="31"/>
    <col min="2054" max="2054" width="5.875" style="31" customWidth="1"/>
    <col min="2055" max="2055" width="6.75" style="31" customWidth="1"/>
    <col min="2056" max="2056" width="9" style="31"/>
    <col min="2057" max="2057" width="6.125" style="31" customWidth="1"/>
    <col min="2058" max="2058" width="6.375" style="31" customWidth="1"/>
    <col min="2059" max="2059" width="5.75" style="31" customWidth="1"/>
    <col min="2060" max="2061" width="6.75" style="31" customWidth="1"/>
    <col min="2062" max="2304" width="9" style="31"/>
    <col min="2305" max="2305" width="13" style="31" customWidth="1"/>
    <col min="2306" max="2306" width="7.375" style="31" customWidth="1"/>
    <col min="2307" max="2307" width="6.25" style="31" customWidth="1"/>
    <col min="2308" max="2308" width="6.625" style="31" customWidth="1"/>
    <col min="2309" max="2309" width="9" style="31"/>
    <col min="2310" max="2310" width="5.875" style="31" customWidth="1"/>
    <col min="2311" max="2311" width="6.75" style="31" customWidth="1"/>
    <col min="2312" max="2312" width="9" style="31"/>
    <col min="2313" max="2313" width="6.125" style="31" customWidth="1"/>
    <col min="2314" max="2314" width="6.375" style="31" customWidth="1"/>
    <col min="2315" max="2315" width="5.75" style="31" customWidth="1"/>
    <col min="2316" max="2317" width="6.75" style="31" customWidth="1"/>
    <col min="2318" max="2560" width="9" style="31"/>
    <col min="2561" max="2561" width="13" style="31" customWidth="1"/>
    <col min="2562" max="2562" width="7.375" style="31" customWidth="1"/>
    <col min="2563" max="2563" width="6.25" style="31" customWidth="1"/>
    <col min="2564" max="2564" width="6.625" style="31" customWidth="1"/>
    <col min="2565" max="2565" width="9" style="31"/>
    <col min="2566" max="2566" width="5.875" style="31" customWidth="1"/>
    <col min="2567" max="2567" width="6.75" style="31" customWidth="1"/>
    <col min="2568" max="2568" width="9" style="31"/>
    <col min="2569" max="2569" width="6.125" style="31" customWidth="1"/>
    <col min="2570" max="2570" width="6.375" style="31" customWidth="1"/>
    <col min="2571" max="2571" width="5.75" style="31" customWidth="1"/>
    <col min="2572" max="2573" width="6.75" style="31" customWidth="1"/>
    <col min="2574" max="2816" width="9" style="31"/>
    <col min="2817" max="2817" width="13" style="31" customWidth="1"/>
    <col min="2818" max="2818" width="7.375" style="31" customWidth="1"/>
    <col min="2819" max="2819" width="6.25" style="31" customWidth="1"/>
    <col min="2820" max="2820" width="6.625" style="31" customWidth="1"/>
    <col min="2821" max="2821" width="9" style="31"/>
    <col min="2822" max="2822" width="5.875" style="31" customWidth="1"/>
    <col min="2823" max="2823" width="6.75" style="31" customWidth="1"/>
    <col min="2824" max="2824" width="9" style="31"/>
    <col min="2825" max="2825" width="6.125" style="31" customWidth="1"/>
    <col min="2826" max="2826" width="6.375" style="31" customWidth="1"/>
    <col min="2827" max="2827" width="5.75" style="31" customWidth="1"/>
    <col min="2828" max="2829" width="6.75" style="31" customWidth="1"/>
    <col min="2830" max="3072" width="9" style="31"/>
    <col min="3073" max="3073" width="13" style="31" customWidth="1"/>
    <col min="3074" max="3074" width="7.375" style="31" customWidth="1"/>
    <col min="3075" max="3075" width="6.25" style="31" customWidth="1"/>
    <col min="3076" max="3076" width="6.625" style="31" customWidth="1"/>
    <col min="3077" max="3077" width="9" style="31"/>
    <col min="3078" max="3078" width="5.875" style="31" customWidth="1"/>
    <col min="3079" max="3079" width="6.75" style="31" customWidth="1"/>
    <col min="3080" max="3080" width="9" style="31"/>
    <col min="3081" max="3081" width="6.125" style="31" customWidth="1"/>
    <col min="3082" max="3082" width="6.375" style="31" customWidth="1"/>
    <col min="3083" max="3083" width="5.75" style="31" customWidth="1"/>
    <col min="3084" max="3085" width="6.75" style="31" customWidth="1"/>
    <col min="3086" max="3328" width="9" style="31"/>
    <col min="3329" max="3329" width="13" style="31" customWidth="1"/>
    <col min="3330" max="3330" width="7.375" style="31" customWidth="1"/>
    <col min="3331" max="3331" width="6.25" style="31" customWidth="1"/>
    <col min="3332" max="3332" width="6.625" style="31" customWidth="1"/>
    <col min="3333" max="3333" width="9" style="31"/>
    <col min="3334" max="3334" width="5.875" style="31" customWidth="1"/>
    <col min="3335" max="3335" width="6.75" style="31" customWidth="1"/>
    <col min="3336" max="3336" width="9" style="31"/>
    <col min="3337" max="3337" width="6.125" style="31" customWidth="1"/>
    <col min="3338" max="3338" width="6.375" style="31" customWidth="1"/>
    <col min="3339" max="3339" width="5.75" style="31" customWidth="1"/>
    <col min="3340" max="3341" width="6.75" style="31" customWidth="1"/>
    <col min="3342" max="3584" width="9" style="31"/>
    <col min="3585" max="3585" width="13" style="31" customWidth="1"/>
    <col min="3586" max="3586" width="7.375" style="31" customWidth="1"/>
    <col min="3587" max="3587" width="6.25" style="31" customWidth="1"/>
    <col min="3588" max="3588" width="6.625" style="31" customWidth="1"/>
    <col min="3589" max="3589" width="9" style="31"/>
    <col min="3590" max="3590" width="5.875" style="31" customWidth="1"/>
    <col min="3591" max="3591" width="6.75" style="31" customWidth="1"/>
    <col min="3592" max="3592" width="9" style="31"/>
    <col min="3593" max="3593" width="6.125" style="31" customWidth="1"/>
    <col min="3594" max="3594" width="6.375" style="31" customWidth="1"/>
    <col min="3595" max="3595" width="5.75" style="31" customWidth="1"/>
    <col min="3596" max="3597" width="6.75" style="31" customWidth="1"/>
    <col min="3598" max="3840" width="9" style="31"/>
    <col min="3841" max="3841" width="13" style="31" customWidth="1"/>
    <col min="3842" max="3842" width="7.375" style="31" customWidth="1"/>
    <col min="3843" max="3843" width="6.25" style="31" customWidth="1"/>
    <col min="3844" max="3844" width="6.625" style="31" customWidth="1"/>
    <col min="3845" max="3845" width="9" style="31"/>
    <col min="3846" max="3846" width="5.875" style="31" customWidth="1"/>
    <col min="3847" max="3847" width="6.75" style="31" customWidth="1"/>
    <col min="3848" max="3848" width="9" style="31"/>
    <col min="3849" max="3849" width="6.125" style="31" customWidth="1"/>
    <col min="3850" max="3850" width="6.375" style="31" customWidth="1"/>
    <col min="3851" max="3851" width="5.75" style="31" customWidth="1"/>
    <col min="3852" max="3853" width="6.75" style="31" customWidth="1"/>
    <col min="3854" max="4096" width="9" style="31"/>
    <col min="4097" max="4097" width="13" style="31" customWidth="1"/>
    <col min="4098" max="4098" width="7.375" style="31" customWidth="1"/>
    <col min="4099" max="4099" width="6.25" style="31" customWidth="1"/>
    <col min="4100" max="4100" width="6.625" style="31" customWidth="1"/>
    <col min="4101" max="4101" width="9" style="31"/>
    <col min="4102" max="4102" width="5.875" style="31" customWidth="1"/>
    <col min="4103" max="4103" width="6.75" style="31" customWidth="1"/>
    <col min="4104" max="4104" width="9" style="31"/>
    <col min="4105" max="4105" width="6.125" style="31" customWidth="1"/>
    <col min="4106" max="4106" width="6.375" style="31" customWidth="1"/>
    <col min="4107" max="4107" width="5.75" style="31" customWidth="1"/>
    <col min="4108" max="4109" width="6.75" style="31" customWidth="1"/>
    <col min="4110" max="4352" width="9" style="31"/>
    <col min="4353" max="4353" width="13" style="31" customWidth="1"/>
    <col min="4354" max="4354" width="7.375" style="31" customWidth="1"/>
    <col min="4355" max="4355" width="6.25" style="31" customWidth="1"/>
    <col min="4356" max="4356" width="6.625" style="31" customWidth="1"/>
    <col min="4357" max="4357" width="9" style="31"/>
    <col min="4358" max="4358" width="5.875" style="31" customWidth="1"/>
    <col min="4359" max="4359" width="6.75" style="31" customWidth="1"/>
    <col min="4360" max="4360" width="9" style="31"/>
    <col min="4361" max="4361" width="6.125" style="31" customWidth="1"/>
    <col min="4362" max="4362" width="6.375" style="31" customWidth="1"/>
    <col min="4363" max="4363" width="5.75" style="31" customWidth="1"/>
    <col min="4364" max="4365" width="6.75" style="31" customWidth="1"/>
    <col min="4366" max="4608" width="9" style="31"/>
    <col min="4609" max="4609" width="13" style="31" customWidth="1"/>
    <col min="4610" max="4610" width="7.375" style="31" customWidth="1"/>
    <col min="4611" max="4611" width="6.25" style="31" customWidth="1"/>
    <col min="4612" max="4612" width="6.625" style="31" customWidth="1"/>
    <col min="4613" max="4613" width="9" style="31"/>
    <col min="4614" max="4614" width="5.875" style="31" customWidth="1"/>
    <col min="4615" max="4615" width="6.75" style="31" customWidth="1"/>
    <col min="4616" max="4616" width="9" style="31"/>
    <col min="4617" max="4617" width="6.125" style="31" customWidth="1"/>
    <col min="4618" max="4618" width="6.375" style="31" customWidth="1"/>
    <col min="4619" max="4619" width="5.75" style="31" customWidth="1"/>
    <col min="4620" max="4621" width="6.75" style="31" customWidth="1"/>
    <col min="4622" max="4864" width="9" style="31"/>
    <col min="4865" max="4865" width="13" style="31" customWidth="1"/>
    <col min="4866" max="4866" width="7.375" style="31" customWidth="1"/>
    <col min="4867" max="4867" width="6.25" style="31" customWidth="1"/>
    <col min="4868" max="4868" width="6.625" style="31" customWidth="1"/>
    <col min="4869" max="4869" width="9" style="31"/>
    <col min="4870" max="4870" width="5.875" style="31" customWidth="1"/>
    <col min="4871" max="4871" width="6.75" style="31" customWidth="1"/>
    <col min="4872" max="4872" width="9" style="31"/>
    <col min="4873" max="4873" width="6.125" style="31" customWidth="1"/>
    <col min="4874" max="4874" width="6.375" style="31" customWidth="1"/>
    <col min="4875" max="4875" width="5.75" style="31" customWidth="1"/>
    <col min="4876" max="4877" width="6.75" style="31" customWidth="1"/>
    <col min="4878" max="5120" width="9" style="31"/>
    <col min="5121" max="5121" width="13" style="31" customWidth="1"/>
    <col min="5122" max="5122" width="7.375" style="31" customWidth="1"/>
    <col min="5123" max="5123" width="6.25" style="31" customWidth="1"/>
    <col min="5124" max="5124" width="6.625" style="31" customWidth="1"/>
    <col min="5125" max="5125" width="9" style="31"/>
    <col min="5126" max="5126" width="5.875" style="31" customWidth="1"/>
    <col min="5127" max="5127" width="6.75" style="31" customWidth="1"/>
    <col min="5128" max="5128" width="9" style="31"/>
    <col min="5129" max="5129" width="6.125" style="31" customWidth="1"/>
    <col min="5130" max="5130" width="6.375" style="31" customWidth="1"/>
    <col min="5131" max="5131" width="5.75" style="31" customWidth="1"/>
    <col min="5132" max="5133" width="6.75" style="31" customWidth="1"/>
    <col min="5134" max="5376" width="9" style="31"/>
    <col min="5377" max="5377" width="13" style="31" customWidth="1"/>
    <col min="5378" max="5378" width="7.375" style="31" customWidth="1"/>
    <col min="5379" max="5379" width="6.25" style="31" customWidth="1"/>
    <col min="5380" max="5380" width="6.625" style="31" customWidth="1"/>
    <col min="5381" max="5381" width="9" style="31"/>
    <col min="5382" max="5382" width="5.875" style="31" customWidth="1"/>
    <col min="5383" max="5383" width="6.75" style="31" customWidth="1"/>
    <col min="5384" max="5384" width="9" style="31"/>
    <col min="5385" max="5385" width="6.125" style="31" customWidth="1"/>
    <col min="5386" max="5386" width="6.375" style="31" customWidth="1"/>
    <col min="5387" max="5387" width="5.75" style="31" customWidth="1"/>
    <col min="5388" max="5389" width="6.75" style="31" customWidth="1"/>
    <col min="5390" max="5632" width="9" style="31"/>
    <col min="5633" max="5633" width="13" style="31" customWidth="1"/>
    <col min="5634" max="5634" width="7.375" style="31" customWidth="1"/>
    <col min="5635" max="5635" width="6.25" style="31" customWidth="1"/>
    <col min="5636" max="5636" width="6.625" style="31" customWidth="1"/>
    <col min="5637" max="5637" width="9" style="31"/>
    <col min="5638" max="5638" width="5.875" style="31" customWidth="1"/>
    <col min="5639" max="5639" width="6.75" style="31" customWidth="1"/>
    <col min="5640" max="5640" width="9" style="31"/>
    <col min="5641" max="5641" width="6.125" style="31" customWidth="1"/>
    <col min="5642" max="5642" width="6.375" style="31" customWidth="1"/>
    <col min="5643" max="5643" width="5.75" style="31" customWidth="1"/>
    <col min="5644" max="5645" width="6.75" style="31" customWidth="1"/>
    <col min="5646" max="5888" width="9" style="31"/>
    <col min="5889" max="5889" width="13" style="31" customWidth="1"/>
    <col min="5890" max="5890" width="7.375" style="31" customWidth="1"/>
    <col min="5891" max="5891" width="6.25" style="31" customWidth="1"/>
    <col min="5892" max="5892" width="6.625" style="31" customWidth="1"/>
    <col min="5893" max="5893" width="9" style="31"/>
    <col min="5894" max="5894" width="5.875" style="31" customWidth="1"/>
    <col min="5895" max="5895" width="6.75" style="31" customWidth="1"/>
    <col min="5896" max="5896" width="9" style="31"/>
    <col min="5897" max="5897" width="6.125" style="31" customWidth="1"/>
    <col min="5898" max="5898" width="6.375" style="31" customWidth="1"/>
    <col min="5899" max="5899" width="5.75" style="31" customWidth="1"/>
    <col min="5900" max="5901" width="6.75" style="31" customWidth="1"/>
    <col min="5902" max="6144" width="9" style="31"/>
    <col min="6145" max="6145" width="13" style="31" customWidth="1"/>
    <col min="6146" max="6146" width="7.375" style="31" customWidth="1"/>
    <col min="6147" max="6147" width="6.25" style="31" customWidth="1"/>
    <col min="6148" max="6148" width="6.625" style="31" customWidth="1"/>
    <col min="6149" max="6149" width="9" style="31"/>
    <col min="6150" max="6150" width="5.875" style="31" customWidth="1"/>
    <col min="6151" max="6151" width="6.75" style="31" customWidth="1"/>
    <col min="6152" max="6152" width="9" style="31"/>
    <col min="6153" max="6153" width="6.125" style="31" customWidth="1"/>
    <col min="6154" max="6154" width="6.375" style="31" customWidth="1"/>
    <col min="6155" max="6155" width="5.75" style="31" customWidth="1"/>
    <col min="6156" max="6157" width="6.75" style="31" customWidth="1"/>
    <col min="6158" max="6400" width="9" style="31"/>
    <col min="6401" max="6401" width="13" style="31" customWidth="1"/>
    <col min="6402" max="6402" width="7.375" style="31" customWidth="1"/>
    <col min="6403" max="6403" width="6.25" style="31" customWidth="1"/>
    <col min="6404" max="6404" width="6.625" style="31" customWidth="1"/>
    <col min="6405" max="6405" width="9" style="31"/>
    <col min="6406" max="6406" width="5.875" style="31" customWidth="1"/>
    <col min="6407" max="6407" width="6.75" style="31" customWidth="1"/>
    <col min="6408" max="6408" width="9" style="31"/>
    <col min="6409" max="6409" width="6.125" style="31" customWidth="1"/>
    <col min="6410" max="6410" width="6.375" style="31" customWidth="1"/>
    <col min="6411" max="6411" width="5.75" style="31" customWidth="1"/>
    <col min="6412" max="6413" width="6.75" style="31" customWidth="1"/>
    <col min="6414" max="6656" width="9" style="31"/>
    <col min="6657" max="6657" width="13" style="31" customWidth="1"/>
    <col min="6658" max="6658" width="7.375" style="31" customWidth="1"/>
    <col min="6659" max="6659" width="6.25" style="31" customWidth="1"/>
    <col min="6660" max="6660" width="6.625" style="31" customWidth="1"/>
    <col min="6661" max="6661" width="9" style="31"/>
    <col min="6662" max="6662" width="5.875" style="31" customWidth="1"/>
    <col min="6663" max="6663" width="6.75" style="31" customWidth="1"/>
    <col min="6664" max="6664" width="9" style="31"/>
    <col min="6665" max="6665" width="6.125" style="31" customWidth="1"/>
    <col min="6666" max="6666" width="6.375" style="31" customWidth="1"/>
    <col min="6667" max="6667" width="5.75" style="31" customWidth="1"/>
    <col min="6668" max="6669" width="6.75" style="31" customWidth="1"/>
    <col min="6670" max="6912" width="9" style="31"/>
    <col min="6913" max="6913" width="13" style="31" customWidth="1"/>
    <col min="6914" max="6914" width="7.375" style="31" customWidth="1"/>
    <col min="6915" max="6915" width="6.25" style="31" customWidth="1"/>
    <col min="6916" max="6916" width="6.625" style="31" customWidth="1"/>
    <col min="6917" max="6917" width="9" style="31"/>
    <col min="6918" max="6918" width="5.875" style="31" customWidth="1"/>
    <col min="6919" max="6919" width="6.75" style="31" customWidth="1"/>
    <col min="6920" max="6920" width="9" style="31"/>
    <col min="6921" max="6921" width="6.125" style="31" customWidth="1"/>
    <col min="6922" max="6922" width="6.375" style="31" customWidth="1"/>
    <col min="6923" max="6923" width="5.75" style="31" customWidth="1"/>
    <col min="6924" max="6925" width="6.75" style="31" customWidth="1"/>
    <col min="6926" max="7168" width="9" style="31"/>
    <col min="7169" max="7169" width="13" style="31" customWidth="1"/>
    <col min="7170" max="7170" width="7.375" style="31" customWidth="1"/>
    <col min="7171" max="7171" width="6.25" style="31" customWidth="1"/>
    <col min="7172" max="7172" width="6.625" style="31" customWidth="1"/>
    <col min="7173" max="7173" width="9" style="31"/>
    <col min="7174" max="7174" width="5.875" style="31" customWidth="1"/>
    <col min="7175" max="7175" width="6.75" style="31" customWidth="1"/>
    <col min="7176" max="7176" width="9" style="31"/>
    <col min="7177" max="7177" width="6.125" style="31" customWidth="1"/>
    <col min="7178" max="7178" width="6.375" style="31" customWidth="1"/>
    <col min="7179" max="7179" width="5.75" style="31" customWidth="1"/>
    <col min="7180" max="7181" width="6.75" style="31" customWidth="1"/>
    <col min="7182" max="7424" width="9" style="31"/>
    <col min="7425" max="7425" width="13" style="31" customWidth="1"/>
    <col min="7426" max="7426" width="7.375" style="31" customWidth="1"/>
    <col min="7427" max="7427" width="6.25" style="31" customWidth="1"/>
    <col min="7428" max="7428" width="6.625" style="31" customWidth="1"/>
    <col min="7429" max="7429" width="9" style="31"/>
    <col min="7430" max="7430" width="5.875" style="31" customWidth="1"/>
    <col min="7431" max="7431" width="6.75" style="31" customWidth="1"/>
    <col min="7432" max="7432" width="9" style="31"/>
    <col min="7433" max="7433" width="6.125" style="31" customWidth="1"/>
    <col min="7434" max="7434" width="6.375" style="31" customWidth="1"/>
    <col min="7435" max="7435" width="5.75" style="31" customWidth="1"/>
    <col min="7436" max="7437" width="6.75" style="31" customWidth="1"/>
    <col min="7438" max="7680" width="9" style="31"/>
    <col min="7681" max="7681" width="13" style="31" customWidth="1"/>
    <col min="7682" max="7682" width="7.375" style="31" customWidth="1"/>
    <col min="7683" max="7683" width="6.25" style="31" customWidth="1"/>
    <col min="7684" max="7684" width="6.625" style="31" customWidth="1"/>
    <col min="7685" max="7685" width="9" style="31"/>
    <col min="7686" max="7686" width="5.875" style="31" customWidth="1"/>
    <col min="7687" max="7687" width="6.75" style="31" customWidth="1"/>
    <col min="7688" max="7688" width="9" style="31"/>
    <col min="7689" max="7689" width="6.125" style="31" customWidth="1"/>
    <col min="7690" max="7690" width="6.375" style="31" customWidth="1"/>
    <col min="7691" max="7691" width="5.75" style="31" customWidth="1"/>
    <col min="7692" max="7693" width="6.75" style="31" customWidth="1"/>
    <col min="7694" max="7936" width="9" style="31"/>
    <col min="7937" max="7937" width="13" style="31" customWidth="1"/>
    <col min="7938" max="7938" width="7.375" style="31" customWidth="1"/>
    <col min="7939" max="7939" width="6.25" style="31" customWidth="1"/>
    <col min="7940" max="7940" width="6.625" style="31" customWidth="1"/>
    <col min="7941" max="7941" width="9" style="31"/>
    <col min="7942" max="7942" width="5.875" style="31" customWidth="1"/>
    <col min="7943" max="7943" width="6.75" style="31" customWidth="1"/>
    <col min="7944" max="7944" width="9" style="31"/>
    <col min="7945" max="7945" width="6.125" style="31" customWidth="1"/>
    <col min="7946" max="7946" width="6.375" style="31" customWidth="1"/>
    <col min="7947" max="7947" width="5.75" style="31" customWidth="1"/>
    <col min="7948" max="7949" width="6.75" style="31" customWidth="1"/>
    <col min="7950" max="8192" width="9" style="31"/>
    <col min="8193" max="8193" width="13" style="31" customWidth="1"/>
    <col min="8194" max="8194" width="7.375" style="31" customWidth="1"/>
    <col min="8195" max="8195" width="6.25" style="31" customWidth="1"/>
    <col min="8196" max="8196" width="6.625" style="31" customWidth="1"/>
    <col min="8197" max="8197" width="9" style="31"/>
    <col min="8198" max="8198" width="5.875" style="31" customWidth="1"/>
    <col min="8199" max="8199" width="6.75" style="31" customWidth="1"/>
    <col min="8200" max="8200" width="9" style="31"/>
    <col min="8201" max="8201" width="6.125" style="31" customWidth="1"/>
    <col min="8202" max="8202" width="6.375" style="31" customWidth="1"/>
    <col min="8203" max="8203" width="5.75" style="31" customWidth="1"/>
    <col min="8204" max="8205" width="6.75" style="31" customWidth="1"/>
    <col min="8206" max="8448" width="9" style="31"/>
    <col min="8449" max="8449" width="13" style="31" customWidth="1"/>
    <col min="8450" max="8450" width="7.375" style="31" customWidth="1"/>
    <col min="8451" max="8451" width="6.25" style="31" customWidth="1"/>
    <col min="8452" max="8452" width="6.625" style="31" customWidth="1"/>
    <col min="8453" max="8453" width="9" style="31"/>
    <col min="8454" max="8454" width="5.875" style="31" customWidth="1"/>
    <col min="8455" max="8455" width="6.75" style="31" customWidth="1"/>
    <col min="8456" max="8456" width="9" style="31"/>
    <col min="8457" max="8457" width="6.125" style="31" customWidth="1"/>
    <col min="8458" max="8458" width="6.375" style="31" customWidth="1"/>
    <col min="8459" max="8459" width="5.75" style="31" customWidth="1"/>
    <col min="8460" max="8461" width="6.75" style="31" customWidth="1"/>
    <col min="8462" max="8704" width="9" style="31"/>
    <col min="8705" max="8705" width="13" style="31" customWidth="1"/>
    <col min="8706" max="8706" width="7.375" style="31" customWidth="1"/>
    <col min="8707" max="8707" width="6.25" style="31" customWidth="1"/>
    <col min="8708" max="8708" width="6.625" style="31" customWidth="1"/>
    <col min="8709" max="8709" width="9" style="31"/>
    <col min="8710" max="8710" width="5.875" style="31" customWidth="1"/>
    <col min="8711" max="8711" width="6.75" style="31" customWidth="1"/>
    <col min="8712" max="8712" width="9" style="31"/>
    <col min="8713" max="8713" width="6.125" style="31" customWidth="1"/>
    <col min="8714" max="8714" width="6.375" style="31" customWidth="1"/>
    <col min="8715" max="8715" width="5.75" style="31" customWidth="1"/>
    <col min="8716" max="8717" width="6.75" style="31" customWidth="1"/>
    <col min="8718" max="8960" width="9" style="31"/>
    <col min="8961" max="8961" width="13" style="31" customWidth="1"/>
    <col min="8962" max="8962" width="7.375" style="31" customWidth="1"/>
    <col min="8963" max="8963" width="6.25" style="31" customWidth="1"/>
    <col min="8964" max="8964" width="6.625" style="31" customWidth="1"/>
    <col min="8965" max="8965" width="9" style="31"/>
    <col min="8966" max="8966" width="5.875" style="31" customWidth="1"/>
    <col min="8967" max="8967" width="6.75" style="31" customWidth="1"/>
    <col min="8968" max="8968" width="9" style="31"/>
    <col min="8969" max="8969" width="6.125" style="31" customWidth="1"/>
    <col min="8970" max="8970" width="6.375" style="31" customWidth="1"/>
    <col min="8971" max="8971" width="5.75" style="31" customWidth="1"/>
    <col min="8972" max="8973" width="6.75" style="31" customWidth="1"/>
    <col min="8974" max="9216" width="9" style="31"/>
    <col min="9217" max="9217" width="13" style="31" customWidth="1"/>
    <col min="9218" max="9218" width="7.375" style="31" customWidth="1"/>
    <col min="9219" max="9219" width="6.25" style="31" customWidth="1"/>
    <col min="9220" max="9220" width="6.625" style="31" customWidth="1"/>
    <col min="9221" max="9221" width="9" style="31"/>
    <col min="9222" max="9222" width="5.875" style="31" customWidth="1"/>
    <col min="9223" max="9223" width="6.75" style="31" customWidth="1"/>
    <col min="9224" max="9224" width="9" style="31"/>
    <col min="9225" max="9225" width="6.125" style="31" customWidth="1"/>
    <col min="9226" max="9226" width="6.375" style="31" customWidth="1"/>
    <col min="9227" max="9227" width="5.75" style="31" customWidth="1"/>
    <col min="9228" max="9229" width="6.75" style="31" customWidth="1"/>
    <col min="9230" max="9472" width="9" style="31"/>
    <col min="9473" max="9473" width="13" style="31" customWidth="1"/>
    <col min="9474" max="9474" width="7.375" style="31" customWidth="1"/>
    <col min="9475" max="9475" width="6.25" style="31" customWidth="1"/>
    <col min="9476" max="9476" width="6.625" style="31" customWidth="1"/>
    <col min="9477" max="9477" width="9" style="31"/>
    <col min="9478" max="9478" width="5.875" style="31" customWidth="1"/>
    <col min="9479" max="9479" width="6.75" style="31" customWidth="1"/>
    <col min="9480" max="9480" width="9" style="31"/>
    <col min="9481" max="9481" width="6.125" style="31" customWidth="1"/>
    <col min="9482" max="9482" width="6.375" style="31" customWidth="1"/>
    <col min="9483" max="9483" width="5.75" style="31" customWidth="1"/>
    <col min="9484" max="9485" width="6.75" style="31" customWidth="1"/>
    <col min="9486" max="9728" width="9" style="31"/>
    <col min="9729" max="9729" width="13" style="31" customWidth="1"/>
    <col min="9730" max="9730" width="7.375" style="31" customWidth="1"/>
    <col min="9731" max="9731" width="6.25" style="31" customWidth="1"/>
    <col min="9732" max="9732" width="6.625" style="31" customWidth="1"/>
    <col min="9733" max="9733" width="9" style="31"/>
    <col min="9734" max="9734" width="5.875" style="31" customWidth="1"/>
    <col min="9735" max="9735" width="6.75" style="31" customWidth="1"/>
    <col min="9736" max="9736" width="9" style="31"/>
    <col min="9737" max="9737" width="6.125" style="31" customWidth="1"/>
    <col min="9738" max="9738" width="6.375" style="31" customWidth="1"/>
    <col min="9739" max="9739" width="5.75" style="31" customWidth="1"/>
    <col min="9740" max="9741" width="6.75" style="31" customWidth="1"/>
    <col min="9742" max="9984" width="9" style="31"/>
    <col min="9985" max="9985" width="13" style="31" customWidth="1"/>
    <col min="9986" max="9986" width="7.375" style="31" customWidth="1"/>
    <col min="9987" max="9987" width="6.25" style="31" customWidth="1"/>
    <col min="9988" max="9988" width="6.625" style="31" customWidth="1"/>
    <col min="9989" max="9989" width="9" style="31"/>
    <col min="9990" max="9990" width="5.875" style="31" customWidth="1"/>
    <col min="9991" max="9991" width="6.75" style="31" customWidth="1"/>
    <col min="9992" max="9992" width="9" style="31"/>
    <col min="9993" max="9993" width="6.125" style="31" customWidth="1"/>
    <col min="9994" max="9994" width="6.375" style="31" customWidth="1"/>
    <col min="9995" max="9995" width="5.75" style="31" customWidth="1"/>
    <col min="9996" max="9997" width="6.75" style="31" customWidth="1"/>
    <col min="9998" max="10240" width="9" style="31"/>
    <col min="10241" max="10241" width="13" style="31" customWidth="1"/>
    <col min="10242" max="10242" width="7.375" style="31" customWidth="1"/>
    <col min="10243" max="10243" width="6.25" style="31" customWidth="1"/>
    <col min="10244" max="10244" width="6.625" style="31" customWidth="1"/>
    <col min="10245" max="10245" width="9" style="31"/>
    <col min="10246" max="10246" width="5.875" style="31" customWidth="1"/>
    <col min="10247" max="10247" width="6.75" style="31" customWidth="1"/>
    <col min="10248" max="10248" width="9" style="31"/>
    <col min="10249" max="10249" width="6.125" style="31" customWidth="1"/>
    <col min="10250" max="10250" width="6.375" style="31" customWidth="1"/>
    <col min="10251" max="10251" width="5.75" style="31" customWidth="1"/>
    <col min="10252" max="10253" width="6.75" style="31" customWidth="1"/>
    <col min="10254" max="10496" width="9" style="31"/>
    <col min="10497" max="10497" width="13" style="31" customWidth="1"/>
    <col min="10498" max="10498" width="7.375" style="31" customWidth="1"/>
    <col min="10499" max="10499" width="6.25" style="31" customWidth="1"/>
    <col min="10500" max="10500" width="6.625" style="31" customWidth="1"/>
    <col min="10501" max="10501" width="9" style="31"/>
    <col min="10502" max="10502" width="5.875" style="31" customWidth="1"/>
    <col min="10503" max="10503" width="6.75" style="31" customWidth="1"/>
    <col min="10504" max="10504" width="9" style="31"/>
    <col min="10505" max="10505" width="6.125" style="31" customWidth="1"/>
    <col min="10506" max="10506" width="6.375" style="31" customWidth="1"/>
    <col min="10507" max="10507" width="5.75" style="31" customWidth="1"/>
    <col min="10508" max="10509" width="6.75" style="31" customWidth="1"/>
    <col min="10510" max="10752" width="9" style="31"/>
    <col min="10753" max="10753" width="13" style="31" customWidth="1"/>
    <col min="10754" max="10754" width="7.375" style="31" customWidth="1"/>
    <col min="10755" max="10755" width="6.25" style="31" customWidth="1"/>
    <col min="10756" max="10756" width="6.625" style="31" customWidth="1"/>
    <col min="10757" max="10757" width="9" style="31"/>
    <col min="10758" max="10758" width="5.875" style="31" customWidth="1"/>
    <col min="10759" max="10759" width="6.75" style="31" customWidth="1"/>
    <col min="10760" max="10760" width="9" style="31"/>
    <col min="10761" max="10761" width="6.125" style="31" customWidth="1"/>
    <col min="10762" max="10762" width="6.375" style="31" customWidth="1"/>
    <col min="10763" max="10763" width="5.75" style="31" customWidth="1"/>
    <col min="10764" max="10765" width="6.75" style="31" customWidth="1"/>
    <col min="10766" max="11008" width="9" style="31"/>
    <col min="11009" max="11009" width="13" style="31" customWidth="1"/>
    <col min="11010" max="11010" width="7.375" style="31" customWidth="1"/>
    <col min="11011" max="11011" width="6.25" style="31" customWidth="1"/>
    <col min="11012" max="11012" width="6.625" style="31" customWidth="1"/>
    <col min="11013" max="11013" width="9" style="31"/>
    <col min="11014" max="11014" width="5.875" style="31" customWidth="1"/>
    <col min="11015" max="11015" width="6.75" style="31" customWidth="1"/>
    <col min="11016" max="11016" width="9" style="31"/>
    <col min="11017" max="11017" width="6.125" style="31" customWidth="1"/>
    <col min="11018" max="11018" width="6.375" style="31" customWidth="1"/>
    <col min="11019" max="11019" width="5.75" style="31" customWidth="1"/>
    <col min="11020" max="11021" width="6.75" style="31" customWidth="1"/>
    <col min="11022" max="11264" width="9" style="31"/>
    <col min="11265" max="11265" width="13" style="31" customWidth="1"/>
    <col min="11266" max="11266" width="7.375" style="31" customWidth="1"/>
    <col min="11267" max="11267" width="6.25" style="31" customWidth="1"/>
    <col min="11268" max="11268" width="6.625" style="31" customWidth="1"/>
    <col min="11269" max="11269" width="9" style="31"/>
    <col min="11270" max="11270" width="5.875" style="31" customWidth="1"/>
    <col min="11271" max="11271" width="6.75" style="31" customWidth="1"/>
    <col min="11272" max="11272" width="9" style="31"/>
    <col min="11273" max="11273" width="6.125" style="31" customWidth="1"/>
    <col min="11274" max="11274" width="6.375" style="31" customWidth="1"/>
    <col min="11275" max="11275" width="5.75" style="31" customWidth="1"/>
    <col min="11276" max="11277" width="6.75" style="31" customWidth="1"/>
    <col min="11278" max="11520" width="9" style="31"/>
    <col min="11521" max="11521" width="13" style="31" customWidth="1"/>
    <col min="11522" max="11522" width="7.375" style="31" customWidth="1"/>
    <col min="11523" max="11523" width="6.25" style="31" customWidth="1"/>
    <col min="11524" max="11524" width="6.625" style="31" customWidth="1"/>
    <col min="11525" max="11525" width="9" style="31"/>
    <col min="11526" max="11526" width="5.875" style="31" customWidth="1"/>
    <col min="11527" max="11527" width="6.75" style="31" customWidth="1"/>
    <col min="11528" max="11528" width="9" style="31"/>
    <col min="11529" max="11529" width="6.125" style="31" customWidth="1"/>
    <col min="11530" max="11530" width="6.375" style="31" customWidth="1"/>
    <col min="11531" max="11531" width="5.75" style="31" customWidth="1"/>
    <col min="11532" max="11533" width="6.75" style="31" customWidth="1"/>
    <col min="11534" max="11776" width="9" style="31"/>
    <col min="11777" max="11777" width="13" style="31" customWidth="1"/>
    <col min="11778" max="11778" width="7.375" style="31" customWidth="1"/>
    <col min="11779" max="11779" width="6.25" style="31" customWidth="1"/>
    <col min="11780" max="11780" width="6.625" style="31" customWidth="1"/>
    <col min="11781" max="11781" width="9" style="31"/>
    <col min="11782" max="11782" width="5.875" style="31" customWidth="1"/>
    <col min="11783" max="11783" width="6.75" style="31" customWidth="1"/>
    <col min="11784" max="11784" width="9" style="31"/>
    <col min="11785" max="11785" width="6.125" style="31" customWidth="1"/>
    <col min="11786" max="11786" width="6.375" style="31" customWidth="1"/>
    <col min="11787" max="11787" width="5.75" style="31" customWidth="1"/>
    <col min="11788" max="11789" width="6.75" style="31" customWidth="1"/>
    <col min="11790" max="12032" width="9" style="31"/>
    <col min="12033" max="12033" width="13" style="31" customWidth="1"/>
    <col min="12034" max="12034" width="7.375" style="31" customWidth="1"/>
    <col min="12035" max="12035" width="6.25" style="31" customWidth="1"/>
    <col min="12036" max="12036" width="6.625" style="31" customWidth="1"/>
    <col min="12037" max="12037" width="9" style="31"/>
    <col min="12038" max="12038" width="5.875" style="31" customWidth="1"/>
    <col min="12039" max="12039" width="6.75" style="31" customWidth="1"/>
    <col min="12040" max="12040" width="9" style="31"/>
    <col min="12041" max="12041" width="6.125" style="31" customWidth="1"/>
    <col min="12042" max="12042" width="6.375" style="31" customWidth="1"/>
    <col min="12043" max="12043" width="5.75" style="31" customWidth="1"/>
    <col min="12044" max="12045" width="6.75" style="31" customWidth="1"/>
    <col min="12046" max="12288" width="9" style="31"/>
    <col min="12289" max="12289" width="13" style="31" customWidth="1"/>
    <col min="12290" max="12290" width="7.375" style="31" customWidth="1"/>
    <col min="12291" max="12291" width="6.25" style="31" customWidth="1"/>
    <col min="12292" max="12292" width="6.625" style="31" customWidth="1"/>
    <col min="12293" max="12293" width="9" style="31"/>
    <col min="12294" max="12294" width="5.875" style="31" customWidth="1"/>
    <col min="12295" max="12295" width="6.75" style="31" customWidth="1"/>
    <col min="12296" max="12296" width="9" style="31"/>
    <col min="12297" max="12297" width="6.125" style="31" customWidth="1"/>
    <col min="12298" max="12298" width="6.375" style="31" customWidth="1"/>
    <col min="12299" max="12299" width="5.75" style="31" customWidth="1"/>
    <col min="12300" max="12301" width="6.75" style="31" customWidth="1"/>
    <col min="12302" max="12544" width="9" style="31"/>
    <col min="12545" max="12545" width="13" style="31" customWidth="1"/>
    <col min="12546" max="12546" width="7.375" style="31" customWidth="1"/>
    <col min="12547" max="12547" width="6.25" style="31" customWidth="1"/>
    <col min="12548" max="12548" width="6.625" style="31" customWidth="1"/>
    <col min="12549" max="12549" width="9" style="31"/>
    <col min="12550" max="12550" width="5.875" style="31" customWidth="1"/>
    <col min="12551" max="12551" width="6.75" style="31" customWidth="1"/>
    <col min="12552" max="12552" width="9" style="31"/>
    <col min="12553" max="12553" width="6.125" style="31" customWidth="1"/>
    <col min="12554" max="12554" width="6.375" style="31" customWidth="1"/>
    <col min="12555" max="12555" width="5.75" style="31" customWidth="1"/>
    <col min="12556" max="12557" width="6.75" style="31" customWidth="1"/>
    <col min="12558" max="12800" width="9" style="31"/>
    <col min="12801" max="12801" width="13" style="31" customWidth="1"/>
    <col min="12802" max="12802" width="7.375" style="31" customWidth="1"/>
    <col min="12803" max="12803" width="6.25" style="31" customWidth="1"/>
    <col min="12804" max="12804" width="6.625" style="31" customWidth="1"/>
    <col min="12805" max="12805" width="9" style="31"/>
    <col min="12806" max="12806" width="5.875" style="31" customWidth="1"/>
    <col min="12807" max="12807" width="6.75" style="31" customWidth="1"/>
    <col min="12808" max="12808" width="9" style="31"/>
    <col min="12809" max="12809" width="6.125" style="31" customWidth="1"/>
    <col min="12810" max="12810" width="6.375" style="31" customWidth="1"/>
    <col min="12811" max="12811" width="5.75" style="31" customWidth="1"/>
    <col min="12812" max="12813" width="6.75" style="31" customWidth="1"/>
    <col min="12814" max="13056" width="9" style="31"/>
    <col min="13057" max="13057" width="13" style="31" customWidth="1"/>
    <col min="13058" max="13058" width="7.375" style="31" customWidth="1"/>
    <col min="13059" max="13059" width="6.25" style="31" customWidth="1"/>
    <col min="13060" max="13060" width="6.625" style="31" customWidth="1"/>
    <col min="13061" max="13061" width="9" style="31"/>
    <col min="13062" max="13062" width="5.875" style="31" customWidth="1"/>
    <col min="13063" max="13063" width="6.75" style="31" customWidth="1"/>
    <col min="13064" max="13064" width="9" style="31"/>
    <col min="13065" max="13065" width="6.125" style="31" customWidth="1"/>
    <col min="13066" max="13066" width="6.375" style="31" customWidth="1"/>
    <col min="13067" max="13067" width="5.75" style="31" customWidth="1"/>
    <col min="13068" max="13069" width="6.75" style="31" customWidth="1"/>
    <col min="13070" max="13312" width="9" style="31"/>
    <col min="13313" max="13313" width="13" style="31" customWidth="1"/>
    <col min="13314" max="13314" width="7.375" style="31" customWidth="1"/>
    <col min="13315" max="13315" width="6.25" style="31" customWidth="1"/>
    <col min="13316" max="13316" width="6.625" style="31" customWidth="1"/>
    <col min="13317" max="13317" width="9" style="31"/>
    <col min="13318" max="13318" width="5.875" style="31" customWidth="1"/>
    <col min="13319" max="13319" width="6.75" style="31" customWidth="1"/>
    <col min="13320" max="13320" width="9" style="31"/>
    <col min="13321" max="13321" width="6.125" style="31" customWidth="1"/>
    <col min="13322" max="13322" width="6.375" style="31" customWidth="1"/>
    <col min="13323" max="13323" width="5.75" style="31" customWidth="1"/>
    <col min="13324" max="13325" width="6.75" style="31" customWidth="1"/>
    <col min="13326" max="13568" width="9" style="31"/>
    <col min="13569" max="13569" width="13" style="31" customWidth="1"/>
    <col min="13570" max="13570" width="7.375" style="31" customWidth="1"/>
    <col min="13571" max="13571" width="6.25" style="31" customWidth="1"/>
    <col min="13572" max="13572" width="6.625" style="31" customWidth="1"/>
    <col min="13573" max="13573" width="9" style="31"/>
    <col min="13574" max="13574" width="5.875" style="31" customWidth="1"/>
    <col min="13575" max="13575" width="6.75" style="31" customWidth="1"/>
    <col min="13576" max="13576" width="9" style="31"/>
    <col min="13577" max="13577" width="6.125" style="31" customWidth="1"/>
    <col min="13578" max="13578" width="6.375" style="31" customWidth="1"/>
    <col min="13579" max="13579" width="5.75" style="31" customWidth="1"/>
    <col min="13580" max="13581" width="6.75" style="31" customWidth="1"/>
    <col min="13582" max="13824" width="9" style="31"/>
    <col min="13825" max="13825" width="13" style="31" customWidth="1"/>
    <col min="13826" max="13826" width="7.375" style="31" customWidth="1"/>
    <col min="13827" max="13827" width="6.25" style="31" customWidth="1"/>
    <col min="13828" max="13828" width="6.625" style="31" customWidth="1"/>
    <col min="13829" max="13829" width="9" style="31"/>
    <col min="13830" max="13830" width="5.875" style="31" customWidth="1"/>
    <col min="13831" max="13831" width="6.75" style="31" customWidth="1"/>
    <col min="13832" max="13832" width="9" style="31"/>
    <col min="13833" max="13833" width="6.125" style="31" customWidth="1"/>
    <col min="13834" max="13834" width="6.375" style="31" customWidth="1"/>
    <col min="13835" max="13835" width="5.75" style="31" customWidth="1"/>
    <col min="13836" max="13837" width="6.75" style="31" customWidth="1"/>
    <col min="13838" max="14080" width="9" style="31"/>
    <col min="14081" max="14081" width="13" style="31" customWidth="1"/>
    <col min="14082" max="14082" width="7.375" style="31" customWidth="1"/>
    <col min="14083" max="14083" width="6.25" style="31" customWidth="1"/>
    <col min="14084" max="14084" width="6.625" style="31" customWidth="1"/>
    <col min="14085" max="14085" width="9" style="31"/>
    <col min="14086" max="14086" width="5.875" style="31" customWidth="1"/>
    <col min="14087" max="14087" width="6.75" style="31" customWidth="1"/>
    <col min="14088" max="14088" width="9" style="31"/>
    <col min="14089" max="14089" width="6.125" style="31" customWidth="1"/>
    <col min="14090" max="14090" width="6.375" style="31" customWidth="1"/>
    <col min="14091" max="14091" width="5.75" style="31" customWidth="1"/>
    <col min="14092" max="14093" width="6.75" style="31" customWidth="1"/>
    <col min="14094" max="14336" width="9" style="31"/>
    <col min="14337" max="14337" width="13" style="31" customWidth="1"/>
    <col min="14338" max="14338" width="7.375" style="31" customWidth="1"/>
    <col min="14339" max="14339" width="6.25" style="31" customWidth="1"/>
    <col min="14340" max="14340" width="6.625" style="31" customWidth="1"/>
    <col min="14341" max="14341" width="9" style="31"/>
    <col min="14342" max="14342" width="5.875" style="31" customWidth="1"/>
    <col min="14343" max="14343" width="6.75" style="31" customWidth="1"/>
    <col min="14344" max="14344" width="9" style="31"/>
    <col min="14345" max="14345" width="6.125" style="31" customWidth="1"/>
    <col min="14346" max="14346" width="6.375" style="31" customWidth="1"/>
    <col min="14347" max="14347" width="5.75" style="31" customWidth="1"/>
    <col min="14348" max="14349" width="6.75" style="31" customWidth="1"/>
    <col min="14350" max="14592" width="9" style="31"/>
    <col min="14593" max="14593" width="13" style="31" customWidth="1"/>
    <col min="14594" max="14594" width="7.375" style="31" customWidth="1"/>
    <col min="14595" max="14595" width="6.25" style="31" customWidth="1"/>
    <col min="14596" max="14596" width="6.625" style="31" customWidth="1"/>
    <col min="14597" max="14597" width="9" style="31"/>
    <col min="14598" max="14598" width="5.875" style="31" customWidth="1"/>
    <col min="14599" max="14599" width="6.75" style="31" customWidth="1"/>
    <col min="14600" max="14600" width="9" style="31"/>
    <col min="14601" max="14601" width="6.125" style="31" customWidth="1"/>
    <col min="14602" max="14602" width="6.375" style="31" customWidth="1"/>
    <col min="14603" max="14603" width="5.75" style="31" customWidth="1"/>
    <col min="14604" max="14605" width="6.75" style="31" customWidth="1"/>
    <col min="14606" max="14848" width="9" style="31"/>
    <col min="14849" max="14849" width="13" style="31" customWidth="1"/>
    <col min="14850" max="14850" width="7.375" style="31" customWidth="1"/>
    <col min="14851" max="14851" width="6.25" style="31" customWidth="1"/>
    <col min="14852" max="14852" width="6.625" style="31" customWidth="1"/>
    <col min="14853" max="14853" width="9" style="31"/>
    <col min="14854" max="14854" width="5.875" style="31" customWidth="1"/>
    <col min="14855" max="14855" width="6.75" style="31" customWidth="1"/>
    <col min="14856" max="14856" width="9" style="31"/>
    <col min="14857" max="14857" width="6.125" style="31" customWidth="1"/>
    <col min="14858" max="14858" width="6.375" style="31" customWidth="1"/>
    <col min="14859" max="14859" width="5.75" style="31" customWidth="1"/>
    <col min="14860" max="14861" width="6.75" style="31" customWidth="1"/>
    <col min="14862" max="15104" width="9" style="31"/>
    <col min="15105" max="15105" width="13" style="31" customWidth="1"/>
    <col min="15106" max="15106" width="7.375" style="31" customWidth="1"/>
    <col min="15107" max="15107" width="6.25" style="31" customWidth="1"/>
    <col min="15108" max="15108" width="6.625" style="31" customWidth="1"/>
    <col min="15109" max="15109" width="9" style="31"/>
    <col min="15110" max="15110" width="5.875" style="31" customWidth="1"/>
    <col min="15111" max="15111" width="6.75" style="31" customWidth="1"/>
    <col min="15112" max="15112" width="9" style="31"/>
    <col min="15113" max="15113" width="6.125" style="31" customWidth="1"/>
    <col min="15114" max="15114" width="6.375" style="31" customWidth="1"/>
    <col min="15115" max="15115" width="5.75" style="31" customWidth="1"/>
    <col min="15116" max="15117" width="6.75" style="31" customWidth="1"/>
    <col min="15118" max="15360" width="9" style="31"/>
    <col min="15361" max="15361" width="13" style="31" customWidth="1"/>
    <col min="15362" max="15362" width="7.375" style="31" customWidth="1"/>
    <col min="15363" max="15363" width="6.25" style="31" customWidth="1"/>
    <col min="15364" max="15364" width="6.625" style="31" customWidth="1"/>
    <col min="15365" max="15365" width="9" style="31"/>
    <col min="15366" max="15366" width="5.875" style="31" customWidth="1"/>
    <col min="15367" max="15367" width="6.75" style="31" customWidth="1"/>
    <col min="15368" max="15368" width="9" style="31"/>
    <col min="15369" max="15369" width="6.125" style="31" customWidth="1"/>
    <col min="15370" max="15370" width="6.375" style="31" customWidth="1"/>
    <col min="15371" max="15371" width="5.75" style="31" customWidth="1"/>
    <col min="15372" max="15373" width="6.75" style="31" customWidth="1"/>
    <col min="15374" max="15616" width="9" style="31"/>
    <col min="15617" max="15617" width="13" style="31" customWidth="1"/>
    <col min="15618" max="15618" width="7.375" style="31" customWidth="1"/>
    <col min="15619" max="15619" width="6.25" style="31" customWidth="1"/>
    <col min="15620" max="15620" width="6.625" style="31" customWidth="1"/>
    <col min="15621" max="15621" width="9" style="31"/>
    <col min="15622" max="15622" width="5.875" style="31" customWidth="1"/>
    <col min="15623" max="15623" width="6.75" style="31" customWidth="1"/>
    <col min="15624" max="15624" width="9" style="31"/>
    <col min="15625" max="15625" width="6.125" style="31" customWidth="1"/>
    <col min="15626" max="15626" width="6.375" style="31" customWidth="1"/>
    <col min="15627" max="15627" width="5.75" style="31" customWidth="1"/>
    <col min="15628" max="15629" width="6.75" style="31" customWidth="1"/>
    <col min="15630" max="15872" width="9" style="31"/>
    <col min="15873" max="15873" width="13" style="31" customWidth="1"/>
    <col min="15874" max="15874" width="7.375" style="31" customWidth="1"/>
    <col min="15875" max="15875" width="6.25" style="31" customWidth="1"/>
    <col min="15876" max="15876" width="6.625" style="31" customWidth="1"/>
    <col min="15877" max="15877" width="9" style="31"/>
    <col min="15878" max="15878" width="5.875" style="31" customWidth="1"/>
    <col min="15879" max="15879" width="6.75" style="31" customWidth="1"/>
    <col min="15880" max="15880" width="9" style="31"/>
    <col min="15881" max="15881" width="6.125" style="31" customWidth="1"/>
    <col min="15882" max="15882" width="6.375" style="31" customWidth="1"/>
    <col min="15883" max="15883" width="5.75" style="31" customWidth="1"/>
    <col min="15884" max="15885" width="6.75" style="31" customWidth="1"/>
    <col min="15886" max="16128" width="9" style="31"/>
    <col min="16129" max="16129" width="13" style="31" customWidth="1"/>
    <col min="16130" max="16130" width="7.375" style="31" customWidth="1"/>
    <col min="16131" max="16131" width="6.25" style="31" customWidth="1"/>
    <col min="16132" max="16132" width="6.625" style="31" customWidth="1"/>
    <col min="16133" max="16133" width="9" style="31"/>
    <col min="16134" max="16134" width="5.875" style="31" customWidth="1"/>
    <col min="16135" max="16135" width="6.75" style="31" customWidth="1"/>
    <col min="16136" max="16136" width="9" style="31"/>
    <col min="16137" max="16137" width="6.125" style="31" customWidth="1"/>
    <col min="16138" max="16138" width="6.375" style="31" customWidth="1"/>
    <col min="16139" max="16139" width="5.75" style="31" customWidth="1"/>
    <col min="16140" max="16141" width="6.75" style="31" customWidth="1"/>
    <col min="16142" max="16384" width="9" style="31"/>
  </cols>
  <sheetData>
    <row r="1" spans="1:17" ht="14.25" customHeight="1">
      <c r="A1" s="181" t="s">
        <v>1603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O1" s="32" t="s">
        <v>331</v>
      </c>
    </row>
    <row r="2" spans="1:17" ht="14.25" customHeight="1">
      <c r="A2" s="433" t="s">
        <v>490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N2" s="399"/>
      <c r="O2" s="416" t="s">
        <v>332</v>
      </c>
      <c r="P2" s="399"/>
      <c r="Q2" s="399"/>
    </row>
    <row r="3" spans="1:17" ht="6" customHeight="1"/>
    <row r="4" spans="1:17" ht="27" customHeight="1">
      <c r="A4" s="1109" t="s">
        <v>1203</v>
      </c>
      <c r="B4" s="1101" t="s">
        <v>1308</v>
      </c>
      <c r="C4" s="1101" t="s">
        <v>1301</v>
      </c>
      <c r="D4" s="1101"/>
      <c r="E4" s="1101"/>
      <c r="F4" s="1101"/>
      <c r="G4" s="1101"/>
      <c r="H4" s="1101"/>
      <c r="I4" s="1101"/>
      <c r="J4" s="1101"/>
      <c r="K4" s="1101"/>
      <c r="L4" s="1101"/>
      <c r="M4" s="1104"/>
    </row>
    <row r="5" spans="1:17" ht="27" customHeight="1">
      <c r="A5" s="1109"/>
      <c r="B5" s="1101"/>
      <c r="C5" s="1101" t="s">
        <v>1302</v>
      </c>
      <c r="D5" s="1101"/>
      <c r="E5" s="1101"/>
      <c r="F5" s="1101" t="s">
        <v>1303</v>
      </c>
      <c r="G5" s="1101"/>
      <c r="H5" s="1101"/>
      <c r="I5" s="1101" t="s">
        <v>1304</v>
      </c>
      <c r="J5" s="1101"/>
      <c r="K5" s="1101"/>
      <c r="L5" s="1101"/>
      <c r="M5" s="1104"/>
    </row>
    <row r="6" spans="1:17" ht="47.25" customHeight="1">
      <c r="A6" s="1109"/>
      <c r="B6" s="1101"/>
      <c r="C6" s="1101" t="s">
        <v>990</v>
      </c>
      <c r="D6" s="1101" t="s">
        <v>1305</v>
      </c>
      <c r="E6" s="1101"/>
      <c r="F6" s="1101" t="s">
        <v>990</v>
      </c>
      <c r="G6" s="1101" t="s">
        <v>1306</v>
      </c>
      <c r="H6" s="1101"/>
      <c r="I6" s="1101" t="s">
        <v>990</v>
      </c>
      <c r="J6" s="1101" t="s">
        <v>1307</v>
      </c>
      <c r="K6" s="1101"/>
      <c r="L6" s="1101"/>
      <c r="M6" s="1104"/>
    </row>
    <row r="7" spans="1:17" ht="27" customHeight="1">
      <c r="A7" s="1109"/>
      <c r="B7" s="1101"/>
      <c r="C7" s="1101"/>
      <c r="D7" s="1101"/>
      <c r="E7" s="1101"/>
      <c r="F7" s="1101"/>
      <c r="G7" s="1101"/>
      <c r="H7" s="1101"/>
      <c r="I7" s="1101"/>
      <c r="J7" s="1101" t="s">
        <v>1309</v>
      </c>
      <c r="K7" s="1101" t="s">
        <v>990</v>
      </c>
      <c r="L7" s="1101" t="s">
        <v>1047</v>
      </c>
      <c r="M7" s="1104"/>
    </row>
    <row r="8" spans="1:17" ht="82.5" customHeight="1">
      <c r="A8" s="1109"/>
      <c r="B8" s="1101"/>
      <c r="C8" s="1101"/>
      <c r="D8" s="1101" t="s">
        <v>1309</v>
      </c>
      <c r="E8" s="1101" t="s">
        <v>1217</v>
      </c>
      <c r="F8" s="1101"/>
      <c r="G8" s="1101" t="s">
        <v>1309</v>
      </c>
      <c r="H8" s="1101" t="s">
        <v>1217</v>
      </c>
      <c r="I8" s="1101"/>
      <c r="J8" s="1101"/>
      <c r="K8" s="1101"/>
      <c r="L8" s="543" t="s">
        <v>1663</v>
      </c>
      <c r="M8" s="544" t="s">
        <v>1523</v>
      </c>
    </row>
    <row r="9" spans="1:17" ht="27" customHeight="1">
      <c r="A9" s="1109"/>
      <c r="B9" s="1101"/>
      <c r="C9" s="1101"/>
      <c r="D9" s="1101"/>
      <c r="E9" s="1101"/>
      <c r="F9" s="1101"/>
      <c r="G9" s="1101"/>
      <c r="H9" s="1101"/>
      <c r="I9" s="1101"/>
      <c r="J9" s="1101"/>
      <c r="K9" s="1101" t="s">
        <v>1217</v>
      </c>
      <c r="L9" s="1101"/>
      <c r="M9" s="1104"/>
    </row>
    <row r="10" spans="1:17" ht="14.25" customHeight="1">
      <c r="A10" s="332" t="s">
        <v>87</v>
      </c>
      <c r="B10" s="46">
        <v>880</v>
      </c>
      <c r="C10" s="46">
        <v>877</v>
      </c>
      <c r="D10" s="46">
        <v>21889</v>
      </c>
      <c r="E10" s="36">
        <v>91.7</v>
      </c>
      <c r="F10" s="46">
        <v>845</v>
      </c>
      <c r="G10" s="49">
        <v>19828</v>
      </c>
      <c r="H10" s="547">
        <v>83</v>
      </c>
      <c r="I10" s="49">
        <v>801</v>
      </c>
      <c r="J10" s="49">
        <v>18928</v>
      </c>
      <c r="K10" s="547" t="s">
        <v>931</v>
      </c>
      <c r="L10" s="547" t="s">
        <v>932</v>
      </c>
      <c r="M10" s="546" t="s">
        <v>933</v>
      </c>
    </row>
    <row r="11" spans="1:17" ht="14.25" customHeight="1">
      <c r="A11" s="284" t="s">
        <v>88</v>
      </c>
      <c r="B11" s="49">
        <v>887</v>
      </c>
      <c r="C11" s="49">
        <v>886</v>
      </c>
      <c r="D11" s="49">
        <v>22219</v>
      </c>
      <c r="E11" s="547">
        <v>94.9</v>
      </c>
      <c r="F11" s="49">
        <v>881</v>
      </c>
      <c r="G11" s="49">
        <v>19792</v>
      </c>
      <c r="H11" s="547">
        <v>84.5</v>
      </c>
      <c r="I11" s="49">
        <v>857</v>
      </c>
      <c r="J11" s="49">
        <v>19955</v>
      </c>
      <c r="K11" s="547">
        <v>85.2</v>
      </c>
      <c r="L11" s="547">
        <v>26.1</v>
      </c>
      <c r="M11" s="546">
        <v>55.9</v>
      </c>
    </row>
    <row r="12" spans="1:17" ht="14.25" customHeight="1">
      <c r="A12" s="620" t="s">
        <v>93</v>
      </c>
      <c r="B12" s="333">
        <v>903</v>
      </c>
      <c r="C12" s="333">
        <v>901</v>
      </c>
      <c r="D12" s="333">
        <v>22325</v>
      </c>
      <c r="E12" s="103">
        <v>95.3</v>
      </c>
      <c r="F12" s="333">
        <v>898</v>
      </c>
      <c r="G12" s="333">
        <v>20166</v>
      </c>
      <c r="H12" s="103">
        <v>86.1</v>
      </c>
      <c r="I12" s="333">
        <v>873</v>
      </c>
      <c r="J12" s="333">
        <v>20614</v>
      </c>
      <c r="K12" s="103">
        <v>88.6</v>
      </c>
      <c r="L12" s="103">
        <v>14.3</v>
      </c>
      <c r="M12" s="334">
        <v>74.3</v>
      </c>
    </row>
    <row r="13" spans="1:17" ht="14.25" customHeight="1">
      <c r="A13" s="284" t="s">
        <v>561</v>
      </c>
      <c r="B13" s="49">
        <v>915</v>
      </c>
      <c r="C13" s="335">
        <v>915</v>
      </c>
      <c r="D13" s="335">
        <v>22353</v>
      </c>
      <c r="E13" s="335">
        <v>96.5</v>
      </c>
      <c r="F13" s="335">
        <v>913</v>
      </c>
      <c r="G13" s="335">
        <v>20795</v>
      </c>
      <c r="H13" s="335">
        <v>89.8</v>
      </c>
      <c r="I13" s="335">
        <v>915</v>
      </c>
      <c r="J13" s="49">
        <v>21906</v>
      </c>
      <c r="K13" s="49">
        <v>94.6</v>
      </c>
      <c r="L13" s="49">
        <v>9.5</v>
      </c>
      <c r="M13" s="101">
        <v>85</v>
      </c>
    </row>
    <row r="14" spans="1:17" ht="14.25" customHeight="1">
      <c r="A14" s="284" t="s">
        <v>1531</v>
      </c>
      <c r="B14" s="1013">
        <v>940</v>
      </c>
      <c r="C14" s="263">
        <v>940</v>
      </c>
      <c r="D14" s="263">
        <v>22261</v>
      </c>
      <c r="E14" s="263">
        <v>96.6</v>
      </c>
      <c r="F14" s="263">
        <v>938</v>
      </c>
      <c r="G14" s="263">
        <v>20836</v>
      </c>
      <c r="H14" s="337">
        <v>90.5</v>
      </c>
      <c r="I14" s="49">
        <v>938</v>
      </c>
      <c r="J14" s="156">
        <v>21828</v>
      </c>
      <c r="K14" s="156">
        <v>94.8</v>
      </c>
      <c r="L14" s="156">
        <v>9</v>
      </c>
      <c r="M14" s="674">
        <v>85.7</v>
      </c>
      <c r="N14" s="166"/>
      <c r="O14" s="237"/>
      <c r="P14" s="237"/>
    </row>
    <row r="15" spans="1:17" ht="14.25" customHeight="1">
      <c r="A15" s="286" t="s">
        <v>1711</v>
      </c>
      <c r="B15" s="1011">
        <v>944</v>
      </c>
      <c r="C15" s="659">
        <v>944</v>
      </c>
      <c r="D15" s="958">
        <v>22148.024000000001</v>
      </c>
      <c r="E15" s="659">
        <v>96.7</v>
      </c>
      <c r="F15" s="659">
        <v>942</v>
      </c>
      <c r="G15" s="958">
        <v>20756.398000000001</v>
      </c>
      <c r="H15" s="1012">
        <v>90.6</v>
      </c>
      <c r="I15" s="185">
        <v>942</v>
      </c>
      <c r="J15" s="296">
        <v>21692.621999999999</v>
      </c>
      <c r="K15" s="296">
        <v>94.7</v>
      </c>
      <c r="L15" s="296">
        <v>8.9</v>
      </c>
      <c r="M15" s="619">
        <v>85.7</v>
      </c>
      <c r="N15" s="166"/>
      <c r="O15" s="166"/>
    </row>
    <row r="16" spans="1:17" ht="6" customHeight="1">
      <c r="A16" s="291"/>
      <c r="B16" s="617"/>
      <c r="C16" s="617"/>
      <c r="D16" s="617"/>
      <c r="E16" s="617"/>
      <c r="F16" s="617"/>
      <c r="G16" s="617"/>
      <c r="H16" s="618"/>
      <c r="I16" s="191"/>
      <c r="J16" s="619"/>
      <c r="K16" s="619"/>
      <c r="L16" s="619"/>
      <c r="M16" s="619"/>
      <c r="N16" s="166"/>
      <c r="O16" s="166"/>
    </row>
    <row r="17" spans="1:13" ht="14.25" customHeight="1">
      <c r="A17" s="1125" t="s">
        <v>1426</v>
      </c>
      <c r="B17" s="1125"/>
      <c r="C17" s="1125"/>
      <c r="D17" s="1125"/>
      <c r="E17" s="1125"/>
      <c r="F17" s="1125"/>
      <c r="G17" s="1125"/>
      <c r="H17" s="1125"/>
      <c r="I17" s="1125"/>
      <c r="J17" s="1125"/>
      <c r="K17" s="1125"/>
      <c r="L17" s="1125"/>
      <c r="M17" s="1125"/>
    </row>
    <row r="18" spans="1:13" ht="14.25" customHeight="1">
      <c r="A18" s="1107" t="s">
        <v>934</v>
      </c>
      <c r="B18" s="1173"/>
      <c r="C18" s="1173"/>
      <c r="D18" s="1173"/>
      <c r="E18" s="1173"/>
      <c r="F18" s="1173"/>
      <c r="G18" s="1173"/>
      <c r="H18" s="1173"/>
      <c r="I18" s="1173"/>
      <c r="J18" s="1173"/>
      <c r="K18" s="1173"/>
      <c r="L18" s="1173"/>
      <c r="M18" s="1173"/>
    </row>
    <row r="22" spans="1:13" ht="14.25">
      <c r="H22"/>
    </row>
    <row r="24" spans="1:13" ht="14.25">
      <c r="E24"/>
    </row>
    <row r="25" spans="1:13" ht="14.25">
      <c r="F25"/>
    </row>
  </sheetData>
  <mergeCells count="22">
    <mergeCell ref="A17:M17"/>
    <mergeCell ref="A18:M18"/>
    <mergeCell ref="I6:I9"/>
    <mergeCell ref="J6:M6"/>
    <mergeCell ref="J7:J9"/>
    <mergeCell ref="K7:K8"/>
    <mergeCell ref="L7:M7"/>
    <mergeCell ref="D8:D9"/>
    <mergeCell ref="E8:E9"/>
    <mergeCell ref="G8:G9"/>
    <mergeCell ref="H8:H9"/>
    <mergeCell ref="K9:M9"/>
    <mergeCell ref="A4:A9"/>
    <mergeCell ref="B4:B9"/>
    <mergeCell ref="C4:M4"/>
    <mergeCell ref="C5:E5"/>
    <mergeCell ref="F5:H5"/>
    <mergeCell ref="I5:M5"/>
    <mergeCell ref="C6:C9"/>
    <mergeCell ref="D6:E7"/>
    <mergeCell ref="F6:F9"/>
    <mergeCell ref="G6:H7"/>
  </mergeCells>
  <hyperlinks>
    <hyperlink ref="O1" location="'Spis tablic_Contents'!A1" display="&lt; POWRÓT" xr:uid="{00000000-0004-0000-3D00-000000000000}"/>
    <hyperlink ref="O2" location="'Spis tablic_Contents'!A1" display="&lt; BACK" xr:uid="{00000000-0004-0000-3D00-000001000000}"/>
  </hyperlinks>
  <pageMargins left="0.7" right="0.7" top="0.75" bottom="0.75" header="0.3" footer="0.3"/>
  <pageSetup paperSize="9" scale="82" orientation="landscape" r:id="rId1"/>
  <ignoredErrors>
    <ignoredError sqref="A10:A15" numberStoredAsText="1"/>
  </ignoredError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1:N33"/>
  <sheetViews>
    <sheetView showGridLines="0" zoomScaleNormal="100" workbookViewId="0">
      <selection activeCell="O8" sqref="O8"/>
    </sheetView>
  </sheetViews>
  <sheetFormatPr defaultRowHeight="12"/>
  <cols>
    <col min="1" max="1" width="16" style="1" customWidth="1"/>
    <col min="2" max="11" width="12.5" style="1" customWidth="1"/>
    <col min="12" max="256" width="9" style="1"/>
    <col min="257" max="257" width="13.125" style="1" customWidth="1"/>
    <col min="258" max="258" width="8.25" style="1" customWidth="1"/>
    <col min="259" max="259" width="8.75" style="1" customWidth="1"/>
    <col min="260" max="260" width="6.375" style="1" customWidth="1"/>
    <col min="261" max="261" width="9" style="1"/>
    <col min="262" max="262" width="6.375" style="1" customWidth="1"/>
    <col min="263" max="263" width="6.875" style="1" customWidth="1"/>
    <col min="264" max="264" width="6" style="1" customWidth="1"/>
    <col min="265" max="265" width="6.25" style="1" customWidth="1"/>
    <col min="266" max="267" width="7" style="1" customWidth="1"/>
    <col min="268" max="512" width="9" style="1"/>
    <col min="513" max="513" width="13.125" style="1" customWidth="1"/>
    <col min="514" max="514" width="8.25" style="1" customWidth="1"/>
    <col min="515" max="515" width="8.75" style="1" customWidth="1"/>
    <col min="516" max="516" width="6.375" style="1" customWidth="1"/>
    <col min="517" max="517" width="9" style="1"/>
    <col min="518" max="518" width="6.375" style="1" customWidth="1"/>
    <col min="519" max="519" width="6.875" style="1" customWidth="1"/>
    <col min="520" max="520" width="6" style="1" customWidth="1"/>
    <col min="521" max="521" width="6.25" style="1" customWidth="1"/>
    <col min="522" max="523" width="7" style="1" customWidth="1"/>
    <col min="524" max="768" width="9" style="1"/>
    <col min="769" max="769" width="13.125" style="1" customWidth="1"/>
    <col min="770" max="770" width="8.25" style="1" customWidth="1"/>
    <col min="771" max="771" width="8.75" style="1" customWidth="1"/>
    <col min="772" max="772" width="6.375" style="1" customWidth="1"/>
    <col min="773" max="773" width="9" style="1"/>
    <col min="774" max="774" width="6.375" style="1" customWidth="1"/>
    <col min="775" max="775" width="6.875" style="1" customWidth="1"/>
    <col min="776" max="776" width="6" style="1" customWidth="1"/>
    <col min="777" max="777" width="6.25" style="1" customWidth="1"/>
    <col min="778" max="779" width="7" style="1" customWidth="1"/>
    <col min="780" max="1024" width="9" style="1"/>
    <col min="1025" max="1025" width="13.125" style="1" customWidth="1"/>
    <col min="1026" max="1026" width="8.25" style="1" customWidth="1"/>
    <col min="1027" max="1027" width="8.75" style="1" customWidth="1"/>
    <col min="1028" max="1028" width="6.375" style="1" customWidth="1"/>
    <col min="1029" max="1029" width="9" style="1"/>
    <col min="1030" max="1030" width="6.375" style="1" customWidth="1"/>
    <col min="1031" max="1031" width="6.875" style="1" customWidth="1"/>
    <col min="1032" max="1032" width="6" style="1" customWidth="1"/>
    <col min="1033" max="1033" width="6.25" style="1" customWidth="1"/>
    <col min="1034" max="1035" width="7" style="1" customWidth="1"/>
    <col min="1036" max="1280" width="9" style="1"/>
    <col min="1281" max="1281" width="13.125" style="1" customWidth="1"/>
    <col min="1282" max="1282" width="8.25" style="1" customWidth="1"/>
    <col min="1283" max="1283" width="8.75" style="1" customWidth="1"/>
    <col min="1284" max="1284" width="6.375" style="1" customWidth="1"/>
    <col min="1285" max="1285" width="9" style="1"/>
    <col min="1286" max="1286" width="6.375" style="1" customWidth="1"/>
    <col min="1287" max="1287" width="6.875" style="1" customWidth="1"/>
    <col min="1288" max="1288" width="6" style="1" customWidth="1"/>
    <col min="1289" max="1289" width="6.25" style="1" customWidth="1"/>
    <col min="1290" max="1291" width="7" style="1" customWidth="1"/>
    <col min="1292" max="1536" width="9" style="1"/>
    <col min="1537" max="1537" width="13.125" style="1" customWidth="1"/>
    <col min="1538" max="1538" width="8.25" style="1" customWidth="1"/>
    <col min="1539" max="1539" width="8.75" style="1" customWidth="1"/>
    <col min="1540" max="1540" width="6.375" style="1" customWidth="1"/>
    <col min="1541" max="1541" width="9" style="1"/>
    <col min="1542" max="1542" width="6.375" style="1" customWidth="1"/>
    <col min="1543" max="1543" width="6.875" style="1" customWidth="1"/>
    <col min="1544" max="1544" width="6" style="1" customWidth="1"/>
    <col min="1545" max="1545" width="6.25" style="1" customWidth="1"/>
    <col min="1546" max="1547" width="7" style="1" customWidth="1"/>
    <col min="1548" max="1792" width="9" style="1"/>
    <col min="1793" max="1793" width="13.125" style="1" customWidth="1"/>
    <col min="1794" max="1794" width="8.25" style="1" customWidth="1"/>
    <col min="1795" max="1795" width="8.75" style="1" customWidth="1"/>
    <col min="1796" max="1796" width="6.375" style="1" customWidth="1"/>
    <col min="1797" max="1797" width="9" style="1"/>
    <col min="1798" max="1798" width="6.375" style="1" customWidth="1"/>
    <col min="1799" max="1799" width="6.875" style="1" customWidth="1"/>
    <col min="1800" max="1800" width="6" style="1" customWidth="1"/>
    <col min="1801" max="1801" width="6.25" style="1" customWidth="1"/>
    <col min="1802" max="1803" width="7" style="1" customWidth="1"/>
    <col min="1804" max="2048" width="9" style="1"/>
    <col min="2049" max="2049" width="13.125" style="1" customWidth="1"/>
    <col min="2050" max="2050" width="8.25" style="1" customWidth="1"/>
    <col min="2051" max="2051" width="8.75" style="1" customWidth="1"/>
    <col min="2052" max="2052" width="6.375" style="1" customWidth="1"/>
    <col min="2053" max="2053" width="9" style="1"/>
    <col min="2054" max="2054" width="6.375" style="1" customWidth="1"/>
    <col min="2055" max="2055" width="6.875" style="1" customWidth="1"/>
    <col min="2056" max="2056" width="6" style="1" customWidth="1"/>
    <col min="2057" max="2057" width="6.25" style="1" customWidth="1"/>
    <col min="2058" max="2059" width="7" style="1" customWidth="1"/>
    <col min="2060" max="2304" width="9" style="1"/>
    <col min="2305" max="2305" width="13.125" style="1" customWidth="1"/>
    <col min="2306" max="2306" width="8.25" style="1" customWidth="1"/>
    <col min="2307" max="2307" width="8.75" style="1" customWidth="1"/>
    <col min="2308" max="2308" width="6.375" style="1" customWidth="1"/>
    <col min="2309" max="2309" width="9" style="1"/>
    <col min="2310" max="2310" width="6.375" style="1" customWidth="1"/>
    <col min="2311" max="2311" width="6.875" style="1" customWidth="1"/>
    <col min="2312" max="2312" width="6" style="1" customWidth="1"/>
    <col min="2313" max="2313" width="6.25" style="1" customWidth="1"/>
    <col min="2314" max="2315" width="7" style="1" customWidth="1"/>
    <col min="2316" max="2560" width="9" style="1"/>
    <col min="2561" max="2561" width="13.125" style="1" customWidth="1"/>
    <col min="2562" max="2562" width="8.25" style="1" customWidth="1"/>
    <col min="2563" max="2563" width="8.75" style="1" customWidth="1"/>
    <col min="2564" max="2564" width="6.375" style="1" customWidth="1"/>
    <col min="2565" max="2565" width="9" style="1"/>
    <col min="2566" max="2566" width="6.375" style="1" customWidth="1"/>
    <col min="2567" max="2567" width="6.875" style="1" customWidth="1"/>
    <col min="2568" max="2568" width="6" style="1" customWidth="1"/>
    <col min="2569" max="2569" width="6.25" style="1" customWidth="1"/>
    <col min="2570" max="2571" width="7" style="1" customWidth="1"/>
    <col min="2572" max="2816" width="9" style="1"/>
    <col min="2817" max="2817" width="13.125" style="1" customWidth="1"/>
    <col min="2818" max="2818" width="8.25" style="1" customWidth="1"/>
    <col min="2819" max="2819" width="8.75" style="1" customWidth="1"/>
    <col min="2820" max="2820" width="6.375" style="1" customWidth="1"/>
    <col min="2821" max="2821" width="9" style="1"/>
    <col min="2822" max="2822" width="6.375" style="1" customWidth="1"/>
    <col min="2823" max="2823" width="6.875" style="1" customWidth="1"/>
    <col min="2824" max="2824" width="6" style="1" customWidth="1"/>
    <col min="2825" max="2825" width="6.25" style="1" customWidth="1"/>
    <col min="2826" max="2827" width="7" style="1" customWidth="1"/>
    <col min="2828" max="3072" width="9" style="1"/>
    <col min="3073" max="3073" width="13.125" style="1" customWidth="1"/>
    <col min="3074" max="3074" width="8.25" style="1" customWidth="1"/>
    <col min="3075" max="3075" width="8.75" style="1" customWidth="1"/>
    <col min="3076" max="3076" width="6.375" style="1" customWidth="1"/>
    <col min="3077" max="3077" width="9" style="1"/>
    <col min="3078" max="3078" width="6.375" style="1" customWidth="1"/>
    <col min="3079" max="3079" width="6.875" style="1" customWidth="1"/>
    <col min="3080" max="3080" width="6" style="1" customWidth="1"/>
    <col min="3081" max="3081" width="6.25" style="1" customWidth="1"/>
    <col min="3082" max="3083" width="7" style="1" customWidth="1"/>
    <col min="3084" max="3328" width="9" style="1"/>
    <col min="3329" max="3329" width="13.125" style="1" customWidth="1"/>
    <col min="3330" max="3330" width="8.25" style="1" customWidth="1"/>
    <col min="3331" max="3331" width="8.75" style="1" customWidth="1"/>
    <col min="3332" max="3332" width="6.375" style="1" customWidth="1"/>
    <col min="3333" max="3333" width="9" style="1"/>
    <col min="3334" max="3334" width="6.375" style="1" customWidth="1"/>
    <col min="3335" max="3335" width="6.875" style="1" customWidth="1"/>
    <col min="3336" max="3336" width="6" style="1" customWidth="1"/>
    <col min="3337" max="3337" width="6.25" style="1" customWidth="1"/>
    <col min="3338" max="3339" width="7" style="1" customWidth="1"/>
    <col min="3340" max="3584" width="9" style="1"/>
    <col min="3585" max="3585" width="13.125" style="1" customWidth="1"/>
    <col min="3586" max="3586" width="8.25" style="1" customWidth="1"/>
    <col min="3587" max="3587" width="8.75" style="1" customWidth="1"/>
    <col min="3588" max="3588" width="6.375" style="1" customWidth="1"/>
    <col min="3589" max="3589" width="9" style="1"/>
    <col min="3590" max="3590" width="6.375" style="1" customWidth="1"/>
    <col min="3591" max="3591" width="6.875" style="1" customWidth="1"/>
    <col min="3592" max="3592" width="6" style="1" customWidth="1"/>
    <col min="3593" max="3593" width="6.25" style="1" customWidth="1"/>
    <col min="3594" max="3595" width="7" style="1" customWidth="1"/>
    <col min="3596" max="3840" width="9" style="1"/>
    <col min="3841" max="3841" width="13.125" style="1" customWidth="1"/>
    <col min="3842" max="3842" width="8.25" style="1" customWidth="1"/>
    <col min="3843" max="3843" width="8.75" style="1" customWidth="1"/>
    <col min="3844" max="3844" width="6.375" style="1" customWidth="1"/>
    <col min="3845" max="3845" width="9" style="1"/>
    <col min="3846" max="3846" width="6.375" style="1" customWidth="1"/>
    <col min="3847" max="3847" width="6.875" style="1" customWidth="1"/>
    <col min="3848" max="3848" width="6" style="1" customWidth="1"/>
    <col min="3849" max="3849" width="6.25" style="1" customWidth="1"/>
    <col min="3850" max="3851" width="7" style="1" customWidth="1"/>
    <col min="3852" max="4096" width="9" style="1"/>
    <col min="4097" max="4097" width="13.125" style="1" customWidth="1"/>
    <col min="4098" max="4098" width="8.25" style="1" customWidth="1"/>
    <col min="4099" max="4099" width="8.75" style="1" customWidth="1"/>
    <col min="4100" max="4100" width="6.375" style="1" customWidth="1"/>
    <col min="4101" max="4101" width="9" style="1"/>
    <col min="4102" max="4102" width="6.375" style="1" customWidth="1"/>
    <col min="4103" max="4103" width="6.875" style="1" customWidth="1"/>
    <col min="4104" max="4104" width="6" style="1" customWidth="1"/>
    <col min="4105" max="4105" width="6.25" style="1" customWidth="1"/>
    <col min="4106" max="4107" width="7" style="1" customWidth="1"/>
    <col min="4108" max="4352" width="9" style="1"/>
    <col min="4353" max="4353" width="13.125" style="1" customWidth="1"/>
    <col min="4354" max="4354" width="8.25" style="1" customWidth="1"/>
    <col min="4355" max="4355" width="8.75" style="1" customWidth="1"/>
    <col min="4356" max="4356" width="6.375" style="1" customWidth="1"/>
    <col min="4357" max="4357" width="9" style="1"/>
    <col min="4358" max="4358" width="6.375" style="1" customWidth="1"/>
    <col min="4359" max="4359" width="6.875" style="1" customWidth="1"/>
    <col min="4360" max="4360" width="6" style="1" customWidth="1"/>
    <col min="4361" max="4361" width="6.25" style="1" customWidth="1"/>
    <col min="4362" max="4363" width="7" style="1" customWidth="1"/>
    <col min="4364" max="4608" width="9" style="1"/>
    <col min="4609" max="4609" width="13.125" style="1" customWidth="1"/>
    <col min="4610" max="4610" width="8.25" style="1" customWidth="1"/>
    <col min="4611" max="4611" width="8.75" style="1" customWidth="1"/>
    <col min="4612" max="4612" width="6.375" style="1" customWidth="1"/>
    <col min="4613" max="4613" width="9" style="1"/>
    <col min="4614" max="4614" width="6.375" style="1" customWidth="1"/>
    <col min="4615" max="4615" width="6.875" style="1" customWidth="1"/>
    <col min="4616" max="4616" width="6" style="1" customWidth="1"/>
    <col min="4617" max="4617" width="6.25" style="1" customWidth="1"/>
    <col min="4618" max="4619" width="7" style="1" customWidth="1"/>
    <col min="4620" max="4864" width="9" style="1"/>
    <col min="4865" max="4865" width="13.125" style="1" customWidth="1"/>
    <col min="4866" max="4866" width="8.25" style="1" customWidth="1"/>
    <col min="4867" max="4867" width="8.75" style="1" customWidth="1"/>
    <col min="4868" max="4868" width="6.375" style="1" customWidth="1"/>
    <col min="4869" max="4869" width="9" style="1"/>
    <col min="4870" max="4870" width="6.375" style="1" customWidth="1"/>
    <col min="4871" max="4871" width="6.875" style="1" customWidth="1"/>
    <col min="4872" max="4872" width="6" style="1" customWidth="1"/>
    <col min="4873" max="4873" width="6.25" style="1" customWidth="1"/>
    <col min="4874" max="4875" width="7" style="1" customWidth="1"/>
    <col min="4876" max="5120" width="9" style="1"/>
    <col min="5121" max="5121" width="13.125" style="1" customWidth="1"/>
    <col min="5122" max="5122" width="8.25" style="1" customWidth="1"/>
    <col min="5123" max="5123" width="8.75" style="1" customWidth="1"/>
    <col min="5124" max="5124" width="6.375" style="1" customWidth="1"/>
    <col min="5125" max="5125" width="9" style="1"/>
    <col min="5126" max="5126" width="6.375" style="1" customWidth="1"/>
    <col min="5127" max="5127" width="6.875" style="1" customWidth="1"/>
    <col min="5128" max="5128" width="6" style="1" customWidth="1"/>
    <col min="5129" max="5129" width="6.25" style="1" customWidth="1"/>
    <col min="5130" max="5131" width="7" style="1" customWidth="1"/>
    <col min="5132" max="5376" width="9" style="1"/>
    <col min="5377" max="5377" width="13.125" style="1" customWidth="1"/>
    <col min="5378" max="5378" width="8.25" style="1" customWidth="1"/>
    <col min="5379" max="5379" width="8.75" style="1" customWidth="1"/>
    <col min="5380" max="5380" width="6.375" style="1" customWidth="1"/>
    <col min="5381" max="5381" width="9" style="1"/>
    <col min="5382" max="5382" width="6.375" style="1" customWidth="1"/>
    <col min="5383" max="5383" width="6.875" style="1" customWidth="1"/>
    <col min="5384" max="5384" width="6" style="1" customWidth="1"/>
    <col min="5385" max="5385" width="6.25" style="1" customWidth="1"/>
    <col min="5386" max="5387" width="7" style="1" customWidth="1"/>
    <col min="5388" max="5632" width="9" style="1"/>
    <col min="5633" max="5633" width="13.125" style="1" customWidth="1"/>
    <col min="5634" max="5634" width="8.25" style="1" customWidth="1"/>
    <col min="5635" max="5635" width="8.75" style="1" customWidth="1"/>
    <col min="5636" max="5636" width="6.375" style="1" customWidth="1"/>
    <col min="5637" max="5637" width="9" style="1"/>
    <col min="5638" max="5638" width="6.375" style="1" customWidth="1"/>
    <col min="5639" max="5639" width="6.875" style="1" customWidth="1"/>
    <col min="5640" max="5640" width="6" style="1" customWidth="1"/>
    <col min="5641" max="5641" width="6.25" style="1" customWidth="1"/>
    <col min="5642" max="5643" width="7" style="1" customWidth="1"/>
    <col min="5644" max="5888" width="9" style="1"/>
    <col min="5889" max="5889" width="13.125" style="1" customWidth="1"/>
    <col min="5890" max="5890" width="8.25" style="1" customWidth="1"/>
    <col min="5891" max="5891" width="8.75" style="1" customWidth="1"/>
    <col min="5892" max="5892" width="6.375" style="1" customWidth="1"/>
    <col min="5893" max="5893" width="9" style="1"/>
    <col min="5894" max="5894" width="6.375" style="1" customWidth="1"/>
    <col min="5895" max="5895" width="6.875" style="1" customWidth="1"/>
    <col min="5896" max="5896" width="6" style="1" customWidth="1"/>
    <col min="5897" max="5897" width="6.25" style="1" customWidth="1"/>
    <col min="5898" max="5899" width="7" style="1" customWidth="1"/>
    <col min="5900" max="6144" width="9" style="1"/>
    <col min="6145" max="6145" width="13.125" style="1" customWidth="1"/>
    <col min="6146" max="6146" width="8.25" style="1" customWidth="1"/>
    <col min="6147" max="6147" width="8.75" style="1" customWidth="1"/>
    <col min="6148" max="6148" width="6.375" style="1" customWidth="1"/>
    <col min="6149" max="6149" width="9" style="1"/>
    <col min="6150" max="6150" width="6.375" style="1" customWidth="1"/>
    <col min="6151" max="6151" width="6.875" style="1" customWidth="1"/>
    <col min="6152" max="6152" width="6" style="1" customWidth="1"/>
    <col min="6153" max="6153" width="6.25" style="1" customWidth="1"/>
    <col min="6154" max="6155" width="7" style="1" customWidth="1"/>
    <col min="6156" max="6400" width="9" style="1"/>
    <col min="6401" max="6401" width="13.125" style="1" customWidth="1"/>
    <col min="6402" max="6402" width="8.25" style="1" customWidth="1"/>
    <col min="6403" max="6403" width="8.75" style="1" customWidth="1"/>
    <col min="6404" max="6404" width="6.375" style="1" customWidth="1"/>
    <col min="6405" max="6405" width="9" style="1"/>
    <col min="6406" max="6406" width="6.375" style="1" customWidth="1"/>
    <col min="6407" max="6407" width="6.875" style="1" customWidth="1"/>
    <col min="6408" max="6408" width="6" style="1" customWidth="1"/>
    <col min="6409" max="6409" width="6.25" style="1" customWidth="1"/>
    <col min="6410" max="6411" width="7" style="1" customWidth="1"/>
    <col min="6412" max="6656" width="9" style="1"/>
    <col min="6657" max="6657" width="13.125" style="1" customWidth="1"/>
    <col min="6658" max="6658" width="8.25" style="1" customWidth="1"/>
    <col min="6659" max="6659" width="8.75" style="1" customWidth="1"/>
    <col min="6660" max="6660" width="6.375" style="1" customWidth="1"/>
    <col min="6661" max="6661" width="9" style="1"/>
    <col min="6662" max="6662" width="6.375" style="1" customWidth="1"/>
    <col min="6663" max="6663" width="6.875" style="1" customWidth="1"/>
    <col min="6664" max="6664" width="6" style="1" customWidth="1"/>
    <col min="6665" max="6665" width="6.25" style="1" customWidth="1"/>
    <col min="6666" max="6667" width="7" style="1" customWidth="1"/>
    <col min="6668" max="6912" width="9" style="1"/>
    <col min="6913" max="6913" width="13.125" style="1" customWidth="1"/>
    <col min="6914" max="6914" width="8.25" style="1" customWidth="1"/>
    <col min="6915" max="6915" width="8.75" style="1" customWidth="1"/>
    <col min="6916" max="6916" width="6.375" style="1" customWidth="1"/>
    <col min="6917" max="6917" width="9" style="1"/>
    <col min="6918" max="6918" width="6.375" style="1" customWidth="1"/>
    <col min="6919" max="6919" width="6.875" style="1" customWidth="1"/>
    <col min="6920" max="6920" width="6" style="1" customWidth="1"/>
    <col min="6921" max="6921" width="6.25" style="1" customWidth="1"/>
    <col min="6922" max="6923" width="7" style="1" customWidth="1"/>
    <col min="6924" max="7168" width="9" style="1"/>
    <col min="7169" max="7169" width="13.125" style="1" customWidth="1"/>
    <col min="7170" max="7170" width="8.25" style="1" customWidth="1"/>
    <col min="7171" max="7171" width="8.75" style="1" customWidth="1"/>
    <col min="7172" max="7172" width="6.375" style="1" customWidth="1"/>
    <col min="7173" max="7173" width="9" style="1"/>
    <col min="7174" max="7174" width="6.375" style="1" customWidth="1"/>
    <col min="7175" max="7175" width="6.875" style="1" customWidth="1"/>
    <col min="7176" max="7176" width="6" style="1" customWidth="1"/>
    <col min="7177" max="7177" width="6.25" style="1" customWidth="1"/>
    <col min="7178" max="7179" width="7" style="1" customWidth="1"/>
    <col min="7180" max="7424" width="9" style="1"/>
    <col min="7425" max="7425" width="13.125" style="1" customWidth="1"/>
    <col min="7426" max="7426" width="8.25" style="1" customWidth="1"/>
    <col min="7427" max="7427" width="8.75" style="1" customWidth="1"/>
    <col min="7428" max="7428" width="6.375" style="1" customWidth="1"/>
    <col min="7429" max="7429" width="9" style="1"/>
    <col min="7430" max="7430" width="6.375" style="1" customWidth="1"/>
    <col min="7431" max="7431" width="6.875" style="1" customWidth="1"/>
    <col min="7432" max="7432" width="6" style="1" customWidth="1"/>
    <col min="7433" max="7433" width="6.25" style="1" customWidth="1"/>
    <col min="7434" max="7435" width="7" style="1" customWidth="1"/>
    <col min="7436" max="7680" width="9" style="1"/>
    <col min="7681" max="7681" width="13.125" style="1" customWidth="1"/>
    <col min="7682" max="7682" width="8.25" style="1" customWidth="1"/>
    <col min="7683" max="7683" width="8.75" style="1" customWidth="1"/>
    <col min="7684" max="7684" width="6.375" style="1" customWidth="1"/>
    <col min="7685" max="7685" width="9" style="1"/>
    <col min="7686" max="7686" width="6.375" style="1" customWidth="1"/>
    <col min="7687" max="7687" width="6.875" style="1" customWidth="1"/>
    <col min="7688" max="7688" width="6" style="1" customWidth="1"/>
    <col min="7689" max="7689" width="6.25" style="1" customWidth="1"/>
    <col min="7690" max="7691" width="7" style="1" customWidth="1"/>
    <col min="7692" max="7936" width="9" style="1"/>
    <col min="7937" max="7937" width="13.125" style="1" customWidth="1"/>
    <col min="7938" max="7938" width="8.25" style="1" customWidth="1"/>
    <col min="7939" max="7939" width="8.75" style="1" customWidth="1"/>
    <col min="7940" max="7940" width="6.375" style="1" customWidth="1"/>
    <col min="7941" max="7941" width="9" style="1"/>
    <col min="7942" max="7942" width="6.375" style="1" customWidth="1"/>
    <col min="7943" max="7943" width="6.875" style="1" customWidth="1"/>
    <col min="7944" max="7944" width="6" style="1" customWidth="1"/>
    <col min="7945" max="7945" width="6.25" style="1" customWidth="1"/>
    <col min="7946" max="7947" width="7" style="1" customWidth="1"/>
    <col min="7948" max="8192" width="9" style="1"/>
    <col min="8193" max="8193" width="13.125" style="1" customWidth="1"/>
    <col min="8194" max="8194" width="8.25" style="1" customWidth="1"/>
    <col min="8195" max="8195" width="8.75" style="1" customWidth="1"/>
    <col min="8196" max="8196" width="6.375" style="1" customWidth="1"/>
    <col min="8197" max="8197" width="9" style="1"/>
    <col min="8198" max="8198" width="6.375" style="1" customWidth="1"/>
    <col min="8199" max="8199" width="6.875" style="1" customWidth="1"/>
    <col min="8200" max="8200" width="6" style="1" customWidth="1"/>
    <col min="8201" max="8201" width="6.25" style="1" customWidth="1"/>
    <col min="8202" max="8203" width="7" style="1" customWidth="1"/>
    <col min="8204" max="8448" width="9" style="1"/>
    <col min="8449" max="8449" width="13.125" style="1" customWidth="1"/>
    <col min="8450" max="8450" width="8.25" style="1" customWidth="1"/>
    <col min="8451" max="8451" width="8.75" style="1" customWidth="1"/>
    <col min="8452" max="8452" width="6.375" style="1" customWidth="1"/>
    <col min="8453" max="8453" width="9" style="1"/>
    <col min="8454" max="8454" width="6.375" style="1" customWidth="1"/>
    <col min="8455" max="8455" width="6.875" style="1" customWidth="1"/>
    <col min="8456" max="8456" width="6" style="1" customWidth="1"/>
    <col min="8457" max="8457" width="6.25" style="1" customWidth="1"/>
    <col min="8458" max="8459" width="7" style="1" customWidth="1"/>
    <col min="8460" max="8704" width="9" style="1"/>
    <col min="8705" max="8705" width="13.125" style="1" customWidth="1"/>
    <col min="8706" max="8706" width="8.25" style="1" customWidth="1"/>
    <col min="8707" max="8707" width="8.75" style="1" customWidth="1"/>
    <col min="8708" max="8708" width="6.375" style="1" customWidth="1"/>
    <col min="8709" max="8709" width="9" style="1"/>
    <col min="8710" max="8710" width="6.375" style="1" customWidth="1"/>
    <col min="8711" max="8711" width="6.875" style="1" customWidth="1"/>
    <col min="8712" max="8712" width="6" style="1" customWidth="1"/>
    <col min="8713" max="8713" width="6.25" style="1" customWidth="1"/>
    <col min="8714" max="8715" width="7" style="1" customWidth="1"/>
    <col min="8716" max="8960" width="9" style="1"/>
    <col min="8961" max="8961" width="13.125" style="1" customWidth="1"/>
    <col min="8962" max="8962" width="8.25" style="1" customWidth="1"/>
    <col min="8963" max="8963" width="8.75" style="1" customWidth="1"/>
    <col min="8964" max="8964" width="6.375" style="1" customWidth="1"/>
    <col min="8965" max="8965" width="9" style="1"/>
    <col min="8966" max="8966" width="6.375" style="1" customWidth="1"/>
    <col min="8967" max="8967" width="6.875" style="1" customWidth="1"/>
    <col min="8968" max="8968" width="6" style="1" customWidth="1"/>
    <col min="8969" max="8969" width="6.25" style="1" customWidth="1"/>
    <col min="8970" max="8971" width="7" style="1" customWidth="1"/>
    <col min="8972" max="9216" width="9" style="1"/>
    <col min="9217" max="9217" width="13.125" style="1" customWidth="1"/>
    <col min="9218" max="9218" width="8.25" style="1" customWidth="1"/>
    <col min="9219" max="9219" width="8.75" style="1" customWidth="1"/>
    <col min="9220" max="9220" width="6.375" style="1" customWidth="1"/>
    <col min="9221" max="9221" width="9" style="1"/>
    <col min="9222" max="9222" width="6.375" style="1" customWidth="1"/>
    <col min="9223" max="9223" width="6.875" style="1" customWidth="1"/>
    <col min="9224" max="9224" width="6" style="1" customWidth="1"/>
    <col min="9225" max="9225" width="6.25" style="1" customWidth="1"/>
    <col min="9226" max="9227" width="7" style="1" customWidth="1"/>
    <col min="9228" max="9472" width="9" style="1"/>
    <col min="9473" max="9473" width="13.125" style="1" customWidth="1"/>
    <col min="9474" max="9474" width="8.25" style="1" customWidth="1"/>
    <col min="9475" max="9475" width="8.75" style="1" customWidth="1"/>
    <col min="9476" max="9476" width="6.375" style="1" customWidth="1"/>
    <col min="9477" max="9477" width="9" style="1"/>
    <col min="9478" max="9478" width="6.375" style="1" customWidth="1"/>
    <col min="9479" max="9479" width="6.875" style="1" customWidth="1"/>
    <col min="9480" max="9480" width="6" style="1" customWidth="1"/>
    <col min="9481" max="9481" width="6.25" style="1" customWidth="1"/>
    <col min="9482" max="9483" width="7" style="1" customWidth="1"/>
    <col min="9484" max="9728" width="9" style="1"/>
    <col min="9729" max="9729" width="13.125" style="1" customWidth="1"/>
    <col min="9730" max="9730" width="8.25" style="1" customWidth="1"/>
    <col min="9731" max="9731" width="8.75" style="1" customWidth="1"/>
    <col min="9732" max="9732" width="6.375" style="1" customWidth="1"/>
    <col min="9733" max="9733" width="9" style="1"/>
    <col min="9734" max="9734" width="6.375" style="1" customWidth="1"/>
    <col min="9735" max="9735" width="6.875" style="1" customWidth="1"/>
    <col min="9736" max="9736" width="6" style="1" customWidth="1"/>
    <col min="9737" max="9737" width="6.25" style="1" customWidth="1"/>
    <col min="9738" max="9739" width="7" style="1" customWidth="1"/>
    <col min="9740" max="9984" width="9" style="1"/>
    <col min="9985" max="9985" width="13.125" style="1" customWidth="1"/>
    <col min="9986" max="9986" width="8.25" style="1" customWidth="1"/>
    <col min="9987" max="9987" width="8.75" style="1" customWidth="1"/>
    <col min="9988" max="9988" width="6.375" style="1" customWidth="1"/>
    <col min="9989" max="9989" width="9" style="1"/>
    <col min="9990" max="9990" width="6.375" style="1" customWidth="1"/>
    <col min="9991" max="9991" width="6.875" style="1" customWidth="1"/>
    <col min="9992" max="9992" width="6" style="1" customWidth="1"/>
    <col min="9993" max="9993" width="6.25" style="1" customWidth="1"/>
    <col min="9994" max="9995" width="7" style="1" customWidth="1"/>
    <col min="9996" max="10240" width="9" style="1"/>
    <col min="10241" max="10241" width="13.125" style="1" customWidth="1"/>
    <col min="10242" max="10242" width="8.25" style="1" customWidth="1"/>
    <col min="10243" max="10243" width="8.75" style="1" customWidth="1"/>
    <col min="10244" max="10244" width="6.375" style="1" customWidth="1"/>
    <col min="10245" max="10245" width="9" style="1"/>
    <col min="10246" max="10246" width="6.375" style="1" customWidth="1"/>
    <col min="10247" max="10247" width="6.875" style="1" customWidth="1"/>
    <col min="10248" max="10248" width="6" style="1" customWidth="1"/>
    <col min="10249" max="10249" width="6.25" style="1" customWidth="1"/>
    <col min="10250" max="10251" width="7" style="1" customWidth="1"/>
    <col min="10252" max="10496" width="9" style="1"/>
    <col min="10497" max="10497" width="13.125" style="1" customWidth="1"/>
    <col min="10498" max="10498" width="8.25" style="1" customWidth="1"/>
    <col min="10499" max="10499" width="8.75" style="1" customWidth="1"/>
    <col min="10500" max="10500" width="6.375" style="1" customWidth="1"/>
    <col min="10501" max="10501" width="9" style="1"/>
    <col min="10502" max="10502" width="6.375" style="1" customWidth="1"/>
    <col min="10503" max="10503" width="6.875" style="1" customWidth="1"/>
    <col min="10504" max="10504" width="6" style="1" customWidth="1"/>
    <col min="10505" max="10505" width="6.25" style="1" customWidth="1"/>
    <col min="10506" max="10507" width="7" style="1" customWidth="1"/>
    <col min="10508" max="10752" width="9" style="1"/>
    <col min="10753" max="10753" width="13.125" style="1" customWidth="1"/>
    <col min="10754" max="10754" width="8.25" style="1" customWidth="1"/>
    <col min="10755" max="10755" width="8.75" style="1" customWidth="1"/>
    <col min="10756" max="10756" width="6.375" style="1" customWidth="1"/>
    <col min="10757" max="10757" width="9" style="1"/>
    <col min="10758" max="10758" width="6.375" style="1" customWidth="1"/>
    <col min="10759" max="10759" width="6.875" style="1" customWidth="1"/>
    <col min="10760" max="10760" width="6" style="1" customWidth="1"/>
    <col min="10761" max="10761" width="6.25" style="1" customWidth="1"/>
    <col min="10762" max="10763" width="7" style="1" customWidth="1"/>
    <col min="10764" max="11008" width="9" style="1"/>
    <col min="11009" max="11009" width="13.125" style="1" customWidth="1"/>
    <col min="11010" max="11010" width="8.25" style="1" customWidth="1"/>
    <col min="11011" max="11011" width="8.75" style="1" customWidth="1"/>
    <col min="11012" max="11012" width="6.375" style="1" customWidth="1"/>
    <col min="11013" max="11013" width="9" style="1"/>
    <col min="11014" max="11014" width="6.375" style="1" customWidth="1"/>
    <col min="11015" max="11015" width="6.875" style="1" customWidth="1"/>
    <col min="11016" max="11016" width="6" style="1" customWidth="1"/>
    <col min="11017" max="11017" width="6.25" style="1" customWidth="1"/>
    <col min="11018" max="11019" width="7" style="1" customWidth="1"/>
    <col min="11020" max="11264" width="9" style="1"/>
    <col min="11265" max="11265" width="13.125" style="1" customWidth="1"/>
    <col min="11266" max="11266" width="8.25" style="1" customWidth="1"/>
    <col min="11267" max="11267" width="8.75" style="1" customWidth="1"/>
    <col min="11268" max="11268" width="6.375" style="1" customWidth="1"/>
    <col min="11269" max="11269" width="9" style="1"/>
    <col min="11270" max="11270" width="6.375" style="1" customWidth="1"/>
    <col min="11271" max="11271" width="6.875" style="1" customWidth="1"/>
    <col min="11272" max="11272" width="6" style="1" customWidth="1"/>
    <col min="11273" max="11273" width="6.25" style="1" customWidth="1"/>
    <col min="11274" max="11275" width="7" style="1" customWidth="1"/>
    <col min="11276" max="11520" width="9" style="1"/>
    <col min="11521" max="11521" width="13.125" style="1" customWidth="1"/>
    <col min="11522" max="11522" width="8.25" style="1" customWidth="1"/>
    <col min="11523" max="11523" width="8.75" style="1" customWidth="1"/>
    <col min="11524" max="11524" width="6.375" style="1" customWidth="1"/>
    <col min="11525" max="11525" width="9" style="1"/>
    <col min="11526" max="11526" width="6.375" style="1" customWidth="1"/>
    <col min="11527" max="11527" width="6.875" style="1" customWidth="1"/>
    <col min="11528" max="11528" width="6" style="1" customWidth="1"/>
    <col min="11529" max="11529" width="6.25" style="1" customWidth="1"/>
    <col min="11530" max="11531" width="7" style="1" customWidth="1"/>
    <col min="11532" max="11776" width="9" style="1"/>
    <col min="11777" max="11777" width="13.125" style="1" customWidth="1"/>
    <col min="11778" max="11778" width="8.25" style="1" customWidth="1"/>
    <col min="11779" max="11779" width="8.75" style="1" customWidth="1"/>
    <col min="11780" max="11780" width="6.375" style="1" customWidth="1"/>
    <col min="11781" max="11781" width="9" style="1"/>
    <col min="11782" max="11782" width="6.375" style="1" customWidth="1"/>
    <col min="11783" max="11783" width="6.875" style="1" customWidth="1"/>
    <col min="11784" max="11784" width="6" style="1" customWidth="1"/>
    <col min="11785" max="11785" width="6.25" style="1" customWidth="1"/>
    <col min="11786" max="11787" width="7" style="1" customWidth="1"/>
    <col min="11788" max="12032" width="9" style="1"/>
    <col min="12033" max="12033" width="13.125" style="1" customWidth="1"/>
    <col min="12034" max="12034" width="8.25" style="1" customWidth="1"/>
    <col min="12035" max="12035" width="8.75" style="1" customWidth="1"/>
    <col min="12036" max="12036" width="6.375" style="1" customWidth="1"/>
    <col min="12037" max="12037" width="9" style="1"/>
    <col min="12038" max="12038" width="6.375" style="1" customWidth="1"/>
    <col min="12039" max="12039" width="6.875" style="1" customWidth="1"/>
    <col min="12040" max="12040" width="6" style="1" customWidth="1"/>
    <col min="12041" max="12041" width="6.25" style="1" customWidth="1"/>
    <col min="12042" max="12043" width="7" style="1" customWidth="1"/>
    <col min="12044" max="12288" width="9" style="1"/>
    <col min="12289" max="12289" width="13.125" style="1" customWidth="1"/>
    <col min="12290" max="12290" width="8.25" style="1" customWidth="1"/>
    <col min="12291" max="12291" width="8.75" style="1" customWidth="1"/>
    <col min="12292" max="12292" width="6.375" style="1" customWidth="1"/>
    <col min="12293" max="12293" width="9" style="1"/>
    <col min="12294" max="12294" width="6.375" style="1" customWidth="1"/>
    <col min="12295" max="12295" width="6.875" style="1" customWidth="1"/>
    <col min="12296" max="12296" width="6" style="1" customWidth="1"/>
    <col min="12297" max="12297" width="6.25" style="1" customWidth="1"/>
    <col min="12298" max="12299" width="7" style="1" customWidth="1"/>
    <col min="12300" max="12544" width="9" style="1"/>
    <col min="12545" max="12545" width="13.125" style="1" customWidth="1"/>
    <col min="12546" max="12546" width="8.25" style="1" customWidth="1"/>
    <col min="12547" max="12547" width="8.75" style="1" customWidth="1"/>
    <col min="12548" max="12548" width="6.375" style="1" customWidth="1"/>
    <col min="12549" max="12549" width="9" style="1"/>
    <col min="12550" max="12550" width="6.375" style="1" customWidth="1"/>
    <col min="12551" max="12551" width="6.875" style="1" customWidth="1"/>
    <col min="12552" max="12552" width="6" style="1" customWidth="1"/>
    <col min="12553" max="12553" width="6.25" style="1" customWidth="1"/>
    <col min="12554" max="12555" width="7" style="1" customWidth="1"/>
    <col min="12556" max="12800" width="9" style="1"/>
    <col min="12801" max="12801" width="13.125" style="1" customWidth="1"/>
    <col min="12802" max="12802" width="8.25" style="1" customWidth="1"/>
    <col min="12803" max="12803" width="8.75" style="1" customWidth="1"/>
    <col min="12804" max="12804" width="6.375" style="1" customWidth="1"/>
    <col min="12805" max="12805" width="9" style="1"/>
    <col min="12806" max="12806" width="6.375" style="1" customWidth="1"/>
    <col min="12807" max="12807" width="6.875" style="1" customWidth="1"/>
    <col min="12808" max="12808" width="6" style="1" customWidth="1"/>
    <col min="12809" max="12809" width="6.25" style="1" customWidth="1"/>
    <col min="12810" max="12811" width="7" style="1" customWidth="1"/>
    <col min="12812" max="13056" width="9" style="1"/>
    <col min="13057" max="13057" width="13.125" style="1" customWidth="1"/>
    <col min="13058" max="13058" width="8.25" style="1" customWidth="1"/>
    <col min="13059" max="13059" width="8.75" style="1" customWidth="1"/>
    <col min="13060" max="13060" width="6.375" style="1" customWidth="1"/>
    <col min="13061" max="13061" width="9" style="1"/>
    <col min="13062" max="13062" width="6.375" style="1" customWidth="1"/>
    <col min="13063" max="13063" width="6.875" style="1" customWidth="1"/>
    <col min="13064" max="13064" width="6" style="1" customWidth="1"/>
    <col min="13065" max="13065" width="6.25" style="1" customWidth="1"/>
    <col min="13066" max="13067" width="7" style="1" customWidth="1"/>
    <col min="13068" max="13312" width="9" style="1"/>
    <col min="13313" max="13313" width="13.125" style="1" customWidth="1"/>
    <col min="13314" max="13314" width="8.25" style="1" customWidth="1"/>
    <col min="13315" max="13315" width="8.75" style="1" customWidth="1"/>
    <col min="13316" max="13316" width="6.375" style="1" customWidth="1"/>
    <col min="13317" max="13317" width="9" style="1"/>
    <col min="13318" max="13318" width="6.375" style="1" customWidth="1"/>
    <col min="13319" max="13319" width="6.875" style="1" customWidth="1"/>
    <col min="13320" max="13320" width="6" style="1" customWidth="1"/>
    <col min="13321" max="13321" width="6.25" style="1" customWidth="1"/>
    <col min="13322" max="13323" width="7" style="1" customWidth="1"/>
    <col min="13324" max="13568" width="9" style="1"/>
    <col min="13569" max="13569" width="13.125" style="1" customWidth="1"/>
    <col min="13570" max="13570" width="8.25" style="1" customWidth="1"/>
    <col min="13571" max="13571" width="8.75" style="1" customWidth="1"/>
    <col min="13572" max="13572" width="6.375" style="1" customWidth="1"/>
    <col min="13573" max="13573" width="9" style="1"/>
    <col min="13574" max="13574" width="6.375" style="1" customWidth="1"/>
    <col min="13575" max="13575" width="6.875" style="1" customWidth="1"/>
    <col min="13576" max="13576" width="6" style="1" customWidth="1"/>
    <col min="13577" max="13577" width="6.25" style="1" customWidth="1"/>
    <col min="13578" max="13579" width="7" style="1" customWidth="1"/>
    <col min="13580" max="13824" width="9" style="1"/>
    <col min="13825" max="13825" width="13.125" style="1" customWidth="1"/>
    <col min="13826" max="13826" width="8.25" style="1" customWidth="1"/>
    <col min="13827" max="13827" width="8.75" style="1" customWidth="1"/>
    <col min="13828" max="13828" width="6.375" style="1" customWidth="1"/>
    <col min="13829" max="13829" width="9" style="1"/>
    <col min="13830" max="13830" width="6.375" style="1" customWidth="1"/>
    <col min="13831" max="13831" width="6.875" style="1" customWidth="1"/>
    <col min="13832" max="13832" width="6" style="1" customWidth="1"/>
    <col min="13833" max="13833" width="6.25" style="1" customWidth="1"/>
    <col min="13834" max="13835" width="7" style="1" customWidth="1"/>
    <col min="13836" max="14080" width="9" style="1"/>
    <col min="14081" max="14081" width="13.125" style="1" customWidth="1"/>
    <col min="14082" max="14082" width="8.25" style="1" customWidth="1"/>
    <col min="14083" max="14083" width="8.75" style="1" customWidth="1"/>
    <col min="14084" max="14084" width="6.375" style="1" customWidth="1"/>
    <col min="14085" max="14085" width="9" style="1"/>
    <col min="14086" max="14086" width="6.375" style="1" customWidth="1"/>
    <col min="14087" max="14087" width="6.875" style="1" customWidth="1"/>
    <col min="14088" max="14088" width="6" style="1" customWidth="1"/>
    <col min="14089" max="14089" width="6.25" style="1" customWidth="1"/>
    <col min="14090" max="14091" width="7" style="1" customWidth="1"/>
    <col min="14092" max="14336" width="9" style="1"/>
    <col min="14337" max="14337" width="13.125" style="1" customWidth="1"/>
    <col min="14338" max="14338" width="8.25" style="1" customWidth="1"/>
    <col min="14339" max="14339" width="8.75" style="1" customWidth="1"/>
    <col min="14340" max="14340" width="6.375" style="1" customWidth="1"/>
    <col min="14341" max="14341" width="9" style="1"/>
    <col min="14342" max="14342" width="6.375" style="1" customWidth="1"/>
    <col min="14343" max="14343" width="6.875" style="1" customWidth="1"/>
    <col min="14344" max="14344" width="6" style="1" customWidth="1"/>
    <col min="14345" max="14345" width="6.25" style="1" customWidth="1"/>
    <col min="14346" max="14347" width="7" style="1" customWidth="1"/>
    <col min="14348" max="14592" width="9" style="1"/>
    <col min="14593" max="14593" width="13.125" style="1" customWidth="1"/>
    <col min="14594" max="14594" width="8.25" style="1" customWidth="1"/>
    <col min="14595" max="14595" width="8.75" style="1" customWidth="1"/>
    <col min="14596" max="14596" width="6.375" style="1" customWidth="1"/>
    <col min="14597" max="14597" width="9" style="1"/>
    <col min="14598" max="14598" width="6.375" style="1" customWidth="1"/>
    <col min="14599" max="14599" width="6.875" style="1" customWidth="1"/>
    <col min="14600" max="14600" width="6" style="1" customWidth="1"/>
    <col min="14601" max="14601" width="6.25" style="1" customWidth="1"/>
    <col min="14602" max="14603" width="7" style="1" customWidth="1"/>
    <col min="14604" max="14848" width="9" style="1"/>
    <col min="14849" max="14849" width="13.125" style="1" customWidth="1"/>
    <col min="14850" max="14850" width="8.25" style="1" customWidth="1"/>
    <col min="14851" max="14851" width="8.75" style="1" customWidth="1"/>
    <col min="14852" max="14852" width="6.375" style="1" customWidth="1"/>
    <col min="14853" max="14853" width="9" style="1"/>
    <col min="14854" max="14854" width="6.375" style="1" customWidth="1"/>
    <col min="14855" max="14855" width="6.875" style="1" customWidth="1"/>
    <col min="14856" max="14856" width="6" style="1" customWidth="1"/>
    <col min="14857" max="14857" width="6.25" style="1" customWidth="1"/>
    <col min="14858" max="14859" width="7" style="1" customWidth="1"/>
    <col min="14860" max="15104" width="9" style="1"/>
    <col min="15105" max="15105" width="13.125" style="1" customWidth="1"/>
    <col min="15106" max="15106" width="8.25" style="1" customWidth="1"/>
    <col min="15107" max="15107" width="8.75" style="1" customWidth="1"/>
    <col min="15108" max="15108" width="6.375" style="1" customWidth="1"/>
    <col min="15109" max="15109" width="9" style="1"/>
    <col min="15110" max="15110" width="6.375" style="1" customWidth="1"/>
    <col min="15111" max="15111" width="6.875" style="1" customWidth="1"/>
    <col min="15112" max="15112" width="6" style="1" customWidth="1"/>
    <col min="15113" max="15113" width="6.25" style="1" customWidth="1"/>
    <col min="15114" max="15115" width="7" style="1" customWidth="1"/>
    <col min="15116" max="15360" width="9" style="1"/>
    <col min="15361" max="15361" width="13.125" style="1" customWidth="1"/>
    <col min="15362" max="15362" width="8.25" style="1" customWidth="1"/>
    <col min="15363" max="15363" width="8.75" style="1" customWidth="1"/>
    <col min="15364" max="15364" width="6.375" style="1" customWidth="1"/>
    <col min="15365" max="15365" width="9" style="1"/>
    <col min="15366" max="15366" width="6.375" style="1" customWidth="1"/>
    <col min="15367" max="15367" width="6.875" style="1" customWidth="1"/>
    <col min="15368" max="15368" width="6" style="1" customWidth="1"/>
    <col min="15369" max="15369" width="6.25" style="1" customWidth="1"/>
    <col min="15370" max="15371" width="7" style="1" customWidth="1"/>
    <col min="15372" max="15616" width="9" style="1"/>
    <col min="15617" max="15617" width="13.125" style="1" customWidth="1"/>
    <col min="15618" max="15618" width="8.25" style="1" customWidth="1"/>
    <col min="15619" max="15619" width="8.75" style="1" customWidth="1"/>
    <col min="15620" max="15620" width="6.375" style="1" customWidth="1"/>
    <col min="15621" max="15621" width="9" style="1"/>
    <col min="15622" max="15622" width="6.375" style="1" customWidth="1"/>
    <col min="15623" max="15623" width="6.875" style="1" customWidth="1"/>
    <col min="15624" max="15624" width="6" style="1" customWidth="1"/>
    <col min="15625" max="15625" width="6.25" style="1" customWidth="1"/>
    <col min="15626" max="15627" width="7" style="1" customWidth="1"/>
    <col min="15628" max="15872" width="9" style="1"/>
    <col min="15873" max="15873" width="13.125" style="1" customWidth="1"/>
    <col min="15874" max="15874" width="8.25" style="1" customWidth="1"/>
    <col min="15875" max="15875" width="8.75" style="1" customWidth="1"/>
    <col min="15876" max="15876" width="6.375" style="1" customWidth="1"/>
    <col min="15877" max="15877" width="9" style="1"/>
    <col min="15878" max="15878" width="6.375" style="1" customWidth="1"/>
    <col min="15879" max="15879" width="6.875" style="1" customWidth="1"/>
    <col min="15880" max="15880" width="6" style="1" customWidth="1"/>
    <col min="15881" max="15881" width="6.25" style="1" customWidth="1"/>
    <col min="15882" max="15883" width="7" style="1" customWidth="1"/>
    <col min="15884" max="16128" width="9" style="1"/>
    <col min="16129" max="16129" width="13.125" style="1" customWidth="1"/>
    <col min="16130" max="16130" width="8.25" style="1" customWidth="1"/>
    <col min="16131" max="16131" width="8.75" style="1" customWidth="1"/>
    <col min="16132" max="16132" width="6.375" style="1" customWidth="1"/>
    <col min="16133" max="16133" width="9" style="1"/>
    <col min="16134" max="16134" width="6.375" style="1" customWidth="1"/>
    <col min="16135" max="16135" width="6.875" style="1" customWidth="1"/>
    <col min="16136" max="16136" width="6" style="1" customWidth="1"/>
    <col min="16137" max="16137" width="6.25" style="1" customWidth="1"/>
    <col min="16138" max="16139" width="7" style="1" customWidth="1"/>
    <col min="16140" max="16384" width="9" style="1"/>
  </cols>
  <sheetData>
    <row r="1" spans="1:14" ht="14.25" customHeight="1">
      <c r="A1" s="181" t="s">
        <v>1604</v>
      </c>
      <c r="B1" s="135"/>
      <c r="C1" s="135"/>
      <c r="D1" s="135"/>
      <c r="E1" s="135"/>
      <c r="F1" s="135"/>
      <c r="G1" s="135"/>
      <c r="H1" s="135"/>
      <c r="M1" s="32" t="s">
        <v>331</v>
      </c>
    </row>
    <row r="2" spans="1:14" ht="14.25" customHeight="1">
      <c r="A2" s="433" t="s">
        <v>463</v>
      </c>
      <c r="B2" s="135"/>
      <c r="C2" s="135"/>
      <c r="D2" s="135"/>
      <c r="E2" s="135"/>
      <c r="F2" s="135"/>
      <c r="G2" s="135"/>
      <c r="H2" s="135"/>
      <c r="L2" s="399"/>
      <c r="M2" s="416" t="s">
        <v>332</v>
      </c>
      <c r="N2" s="399"/>
    </row>
    <row r="3" spans="1:14" ht="5.0999999999999996" customHeight="1"/>
    <row r="4" spans="1:14" ht="31.5" customHeight="1">
      <c r="A4" s="1139" t="s">
        <v>1203</v>
      </c>
      <c r="B4" s="1140" t="s">
        <v>1520</v>
      </c>
      <c r="C4" s="1140" t="s">
        <v>1310</v>
      </c>
      <c r="D4" s="1140" t="s">
        <v>1353</v>
      </c>
      <c r="E4" s="1140"/>
      <c r="F4" s="1140" t="s">
        <v>2100</v>
      </c>
      <c r="G4" s="1140"/>
      <c r="H4" s="1140"/>
      <c r="I4" s="1140"/>
      <c r="J4" s="1140"/>
      <c r="K4" s="1149"/>
    </row>
    <row r="5" spans="1:14" ht="31.5" customHeight="1">
      <c r="A5" s="1139"/>
      <c r="B5" s="1140"/>
      <c r="C5" s="1140"/>
      <c r="D5" s="1140"/>
      <c r="E5" s="1140"/>
      <c r="F5" s="1140" t="s">
        <v>1311</v>
      </c>
      <c r="G5" s="1140" t="s">
        <v>1312</v>
      </c>
      <c r="H5" s="1140"/>
      <c r="I5" s="1140"/>
      <c r="J5" s="1140"/>
      <c r="K5" s="1149"/>
    </row>
    <row r="6" spans="1:14" ht="31.5" customHeight="1">
      <c r="A6" s="1139"/>
      <c r="B6" s="1140"/>
      <c r="C6" s="1140"/>
      <c r="D6" s="1140"/>
      <c r="E6" s="1140"/>
      <c r="F6" s="1140"/>
      <c r="G6" s="1140" t="s">
        <v>1519</v>
      </c>
      <c r="H6" s="1140" t="s">
        <v>1460</v>
      </c>
      <c r="I6" s="1140"/>
      <c r="J6" s="1140"/>
      <c r="K6" s="1149"/>
    </row>
    <row r="7" spans="1:14" ht="127.5" customHeight="1">
      <c r="A7" s="1139"/>
      <c r="B7" s="1140"/>
      <c r="C7" s="1140"/>
      <c r="D7" s="80" t="s">
        <v>990</v>
      </c>
      <c r="E7" s="80" t="s">
        <v>1522</v>
      </c>
      <c r="F7" s="1140"/>
      <c r="G7" s="1140"/>
      <c r="H7" s="80" t="s">
        <v>990</v>
      </c>
      <c r="I7" s="80" t="s">
        <v>1521</v>
      </c>
      <c r="J7" s="80" t="s">
        <v>1513</v>
      </c>
      <c r="K7" s="170" t="s">
        <v>1162</v>
      </c>
    </row>
    <row r="8" spans="1:14" ht="14.25" customHeight="1">
      <c r="A8" s="274" t="s">
        <v>87</v>
      </c>
      <c r="B8" s="336">
        <v>16222</v>
      </c>
      <c r="C8" s="275">
        <v>259.39999999999998</v>
      </c>
      <c r="D8" s="336">
        <v>1452</v>
      </c>
      <c r="E8" s="336">
        <v>1353</v>
      </c>
      <c r="F8" s="336" t="s">
        <v>2099</v>
      </c>
      <c r="G8" s="275">
        <v>11.5</v>
      </c>
      <c r="H8" s="275" t="s">
        <v>935</v>
      </c>
      <c r="I8" s="275" t="s">
        <v>936</v>
      </c>
      <c r="J8" s="275" t="s">
        <v>937</v>
      </c>
      <c r="K8" s="276" t="s">
        <v>938</v>
      </c>
    </row>
    <row r="9" spans="1:14" ht="14.25" customHeight="1">
      <c r="A9" s="277" t="s">
        <v>88</v>
      </c>
      <c r="B9" s="4">
        <v>36821</v>
      </c>
      <c r="C9" s="84">
        <v>598</v>
      </c>
      <c r="D9" s="4">
        <v>2044</v>
      </c>
      <c r="E9" s="4">
        <v>1973</v>
      </c>
      <c r="F9" s="4">
        <v>14733</v>
      </c>
      <c r="G9" s="84">
        <v>19</v>
      </c>
      <c r="H9" s="84">
        <v>20.399999999999999</v>
      </c>
      <c r="I9" s="84">
        <v>0.4</v>
      </c>
      <c r="J9" s="84">
        <v>12.3</v>
      </c>
      <c r="K9" s="93">
        <v>7.7</v>
      </c>
    </row>
    <row r="10" spans="1:14" ht="14.25" customHeight="1">
      <c r="A10" s="278" t="s">
        <v>93</v>
      </c>
      <c r="B10" s="4">
        <v>55566</v>
      </c>
      <c r="C10" s="84">
        <v>906.3</v>
      </c>
      <c r="D10" s="4">
        <v>2341</v>
      </c>
      <c r="E10" s="4">
        <v>2288</v>
      </c>
      <c r="F10" s="4">
        <v>15101</v>
      </c>
      <c r="G10" s="84">
        <v>24.8</v>
      </c>
      <c r="H10" s="84">
        <v>28.8</v>
      </c>
      <c r="I10" s="84">
        <v>0.2</v>
      </c>
      <c r="J10" s="84">
        <v>16.2</v>
      </c>
      <c r="K10" s="93">
        <v>12.4</v>
      </c>
    </row>
    <row r="11" spans="1:14" ht="14.25" customHeight="1">
      <c r="A11" s="277" t="s">
        <v>561</v>
      </c>
      <c r="B11" s="263">
        <v>87631</v>
      </c>
      <c r="C11" s="337">
        <v>1380.9</v>
      </c>
      <c r="D11" s="263">
        <v>2567</v>
      </c>
      <c r="E11" s="263">
        <v>2545</v>
      </c>
      <c r="F11" s="263">
        <v>15271</v>
      </c>
      <c r="G11" s="135">
        <v>39.6</v>
      </c>
      <c r="H11" s="337">
        <v>39.6</v>
      </c>
      <c r="I11" s="337">
        <v>0.1</v>
      </c>
      <c r="J11" s="337">
        <v>20.2</v>
      </c>
      <c r="K11" s="93">
        <v>19.399999999999999</v>
      </c>
    </row>
    <row r="12" spans="1:14" ht="14.25" customHeight="1">
      <c r="A12" s="277" t="s">
        <v>1531</v>
      </c>
      <c r="B12" s="314">
        <v>97914</v>
      </c>
      <c r="C12" s="641">
        <v>1592.798</v>
      </c>
      <c r="D12" s="642">
        <v>2338</v>
      </c>
      <c r="E12" s="642">
        <v>2329</v>
      </c>
      <c r="F12" s="314">
        <v>15350</v>
      </c>
      <c r="G12" s="314">
        <v>42.2</v>
      </c>
      <c r="H12" s="643">
        <v>44</v>
      </c>
      <c r="I12" s="643">
        <v>0</v>
      </c>
      <c r="J12" s="643">
        <v>21.8</v>
      </c>
      <c r="K12" s="643">
        <v>22.2</v>
      </c>
    </row>
    <row r="13" spans="1:14" ht="14.25" customHeight="1">
      <c r="A13" s="279" t="s">
        <v>1711</v>
      </c>
      <c r="B13" s="1014">
        <v>101111.5</v>
      </c>
      <c r="C13" s="470">
        <v>1662.5630000000001</v>
      </c>
      <c r="D13" s="468">
        <v>2337</v>
      </c>
      <c r="E13" s="468">
        <v>2327</v>
      </c>
      <c r="F13" s="1014">
        <v>15359.918</v>
      </c>
      <c r="G13" s="1015">
        <v>43</v>
      </c>
      <c r="H13" s="469">
        <v>45.2</v>
      </c>
      <c r="I13" s="469">
        <v>2.17383973E-2</v>
      </c>
      <c r="J13" s="469">
        <v>22.192546861250001</v>
      </c>
      <c r="K13" s="469">
        <v>22.937440160809999</v>
      </c>
    </row>
    <row r="14" spans="1:14" ht="6" customHeight="1">
      <c r="A14" s="326"/>
      <c r="B14" s="1090"/>
      <c r="C14" s="1091"/>
      <c r="D14" s="1092"/>
      <c r="E14" s="1092"/>
      <c r="F14" s="1090"/>
      <c r="G14" s="1093"/>
      <c r="H14" s="1094"/>
      <c r="I14" s="1094"/>
      <c r="J14" s="1094"/>
      <c r="K14" s="1094"/>
    </row>
    <row r="15" spans="1:14" ht="30" customHeight="1">
      <c r="A15" s="1219" t="s">
        <v>1354</v>
      </c>
      <c r="B15" s="1153"/>
      <c r="C15" s="1153"/>
      <c r="D15" s="1153"/>
      <c r="E15" s="1153"/>
      <c r="F15" s="1153"/>
      <c r="G15" s="1153"/>
      <c r="H15" s="1153"/>
      <c r="I15" s="1153"/>
      <c r="J15" s="1153"/>
      <c r="K15" s="1153"/>
    </row>
    <row r="16" spans="1:14" ht="30" customHeight="1">
      <c r="A16" s="1107" t="s">
        <v>1313</v>
      </c>
      <c r="B16" s="1173"/>
      <c r="C16" s="1173"/>
      <c r="D16" s="1173"/>
      <c r="E16" s="1173"/>
      <c r="F16" s="1173"/>
      <c r="G16" s="1173"/>
      <c r="H16" s="1173"/>
      <c r="I16" s="1173"/>
      <c r="J16" s="1173"/>
      <c r="K16" s="1173"/>
    </row>
    <row r="33" ht="10.5" customHeight="1"/>
  </sheetData>
  <mergeCells count="11">
    <mergeCell ref="A15:K15"/>
    <mergeCell ref="A16:K16"/>
    <mergeCell ref="A4:A7"/>
    <mergeCell ref="B4:B7"/>
    <mergeCell ref="C4:C7"/>
    <mergeCell ref="D4:E6"/>
    <mergeCell ref="F4:K4"/>
    <mergeCell ref="F5:F7"/>
    <mergeCell ref="G5:K5"/>
    <mergeCell ref="G6:G7"/>
    <mergeCell ref="H6:K6"/>
  </mergeCells>
  <hyperlinks>
    <hyperlink ref="M1" location="'Spis tablic_Contents'!A1" display="&lt; POWRÓT" xr:uid="{00000000-0004-0000-3E00-000000000000}"/>
    <hyperlink ref="M2" location="'Spis tablic_Contents'!A1" display="&lt; BACK" xr:uid="{00000000-0004-0000-3E00-000001000000}"/>
  </hyperlinks>
  <pageMargins left="0.7" right="0.7" top="0.75" bottom="0.75" header="0.3" footer="0.3"/>
  <pageSetup paperSize="9" scale="85" orientation="landscape" horizontalDpi="4294967294" r:id="rId1"/>
  <ignoredErrors>
    <ignoredError sqref="A8:A11 A12:A13" numberStoredAsText="1"/>
  </ignoredError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1:O55"/>
  <sheetViews>
    <sheetView showGridLines="0" zoomScaleNormal="100" workbookViewId="0">
      <pane ySplit="5" topLeftCell="A6" activePane="bottomLeft" state="frozen"/>
      <selection activeCell="J19" sqref="J19"/>
      <selection pane="bottomLeft" activeCell="P17" sqref="P17"/>
    </sheetView>
  </sheetViews>
  <sheetFormatPr defaultRowHeight="12"/>
  <cols>
    <col min="1" max="1" width="27.875" style="1" customWidth="1"/>
    <col min="2" max="12" width="7.875" style="1" customWidth="1"/>
    <col min="13" max="256" width="9" style="1"/>
    <col min="257" max="257" width="22.75" style="1" customWidth="1"/>
    <col min="258" max="258" width="5.875" style="1" customWidth="1"/>
    <col min="259" max="268" width="5.625" style="1" customWidth="1"/>
    <col min="269" max="512" width="9" style="1"/>
    <col min="513" max="513" width="22.75" style="1" customWidth="1"/>
    <col min="514" max="514" width="5.875" style="1" customWidth="1"/>
    <col min="515" max="524" width="5.625" style="1" customWidth="1"/>
    <col min="525" max="768" width="9" style="1"/>
    <col min="769" max="769" width="22.75" style="1" customWidth="1"/>
    <col min="770" max="770" width="5.875" style="1" customWidth="1"/>
    <col min="771" max="780" width="5.625" style="1" customWidth="1"/>
    <col min="781" max="1024" width="9" style="1"/>
    <col min="1025" max="1025" width="22.75" style="1" customWidth="1"/>
    <col min="1026" max="1026" width="5.875" style="1" customWidth="1"/>
    <col min="1027" max="1036" width="5.625" style="1" customWidth="1"/>
    <col min="1037" max="1280" width="9" style="1"/>
    <col min="1281" max="1281" width="22.75" style="1" customWidth="1"/>
    <col min="1282" max="1282" width="5.875" style="1" customWidth="1"/>
    <col min="1283" max="1292" width="5.625" style="1" customWidth="1"/>
    <col min="1293" max="1536" width="9" style="1"/>
    <col min="1537" max="1537" width="22.75" style="1" customWidth="1"/>
    <col min="1538" max="1538" width="5.875" style="1" customWidth="1"/>
    <col min="1539" max="1548" width="5.625" style="1" customWidth="1"/>
    <col min="1549" max="1792" width="9" style="1"/>
    <col min="1793" max="1793" width="22.75" style="1" customWidth="1"/>
    <col min="1794" max="1794" width="5.875" style="1" customWidth="1"/>
    <col min="1795" max="1804" width="5.625" style="1" customWidth="1"/>
    <col min="1805" max="2048" width="9" style="1"/>
    <col min="2049" max="2049" width="22.75" style="1" customWidth="1"/>
    <col min="2050" max="2050" width="5.875" style="1" customWidth="1"/>
    <col min="2051" max="2060" width="5.625" style="1" customWidth="1"/>
    <col min="2061" max="2304" width="9" style="1"/>
    <col min="2305" max="2305" width="22.75" style="1" customWidth="1"/>
    <col min="2306" max="2306" width="5.875" style="1" customWidth="1"/>
    <col min="2307" max="2316" width="5.625" style="1" customWidth="1"/>
    <col min="2317" max="2560" width="9" style="1"/>
    <col min="2561" max="2561" width="22.75" style="1" customWidth="1"/>
    <col min="2562" max="2562" width="5.875" style="1" customWidth="1"/>
    <col min="2563" max="2572" width="5.625" style="1" customWidth="1"/>
    <col min="2573" max="2816" width="9" style="1"/>
    <col min="2817" max="2817" width="22.75" style="1" customWidth="1"/>
    <col min="2818" max="2818" width="5.875" style="1" customWidth="1"/>
    <col min="2819" max="2828" width="5.625" style="1" customWidth="1"/>
    <col min="2829" max="3072" width="9" style="1"/>
    <col min="3073" max="3073" width="22.75" style="1" customWidth="1"/>
    <col min="3074" max="3074" width="5.875" style="1" customWidth="1"/>
    <col min="3075" max="3084" width="5.625" style="1" customWidth="1"/>
    <col min="3085" max="3328" width="9" style="1"/>
    <col min="3329" max="3329" width="22.75" style="1" customWidth="1"/>
    <col min="3330" max="3330" width="5.875" style="1" customWidth="1"/>
    <col min="3331" max="3340" width="5.625" style="1" customWidth="1"/>
    <col min="3341" max="3584" width="9" style="1"/>
    <col min="3585" max="3585" width="22.75" style="1" customWidth="1"/>
    <col min="3586" max="3586" width="5.875" style="1" customWidth="1"/>
    <col min="3587" max="3596" width="5.625" style="1" customWidth="1"/>
    <col min="3597" max="3840" width="9" style="1"/>
    <col min="3841" max="3841" width="22.75" style="1" customWidth="1"/>
    <col min="3842" max="3842" width="5.875" style="1" customWidth="1"/>
    <col min="3843" max="3852" width="5.625" style="1" customWidth="1"/>
    <col min="3853" max="4096" width="9" style="1"/>
    <col min="4097" max="4097" width="22.75" style="1" customWidth="1"/>
    <col min="4098" max="4098" width="5.875" style="1" customWidth="1"/>
    <col min="4099" max="4108" width="5.625" style="1" customWidth="1"/>
    <col min="4109" max="4352" width="9" style="1"/>
    <col min="4353" max="4353" width="22.75" style="1" customWidth="1"/>
    <col min="4354" max="4354" width="5.875" style="1" customWidth="1"/>
    <col min="4355" max="4364" width="5.625" style="1" customWidth="1"/>
    <col min="4365" max="4608" width="9" style="1"/>
    <col min="4609" max="4609" width="22.75" style="1" customWidth="1"/>
    <col min="4610" max="4610" width="5.875" style="1" customWidth="1"/>
    <col min="4611" max="4620" width="5.625" style="1" customWidth="1"/>
    <col min="4621" max="4864" width="9" style="1"/>
    <col min="4865" max="4865" width="22.75" style="1" customWidth="1"/>
    <col min="4866" max="4866" width="5.875" style="1" customWidth="1"/>
    <col min="4867" max="4876" width="5.625" style="1" customWidth="1"/>
    <col min="4877" max="5120" width="9" style="1"/>
    <col min="5121" max="5121" width="22.75" style="1" customWidth="1"/>
    <col min="5122" max="5122" width="5.875" style="1" customWidth="1"/>
    <col min="5123" max="5132" width="5.625" style="1" customWidth="1"/>
    <col min="5133" max="5376" width="9" style="1"/>
    <col min="5377" max="5377" width="22.75" style="1" customWidth="1"/>
    <col min="5378" max="5378" width="5.875" style="1" customWidth="1"/>
    <col min="5379" max="5388" width="5.625" style="1" customWidth="1"/>
    <col min="5389" max="5632" width="9" style="1"/>
    <col min="5633" max="5633" width="22.75" style="1" customWidth="1"/>
    <col min="5634" max="5634" width="5.875" style="1" customWidth="1"/>
    <col min="5635" max="5644" width="5.625" style="1" customWidth="1"/>
    <col min="5645" max="5888" width="9" style="1"/>
    <col min="5889" max="5889" width="22.75" style="1" customWidth="1"/>
    <col min="5890" max="5890" width="5.875" style="1" customWidth="1"/>
    <col min="5891" max="5900" width="5.625" style="1" customWidth="1"/>
    <col min="5901" max="6144" width="9" style="1"/>
    <col min="6145" max="6145" width="22.75" style="1" customWidth="1"/>
    <col min="6146" max="6146" width="5.875" style="1" customWidth="1"/>
    <col min="6147" max="6156" width="5.625" style="1" customWidth="1"/>
    <col min="6157" max="6400" width="9" style="1"/>
    <col min="6401" max="6401" width="22.75" style="1" customWidth="1"/>
    <col min="6402" max="6402" width="5.875" style="1" customWidth="1"/>
    <col min="6403" max="6412" width="5.625" style="1" customWidth="1"/>
    <col min="6413" max="6656" width="9" style="1"/>
    <col min="6657" max="6657" width="22.75" style="1" customWidth="1"/>
    <col min="6658" max="6658" width="5.875" style="1" customWidth="1"/>
    <col min="6659" max="6668" width="5.625" style="1" customWidth="1"/>
    <col min="6669" max="6912" width="9" style="1"/>
    <col min="6913" max="6913" width="22.75" style="1" customWidth="1"/>
    <col min="6914" max="6914" width="5.875" style="1" customWidth="1"/>
    <col min="6915" max="6924" width="5.625" style="1" customWidth="1"/>
    <col min="6925" max="7168" width="9" style="1"/>
    <col min="7169" max="7169" width="22.75" style="1" customWidth="1"/>
    <col min="7170" max="7170" width="5.875" style="1" customWidth="1"/>
    <col min="7171" max="7180" width="5.625" style="1" customWidth="1"/>
    <col min="7181" max="7424" width="9" style="1"/>
    <col min="7425" max="7425" width="22.75" style="1" customWidth="1"/>
    <col min="7426" max="7426" width="5.875" style="1" customWidth="1"/>
    <col min="7427" max="7436" width="5.625" style="1" customWidth="1"/>
    <col min="7437" max="7680" width="9" style="1"/>
    <col min="7681" max="7681" width="22.75" style="1" customWidth="1"/>
    <col min="7682" max="7682" width="5.875" style="1" customWidth="1"/>
    <col min="7683" max="7692" width="5.625" style="1" customWidth="1"/>
    <col min="7693" max="7936" width="9" style="1"/>
    <col min="7937" max="7937" width="22.75" style="1" customWidth="1"/>
    <col min="7938" max="7938" width="5.875" style="1" customWidth="1"/>
    <col min="7939" max="7948" width="5.625" style="1" customWidth="1"/>
    <col min="7949" max="8192" width="9" style="1"/>
    <col min="8193" max="8193" width="22.75" style="1" customWidth="1"/>
    <col min="8194" max="8194" width="5.875" style="1" customWidth="1"/>
    <col min="8195" max="8204" width="5.625" style="1" customWidth="1"/>
    <col min="8205" max="8448" width="9" style="1"/>
    <col min="8449" max="8449" width="22.75" style="1" customWidth="1"/>
    <col min="8450" max="8450" width="5.875" style="1" customWidth="1"/>
    <col min="8451" max="8460" width="5.625" style="1" customWidth="1"/>
    <col min="8461" max="8704" width="9" style="1"/>
    <col min="8705" max="8705" width="22.75" style="1" customWidth="1"/>
    <col min="8706" max="8706" width="5.875" style="1" customWidth="1"/>
    <col min="8707" max="8716" width="5.625" style="1" customWidth="1"/>
    <col min="8717" max="8960" width="9" style="1"/>
    <col min="8961" max="8961" width="22.75" style="1" customWidth="1"/>
    <col min="8962" max="8962" width="5.875" style="1" customWidth="1"/>
    <col min="8963" max="8972" width="5.625" style="1" customWidth="1"/>
    <col min="8973" max="9216" width="9" style="1"/>
    <col min="9217" max="9217" width="22.75" style="1" customWidth="1"/>
    <col min="9218" max="9218" width="5.875" style="1" customWidth="1"/>
    <col min="9219" max="9228" width="5.625" style="1" customWidth="1"/>
    <col min="9229" max="9472" width="9" style="1"/>
    <col min="9473" max="9473" width="22.75" style="1" customWidth="1"/>
    <col min="9474" max="9474" width="5.875" style="1" customWidth="1"/>
    <col min="9475" max="9484" width="5.625" style="1" customWidth="1"/>
    <col min="9485" max="9728" width="9" style="1"/>
    <col min="9729" max="9729" width="22.75" style="1" customWidth="1"/>
    <col min="9730" max="9730" width="5.875" style="1" customWidth="1"/>
    <col min="9731" max="9740" width="5.625" style="1" customWidth="1"/>
    <col min="9741" max="9984" width="9" style="1"/>
    <col min="9985" max="9985" width="22.75" style="1" customWidth="1"/>
    <col min="9986" max="9986" width="5.875" style="1" customWidth="1"/>
    <col min="9987" max="9996" width="5.625" style="1" customWidth="1"/>
    <col min="9997" max="10240" width="9" style="1"/>
    <col min="10241" max="10241" width="22.75" style="1" customWidth="1"/>
    <col min="10242" max="10242" width="5.875" style="1" customWidth="1"/>
    <col min="10243" max="10252" width="5.625" style="1" customWidth="1"/>
    <col min="10253" max="10496" width="9" style="1"/>
    <col min="10497" max="10497" width="22.75" style="1" customWidth="1"/>
    <col min="10498" max="10498" width="5.875" style="1" customWidth="1"/>
    <col min="10499" max="10508" width="5.625" style="1" customWidth="1"/>
    <col min="10509" max="10752" width="9" style="1"/>
    <col min="10753" max="10753" width="22.75" style="1" customWidth="1"/>
    <col min="10754" max="10754" width="5.875" style="1" customWidth="1"/>
    <col min="10755" max="10764" width="5.625" style="1" customWidth="1"/>
    <col min="10765" max="11008" width="9" style="1"/>
    <col min="11009" max="11009" width="22.75" style="1" customWidth="1"/>
    <col min="11010" max="11010" width="5.875" style="1" customWidth="1"/>
    <col min="11011" max="11020" width="5.625" style="1" customWidth="1"/>
    <col min="11021" max="11264" width="9" style="1"/>
    <col min="11265" max="11265" width="22.75" style="1" customWidth="1"/>
    <col min="11266" max="11266" width="5.875" style="1" customWidth="1"/>
    <col min="11267" max="11276" width="5.625" style="1" customWidth="1"/>
    <col min="11277" max="11520" width="9" style="1"/>
    <col min="11521" max="11521" width="22.75" style="1" customWidth="1"/>
    <col min="11522" max="11522" width="5.875" style="1" customWidth="1"/>
    <col min="11523" max="11532" width="5.625" style="1" customWidth="1"/>
    <col min="11533" max="11776" width="9" style="1"/>
    <col min="11777" max="11777" width="22.75" style="1" customWidth="1"/>
    <col min="11778" max="11778" width="5.875" style="1" customWidth="1"/>
    <col min="11779" max="11788" width="5.625" style="1" customWidth="1"/>
    <col min="11789" max="12032" width="9" style="1"/>
    <col min="12033" max="12033" width="22.75" style="1" customWidth="1"/>
    <col min="12034" max="12034" width="5.875" style="1" customWidth="1"/>
    <col min="12035" max="12044" width="5.625" style="1" customWidth="1"/>
    <col min="12045" max="12288" width="9" style="1"/>
    <col min="12289" max="12289" width="22.75" style="1" customWidth="1"/>
    <col min="12290" max="12290" width="5.875" style="1" customWidth="1"/>
    <col min="12291" max="12300" width="5.625" style="1" customWidth="1"/>
    <col min="12301" max="12544" width="9" style="1"/>
    <col min="12545" max="12545" width="22.75" style="1" customWidth="1"/>
    <col min="12546" max="12546" width="5.875" style="1" customWidth="1"/>
    <col min="12547" max="12556" width="5.625" style="1" customWidth="1"/>
    <col min="12557" max="12800" width="9" style="1"/>
    <col min="12801" max="12801" width="22.75" style="1" customWidth="1"/>
    <col min="12802" max="12802" width="5.875" style="1" customWidth="1"/>
    <col min="12803" max="12812" width="5.625" style="1" customWidth="1"/>
    <col min="12813" max="13056" width="9" style="1"/>
    <col min="13057" max="13057" width="22.75" style="1" customWidth="1"/>
    <col min="13058" max="13058" width="5.875" style="1" customWidth="1"/>
    <col min="13059" max="13068" width="5.625" style="1" customWidth="1"/>
    <col min="13069" max="13312" width="9" style="1"/>
    <col min="13313" max="13313" width="22.75" style="1" customWidth="1"/>
    <col min="13314" max="13314" width="5.875" style="1" customWidth="1"/>
    <col min="13315" max="13324" width="5.625" style="1" customWidth="1"/>
    <col min="13325" max="13568" width="9" style="1"/>
    <col min="13569" max="13569" width="22.75" style="1" customWidth="1"/>
    <col min="13570" max="13570" width="5.875" style="1" customWidth="1"/>
    <col min="13571" max="13580" width="5.625" style="1" customWidth="1"/>
    <col min="13581" max="13824" width="9" style="1"/>
    <col min="13825" max="13825" width="22.75" style="1" customWidth="1"/>
    <col min="13826" max="13826" width="5.875" style="1" customWidth="1"/>
    <col min="13827" max="13836" width="5.625" style="1" customWidth="1"/>
    <col min="13837" max="14080" width="9" style="1"/>
    <col min="14081" max="14081" width="22.75" style="1" customWidth="1"/>
    <col min="14082" max="14082" width="5.875" style="1" customWidth="1"/>
    <col min="14083" max="14092" width="5.625" style="1" customWidth="1"/>
    <col min="14093" max="14336" width="9" style="1"/>
    <col min="14337" max="14337" width="22.75" style="1" customWidth="1"/>
    <col min="14338" max="14338" width="5.875" style="1" customWidth="1"/>
    <col min="14339" max="14348" width="5.625" style="1" customWidth="1"/>
    <col min="14349" max="14592" width="9" style="1"/>
    <col min="14593" max="14593" width="22.75" style="1" customWidth="1"/>
    <col min="14594" max="14594" width="5.875" style="1" customWidth="1"/>
    <col min="14595" max="14604" width="5.625" style="1" customWidth="1"/>
    <col min="14605" max="14848" width="9" style="1"/>
    <col min="14849" max="14849" width="22.75" style="1" customWidth="1"/>
    <col min="14850" max="14850" width="5.875" style="1" customWidth="1"/>
    <col min="14851" max="14860" width="5.625" style="1" customWidth="1"/>
    <col min="14861" max="15104" width="9" style="1"/>
    <col min="15105" max="15105" width="22.75" style="1" customWidth="1"/>
    <col min="15106" max="15106" width="5.875" style="1" customWidth="1"/>
    <col min="15107" max="15116" width="5.625" style="1" customWidth="1"/>
    <col min="15117" max="15360" width="9" style="1"/>
    <col min="15361" max="15361" width="22.75" style="1" customWidth="1"/>
    <col min="15362" max="15362" width="5.875" style="1" customWidth="1"/>
    <col min="15363" max="15372" width="5.625" style="1" customWidth="1"/>
    <col min="15373" max="15616" width="9" style="1"/>
    <col min="15617" max="15617" width="22.75" style="1" customWidth="1"/>
    <col min="15618" max="15618" width="5.875" style="1" customWidth="1"/>
    <col min="15619" max="15628" width="5.625" style="1" customWidth="1"/>
    <col min="15629" max="15872" width="9" style="1"/>
    <col min="15873" max="15873" width="22.75" style="1" customWidth="1"/>
    <col min="15874" max="15874" width="5.875" style="1" customWidth="1"/>
    <col min="15875" max="15884" width="5.625" style="1" customWidth="1"/>
    <col min="15885" max="16128" width="9" style="1"/>
    <col min="16129" max="16129" width="22.75" style="1" customWidth="1"/>
    <col min="16130" max="16130" width="5.875" style="1" customWidth="1"/>
    <col min="16131" max="16140" width="5.625" style="1" customWidth="1"/>
    <col min="16141" max="16384" width="9" style="1"/>
  </cols>
  <sheetData>
    <row r="1" spans="1:15" ht="14.25" customHeight="1">
      <c r="A1" s="280" t="s">
        <v>2101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N1" s="32" t="s">
        <v>331</v>
      </c>
    </row>
    <row r="2" spans="1:15" ht="14.25" customHeight="1">
      <c r="A2" s="433" t="s">
        <v>2102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399"/>
      <c r="N2" s="416" t="s">
        <v>332</v>
      </c>
      <c r="O2" s="399"/>
    </row>
    <row r="3" spans="1:15" ht="6" customHeight="1"/>
    <row r="4" spans="1:15" ht="27" customHeight="1">
      <c r="A4" s="1139" t="s">
        <v>1314</v>
      </c>
      <c r="B4" s="1140" t="s">
        <v>984</v>
      </c>
      <c r="C4" s="1140" t="s">
        <v>1315</v>
      </c>
      <c r="D4" s="1140"/>
      <c r="E4" s="1140"/>
      <c r="F4" s="1140"/>
      <c r="G4" s="1140"/>
      <c r="H4" s="1140"/>
      <c r="I4" s="1140"/>
      <c r="J4" s="1140"/>
      <c r="K4" s="1140"/>
      <c r="L4" s="1149"/>
    </row>
    <row r="5" spans="1:15" ht="27" customHeight="1">
      <c r="A5" s="1139"/>
      <c r="B5" s="1140"/>
      <c r="C5" s="552" t="s">
        <v>496</v>
      </c>
      <c r="D5" s="552" t="s">
        <v>494</v>
      </c>
      <c r="E5" s="552" t="s">
        <v>530</v>
      </c>
      <c r="F5" s="552" t="s">
        <v>531</v>
      </c>
      <c r="G5" s="552" t="s">
        <v>1570</v>
      </c>
      <c r="H5" s="552" t="s">
        <v>532</v>
      </c>
      <c r="I5" s="552" t="s">
        <v>492</v>
      </c>
      <c r="J5" s="552" t="s">
        <v>493</v>
      </c>
      <c r="K5" s="552" t="s">
        <v>495</v>
      </c>
      <c r="L5" s="549" t="s">
        <v>533</v>
      </c>
    </row>
    <row r="6" spans="1:15" ht="27.75" customHeight="1">
      <c r="A6" s="1256" t="s">
        <v>1316</v>
      </c>
      <c r="B6" s="1257"/>
      <c r="C6" s="1257"/>
      <c r="D6" s="1257"/>
      <c r="E6" s="1257"/>
      <c r="F6" s="1257"/>
      <c r="G6" s="1257"/>
      <c r="H6" s="1257"/>
      <c r="I6" s="1257"/>
      <c r="J6" s="1257"/>
      <c r="K6" s="1257"/>
      <c r="L6" s="1258"/>
    </row>
    <row r="7" spans="1:15" ht="14.25" customHeight="1">
      <c r="A7" s="611" t="s">
        <v>534</v>
      </c>
      <c r="B7" s="2">
        <v>10</v>
      </c>
      <c r="C7" s="2">
        <v>8</v>
      </c>
      <c r="D7" s="2">
        <v>2</v>
      </c>
      <c r="E7" s="2" t="s">
        <v>522</v>
      </c>
      <c r="F7" s="2" t="s">
        <v>522</v>
      </c>
      <c r="G7" s="338" t="s">
        <v>522</v>
      </c>
      <c r="H7" s="338" t="s">
        <v>522</v>
      </c>
      <c r="I7" s="338" t="s">
        <v>522</v>
      </c>
      <c r="J7" s="338" t="s">
        <v>522</v>
      </c>
      <c r="K7" s="338" t="s">
        <v>522</v>
      </c>
      <c r="L7" s="129" t="s">
        <v>522</v>
      </c>
      <c r="M7" s="654"/>
    </row>
    <row r="8" spans="1:15" ht="14.25" customHeight="1">
      <c r="A8" s="612" t="s">
        <v>513</v>
      </c>
      <c r="B8" s="2"/>
      <c r="C8" s="2"/>
      <c r="D8" s="2"/>
      <c r="E8" s="2"/>
      <c r="F8" s="2"/>
      <c r="G8" s="338"/>
      <c r="H8" s="338"/>
      <c r="I8" s="338"/>
      <c r="J8" s="338"/>
      <c r="K8" s="338"/>
      <c r="L8" s="316"/>
      <c r="M8" s="654"/>
    </row>
    <row r="9" spans="1:15" ht="14.25" customHeight="1">
      <c r="A9" s="611" t="s">
        <v>535</v>
      </c>
      <c r="B9" s="2">
        <v>192</v>
      </c>
      <c r="C9" s="2">
        <v>141</v>
      </c>
      <c r="D9" s="2">
        <v>41</v>
      </c>
      <c r="E9" s="2" t="s">
        <v>522</v>
      </c>
      <c r="F9" s="2">
        <v>1</v>
      </c>
      <c r="G9" s="338" t="s">
        <v>522</v>
      </c>
      <c r="H9" s="338">
        <v>1</v>
      </c>
      <c r="I9" s="338">
        <v>6</v>
      </c>
      <c r="J9" s="338">
        <v>2</v>
      </c>
      <c r="K9" s="338" t="s">
        <v>522</v>
      </c>
      <c r="L9" s="129" t="s">
        <v>522</v>
      </c>
      <c r="M9" s="654"/>
    </row>
    <row r="10" spans="1:15" ht="14.25" customHeight="1">
      <c r="A10" s="612" t="s">
        <v>514</v>
      </c>
      <c r="B10" s="2"/>
      <c r="C10" s="2"/>
      <c r="D10" s="2"/>
      <c r="E10" s="2"/>
      <c r="F10" s="2"/>
      <c r="G10" s="338"/>
      <c r="H10" s="338"/>
      <c r="I10" s="338"/>
      <c r="J10" s="338"/>
      <c r="K10" s="338"/>
      <c r="L10" s="316"/>
      <c r="M10" s="654"/>
    </row>
    <row r="11" spans="1:15" ht="14.25" customHeight="1">
      <c r="A11" s="611" t="s">
        <v>536</v>
      </c>
      <c r="B11" s="2">
        <v>2123</v>
      </c>
      <c r="C11" s="2">
        <v>1308</v>
      </c>
      <c r="D11" s="2">
        <v>682</v>
      </c>
      <c r="E11" s="2">
        <v>3</v>
      </c>
      <c r="F11" s="2">
        <v>6</v>
      </c>
      <c r="G11" s="338">
        <v>6</v>
      </c>
      <c r="H11" s="338">
        <v>6</v>
      </c>
      <c r="I11" s="338">
        <v>20</v>
      </c>
      <c r="J11" s="338">
        <v>89</v>
      </c>
      <c r="K11" s="338">
        <v>3</v>
      </c>
      <c r="L11" s="129" t="s">
        <v>522</v>
      </c>
      <c r="M11" s="654"/>
    </row>
    <row r="12" spans="1:15" ht="14.25" customHeight="1">
      <c r="A12" s="612" t="s">
        <v>515</v>
      </c>
      <c r="B12" s="2"/>
      <c r="C12" s="2"/>
      <c r="D12" s="2"/>
      <c r="E12" s="2"/>
      <c r="F12" s="2"/>
      <c r="G12" s="338"/>
      <c r="H12" s="338"/>
      <c r="I12" s="338"/>
      <c r="J12" s="338"/>
      <c r="K12" s="338"/>
      <c r="L12" s="316"/>
      <c r="M12" s="654"/>
    </row>
    <row r="13" spans="1:15" ht="14.25" customHeight="1">
      <c r="A13" s="611" t="s">
        <v>537</v>
      </c>
      <c r="B13" s="2">
        <v>727</v>
      </c>
      <c r="C13" s="2">
        <v>446</v>
      </c>
      <c r="D13" s="2">
        <v>263</v>
      </c>
      <c r="E13" s="2" t="s">
        <v>522</v>
      </c>
      <c r="F13" s="2">
        <v>1</v>
      </c>
      <c r="G13" s="338" t="s">
        <v>522</v>
      </c>
      <c r="H13" s="338">
        <v>1</v>
      </c>
      <c r="I13" s="338">
        <v>7</v>
      </c>
      <c r="J13" s="338">
        <v>9</v>
      </c>
      <c r="K13" s="338" t="s">
        <v>522</v>
      </c>
      <c r="L13" s="129" t="s">
        <v>522</v>
      </c>
      <c r="M13" s="654"/>
    </row>
    <row r="14" spans="1:15" ht="14.25" customHeight="1">
      <c r="A14" s="612" t="s">
        <v>516</v>
      </c>
      <c r="B14" s="2"/>
      <c r="C14" s="2"/>
      <c r="D14" s="2"/>
      <c r="E14" s="2"/>
      <c r="F14" s="2"/>
      <c r="G14" s="338"/>
      <c r="H14" s="338"/>
      <c r="I14" s="338"/>
      <c r="J14" s="338"/>
      <c r="K14" s="338"/>
      <c r="L14" s="316"/>
      <c r="M14" s="654"/>
    </row>
    <row r="15" spans="1:15" ht="14.25" customHeight="1">
      <c r="A15" s="611" t="s">
        <v>538</v>
      </c>
      <c r="B15" s="2">
        <v>313</v>
      </c>
      <c r="C15" s="2">
        <v>185</v>
      </c>
      <c r="D15" s="2">
        <v>113</v>
      </c>
      <c r="E15" s="2" t="s">
        <v>522</v>
      </c>
      <c r="F15" s="2">
        <v>1</v>
      </c>
      <c r="G15" s="338" t="s">
        <v>522</v>
      </c>
      <c r="H15" s="338" t="s">
        <v>522</v>
      </c>
      <c r="I15" s="338">
        <v>5</v>
      </c>
      <c r="J15" s="338">
        <v>9</v>
      </c>
      <c r="K15" s="732" t="s">
        <v>522</v>
      </c>
      <c r="L15" s="731" t="s">
        <v>522</v>
      </c>
      <c r="M15" s="654"/>
      <c r="N15"/>
    </row>
    <row r="16" spans="1:15" ht="14.25" customHeight="1">
      <c r="A16" s="612" t="s">
        <v>517</v>
      </c>
      <c r="B16" s="482"/>
      <c r="C16" s="482"/>
      <c r="D16" s="482"/>
      <c r="E16" s="482"/>
      <c r="F16" s="482"/>
      <c r="G16" s="482"/>
      <c r="H16" s="483"/>
      <c r="I16" s="482"/>
      <c r="J16" s="482"/>
      <c r="K16" s="483"/>
      <c r="L16" s="316"/>
      <c r="M16" s="654"/>
    </row>
    <row r="17" spans="1:13" ht="14.25" customHeight="1">
      <c r="A17" s="613" t="s">
        <v>505</v>
      </c>
      <c r="B17" s="482"/>
      <c r="C17" s="482"/>
      <c r="D17" s="482"/>
      <c r="E17" s="482"/>
      <c r="F17" s="482"/>
      <c r="G17" s="482"/>
      <c r="H17" s="482"/>
      <c r="I17" s="482"/>
      <c r="J17" s="482"/>
      <c r="K17" s="482"/>
      <c r="L17" s="481"/>
      <c r="M17" s="654"/>
    </row>
    <row r="18" spans="1:13" ht="14.25" customHeight="1">
      <c r="A18" s="700" t="s">
        <v>511</v>
      </c>
      <c r="B18" s="2">
        <v>3365</v>
      </c>
      <c r="C18" s="2">
        <v>2088</v>
      </c>
      <c r="D18" s="2">
        <v>1101</v>
      </c>
      <c r="E18" s="2">
        <v>3</v>
      </c>
      <c r="F18" s="2">
        <v>9</v>
      </c>
      <c r="G18" s="338">
        <v>6</v>
      </c>
      <c r="H18" s="338">
        <v>8</v>
      </c>
      <c r="I18" s="338">
        <v>38</v>
      </c>
      <c r="J18" s="338">
        <v>109</v>
      </c>
      <c r="K18" s="338">
        <v>3</v>
      </c>
      <c r="L18" s="129" t="s">
        <v>522</v>
      </c>
      <c r="M18" s="654"/>
    </row>
    <row r="19" spans="1:13" ht="14.25" customHeight="1">
      <c r="A19" s="612" t="s">
        <v>518</v>
      </c>
      <c r="B19" s="482"/>
      <c r="C19" s="482"/>
      <c r="D19" s="482"/>
      <c r="E19" s="482"/>
      <c r="F19" s="482"/>
      <c r="G19" s="482"/>
      <c r="H19" s="482"/>
      <c r="I19" s="482"/>
      <c r="J19" s="482"/>
      <c r="K19" s="482"/>
      <c r="L19" s="481"/>
      <c r="M19" s="654"/>
    </row>
    <row r="20" spans="1:13" ht="14.25" customHeight="1">
      <c r="A20" s="701" t="s">
        <v>506</v>
      </c>
      <c r="B20" s="482"/>
      <c r="C20" s="482"/>
      <c r="D20" s="482"/>
      <c r="E20" s="482"/>
      <c r="F20" s="482"/>
      <c r="G20" s="482"/>
      <c r="H20" s="482"/>
      <c r="I20" s="482"/>
      <c r="J20" s="482"/>
      <c r="K20" s="482"/>
      <c r="L20" s="481"/>
      <c r="M20" s="654"/>
    </row>
    <row r="21" spans="1:13" ht="28.5" customHeight="1">
      <c r="A21" s="1259" t="s">
        <v>1317</v>
      </c>
      <c r="B21" s="1260"/>
      <c r="C21" s="1260"/>
      <c r="D21" s="1260"/>
      <c r="E21" s="1260"/>
      <c r="F21" s="1260"/>
      <c r="G21" s="1260"/>
      <c r="H21" s="1260"/>
      <c r="I21" s="1260"/>
      <c r="J21" s="1260"/>
      <c r="K21" s="1260"/>
      <c r="L21" s="1261"/>
      <c r="M21" s="654"/>
    </row>
    <row r="22" spans="1:13" ht="14.25" customHeight="1">
      <c r="A22" s="611" t="s">
        <v>539</v>
      </c>
      <c r="B22" s="2">
        <v>111</v>
      </c>
      <c r="C22" s="2">
        <v>66</v>
      </c>
      <c r="D22" s="2">
        <v>41</v>
      </c>
      <c r="E22" s="2" t="s">
        <v>522</v>
      </c>
      <c r="F22" s="2">
        <v>1</v>
      </c>
      <c r="G22" s="338" t="s">
        <v>522</v>
      </c>
      <c r="H22" s="338" t="s">
        <v>522</v>
      </c>
      <c r="I22" s="338" t="s">
        <v>522</v>
      </c>
      <c r="J22" s="338">
        <v>3</v>
      </c>
      <c r="K22" s="338" t="s">
        <v>522</v>
      </c>
      <c r="L22" s="129" t="s">
        <v>522</v>
      </c>
      <c r="M22" s="654"/>
    </row>
    <row r="23" spans="1:13" ht="14.25" customHeight="1">
      <c r="A23" s="612" t="s">
        <v>540</v>
      </c>
      <c r="B23" s="2"/>
      <c r="C23" s="2"/>
      <c r="D23" s="2"/>
      <c r="E23" s="2"/>
      <c r="F23" s="2"/>
      <c r="G23" s="338"/>
      <c r="H23" s="338"/>
      <c r="I23" s="338"/>
      <c r="J23" s="338"/>
      <c r="K23" s="338"/>
      <c r="L23" s="316"/>
      <c r="M23" s="654"/>
    </row>
    <row r="24" spans="1:13" ht="14.25" customHeight="1">
      <c r="A24" s="611" t="s">
        <v>536</v>
      </c>
      <c r="B24" s="2">
        <v>592</v>
      </c>
      <c r="C24" s="2">
        <v>264</v>
      </c>
      <c r="D24" s="2">
        <v>324</v>
      </c>
      <c r="E24" s="2" t="s">
        <v>522</v>
      </c>
      <c r="F24" s="2">
        <v>1</v>
      </c>
      <c r="G24" s="338" t="s">
        <v>522</v>
      </c>
      <c r="H24" s="338" t="s">
        <v>522</v>
      </c>
      <c r="I24" s="338" t="s">
        <v>522</v>
      </c>
      <c r="J24" s="338">
        <v>3</v>
      </c>
      <c r="K24" s="338" t="s">
        <v>522</v>
      </c>
      <c r="L24" s="129" t="s">
        <v>522</v>
      </c>
      <c r="M24" s="654"/>
    </row>
    <row r="25" spans="1:13" ht="14.25" customHeight="1">
      <c r="A25" s="612" t="s">
        <v>515</v>
      </c>
      <c r="B25" s="325"/>
      <c r="C25" s="325"/>
      <c r="D25" s="325"/>
      <c r="E25" s="2"/>
      <c r="F25" s="2"/>
      <c r="G25" s="338"/>
      <c r="H25" s="338"/>
      <c r="I25" s="338"/>
      <c r="J25" s="338"/>
      <c r="K25" s="338"/>
      <c r="L25" s="316"/>
      <c r="M25" s="654"/>
    </row>
    <row r="26" spans="1:13" ht="14.25" customHeight="1">
      <c r="A26" s="611" t="s">
        <v>537</v>
      </c>
      <c r="B26" s="4">
        <v>322</v>
      </c>
      <c r="C26" s="4">
        <v>158</v>
      </c>
      <c r="D26" s="4">
        <v>163</v>
      </c>
      <c r="E26" s="2" t="s">
        <v>522</v>
      </c>
      <c r="F26" s="2" t="s">
        <v>522</v>
      </c>
      <c r="G26" s="338" t="s">
        <v>522</v>
      </c>
      <c r="H26" s="338" t="s">
        <v>522</v>
      </c>
      <c r="I26" s="338">
        <v>1</v>
      </c>
      <c r="J26" s="338" t="s">
        <v>522</v>
      </c>
      <c r="K26" s="338" t="s">
        <v>522</v>
      </c>
      <c r="L26" s="129" t="s">
        <v>522</v>
      </c>
      <c r="M26" s="654"/>
    </row>
    <row r="27" spans="1:13" ht="14.25" customHeight="1">
      <c r="A27" s="612" t="s">
        <v>516</v>
      </c>
      <c r="B27" s="310"/>
      <c r="C27" s="310"/>
      <c r="D27" s="310"/>
      <c r="E27" s="2"/>
      <c r="F27" s="2"/>
      <c r="G27" s="338"/>
      <c r="H27" s="338"/>
      <c r="I27" s="338"/>
      <c r="J27" s="338"/>
      <c r="K27" s="338"/>
      <c r="L27" s="316"/>
      <c r="M27" s="654"/>
    </row>
    <row r="28" spans="1:13" ht="14.25" customHeight="1">
      <c r="A28" s="611" t="s">
        <v>538</v>
      </c>
      <c r="B28" s="338">
        <v>131</v>
      </c>
      <c r="C28" s="338">
        <v>52</v>
      </c>
      <c r="D28" s="338">
        <v>79</v>
      </c>
      <c r="E28" s="2" t="s">
        <v>522</v>
      </c>
      <c r="F28" s="2" t="s">
        <v>522</v>
      </c>
      <c r="G28" s="338" t="s">
        <v>522</v>
      </c>
      <c r="H28" s="338" t="s">
        <v>522</v>
      </c>
      <c r="I28" s="338" t="s">
        <v>522</v>
      </c>
      <c r="J28" s="338" t="s">
        <v>522</v>
      </c>
      <c r="K28" s="338" t="s">
        <v>522</v>
      </c>
      <c r="L28" s="129" t="s">
        <v>522</v>
      </c>
      <c r="M28" s="654"/>
    </row>
    <row r="29" spans="1:13" ht="14.25" customHeight="1">
      <c r="A29" s="612" t="s">
        <v>517</v>
      </c>
      <c r="B29" s="483"/>
      <c r="C29" s="483"/>
      <c r="D29" s="483"/>
      <c r="E29" s="483"/>
      <c r="F29" s="483"/>
      <c r="G29" s="196"/>
      <c r="H29" s="197"/>
      <c r="I29" s="197"/>
      <c r="J29" s="197"/>
      <c r="K29" s="197"/>
      <c r="L29" s="316"/>
      <c r="M29" s="654"/>
    </row>
    <row r="30" spans="1:13" ht="14.25" customHeight="1">
      <c r="A30" s="613" t="s">
        <v>542</v>
      </c>
      <c r="B30" s="483"/>
      <c r="C30" s="483"/>
      <c r="D30" s="483"/>
      <c r="E30" s="483"/>
      <c r="F30" s="483"/>
      <c r="G30" s="196"/>
      <c r="H30" s="197"/>
      <c r="I30" s="197"/>
      <c r="J30" s="197"/>
      <c r="K30" s="197"/>
      <c r="L30" s="316"/>
      <c r="M30" s="654"/>
    </row>
    <row r="31" spans="1:13" ht="14.25" customHeight="1">
      <c r="A31" s="700" t="s">
        <v>511</v>
      </c>
      <c r="B31" s="476">
        <v>1156</v>
      </c>
      <c r="C31" s="476">
        <v>540</v>
      </c>
      <c r="D31" s="476">
        <v>607</v>
      </c>
      <c r="E31" s="2" t="s">
        <v>522</v>
      </c>
      <c r="F31" s="2">
        <v>2</v>
      </c>
      <c r="G31" s="338" t="s">
        <v>522</v>
      </c>
      <c r="H31" s="338" t="s">
        <v>522</v>
      </c>
      <c r="I31" s="338">
        <v>1</v>
      </c>
      <c r="J31" s="338">
        <v>6</v>
      </c>
      <c r="K31" s="338" t="s">
        <v>522</v>
      </c>
      <c r="L31" s="129" t="s">
        <v>522</v>
      </c>
      <c r="M31" s="654"/>
    </row>
    <row r="32" spans="1:13" ht="14.25" customHeight="1">
      <c r="A32" s="612" t="s">
        <v>543</v>
      </c>
      <c r="B32" s="482"/>
      <c r="C32" s="482"/>
      <c r="D32" s="482"/>
      <c r="E32" s="482"/>
      <c r="F32" s="482"/>
      <c r="G32" s="322"/>
      <c r="H32" s="322"/>
      <c r="I32" s="322"/>
      <c r="J32" s="322"/>
      <c r="K32" s="322"/>
      <c r="L32" s="481"/>
      <c r="M32" s="654"/>
    </row>
    <row r="33" spans="1:13" ht="14.25" customHeight="1">
      <c r="A33" s="701" t="s">
        <v>544</v>
      </c>
      <c r="B33" s="482"/>
      <c r="C33" s="482"/>
      <c r="D33" s="482"/>
      <c r="E33" s="482"/>
      <c r="F33" s="482"/>
      <c r="G33" s="322"/>
      <c r="H33" s="322"/>
      <c r="I33" s="322"/>
      <c r="J33" s="322"/>
      <c r="K33" s="322"/>
      <c r="L33" s="481"/>
      <c r="M33" s="654"/>
    </row>
    <row r="34" spans="1:13" ht="28.5" customHeight="1">
      <c r="A34" s="1253" t="s">
        <v>1318</v>
      </c>
      <c r="B34" s="1254"/>
      <c r="C34" s="1254"/>
      <c r="D34" s="1254"/>
      <c r="E34" s="1254"/>
      <c r="F34" s="1254"/>
      <c r="G34" s="1254"/>
      <c r="H34" s="1254"/>
      <c r="I34" s="1254"/>
      <c r="J34" s="1254"/>
      <c r="K34" s="1254"/>
      <c r="L34" s="1255"/>
      <c r="M34" s="149"/>
    </row>
    <row r="35" spans="1:13" ht="14.25" customHeight="1">
      <c r="A35" s="614" t="s">
        <v>535</v>
      </c>
      <c r="B35" s="338">
        <v>363</v>
      </c>
      <c r="C35" s="338">
        <v>267</v>
      </c>
      <c r="D35" s="338">
        <v>76</v>
      </c>
      <c r="E35" s="101" t="s">
        <v>522</v>
      </c>
      <c r="F35" s="338">
        <v>1</v>
      </c>
      <c r="G35" s="485" t="s">
        <v>522</v>
      </c>
      <c r="H35" s="263">
        <v>2</v>
      </c>
      <c r="I35" s="263">
        <v>6</v>
      </c>
      <c r="J35" s="263">
        <v>11</v>
      </c>
      <c r="K35" s="335" t="s">
        <v>522</v>
      </c>
      <c r="L35" s="129" t="s">
        <v>522</v>
      </c>
      <c r="M35" s="149"/>
    </row>
    <row r="36" spans="1:13" ht="14.25" customHeight="1">
      <c r="A36" s="615" t="s">
        <v>514</v>
      </c>
      <c r="B36" s="338"/>
      <c r="C36" s="338"/>
      <c r="D36" s="338"/>
      <c r="E36" s="338"/>
      <c r="F36" s="338"/>
      <c r="G36" s="338"/>
      <c r="H36" s="263"/>
      <c r="I36" s="263"/>
      <c r="J36" s="263"/>
      <c r="K36" s="263"/>
      <c r="L36" s="485"/>
      <c r="M36" s="149"/>
    </row>
    <row r="37" spans="1:13" ht="14.25" customHeight="1">
      <c r="A37" s="614" t="s">
        <v>541</v>
      </c>
      <c r="B37" s="338">
        <v>2751</v>
      </c>
      <c r="C37" s="338">
        <v>1598</v>
      </c>
      <c r="D37" s="338">
        <v>1043</v>
      </c>
      <c r="E37" s="338">
        <v>1</v>
      </c>
      <c r="F37" s="338">
        <v>5</v>
      </c>
      <c r="G37" s="338">
        <v>6</v>
      </c>
      <c r="H37" s="263">
        <v>6</v>
      </c>
      <c r="I37" s="263">
        <v>30</v>
      </c>
      <c r="J37" s="263">
        <v>58</v>
      </c>
      <c r="K37" s="263">
        <v>4</v>
      </c>
      <c r="L37" s="129" t="s">
        <v>522</v>
      </c>
      <c r="M37" s="149"/>
    </row>
    <row r="38" spans="1:13" ht="14.25" customHeight="1">
      <c r="A38" s="615" t="s">
        <v>520</v>
      </c>
      <c r="B38" s="484"/>
      <c r="C38" s="484"/>
      <c r="D38" s="484"/>
      <c r="E38" s="484"/>
      <c r="F38" s="484"/>
      <c r="G38" s="484"/>
      <c r="H38" s="335"/>
      <c r="I38" s="335"/>
      <c r="J38" s="335"/>
      <c r="K38" s="335"/>
      <c r="L38" s="485"/>
      <c r="M38" s="149"/>
    </row>
    <row r="39" spans="1:13" ht="14.25" customHeight="1">
      <c r="A39" s="616" t="s">
        <v>545</v>
      </c>
      <c r="B39" s="338"/>
      <c r="C39" s="338"/>
      <c r="D39" s="338"/>
      <c r="E39" s="338"/>
      <c r="F39" s="338"/>
      <c r="G39" s="338"/>
      <c r="H39" s="263"/>
      <c r="I39" s="263"/>
      <c r="J39" s="263"/>
      <c r="K39" s="263"/>
      <c r="L39" s="485"/>
      <c r="M39" s="149"/>
    </row>
    <row r="40" spans="1:13" ht="14.25" customHeight="1">
      <c r="A40" s="698" t="s">
        <v>548</v>
      </c>
      <c r="B40" s="338">
        <v>3114</v>
      </c>
      <c r="C40" s="338">
        <v>1865</v>
      </c>
      <c r="D40" s="338">
        <v>1119</v>
      </c>
      <c r="E40" s="338">
        <v>1</v>
      </c>
      <c r="F40" s="338">
        <v>6</v>
      </c>
      <c r="G40" s="338">
        <v>6</v>
      </c>
      <c r="H40" s="263">
        <v>8</v>
      </c>
      <c r="I40" s="263">
        <v>36</v>
      </c>
      <c r="J40" s="263">
        <v>69</v>
      </c>
      <c r="K40" s="263">
        <v>4</v>
      </c>
      <c r="L40" s="485" t="s">
        <v>522</v>
      </c>
      <c r="M40" s="149"/>
    </row>
    <row r="41" spans="1:13" ht="14.25" customHeight="1">
      <c r="A41" s="615" t="s">
        <v>547</v>
      </c>
      <c r="B41" s="484"/>
      <c r="C41" s="484"/>
      <c r="D41" s="484"/>
      <c r="E41" s="484"/>
      <c r="F41" s="484"/>
      <c r="G41" s="484"/>
      <c r="H41" s="484"/>
      <c r="I41" s="484"/>
      <c r="J41" s="484"/>
      <c r="K41" s="484"/>
      <c r="L41" s="486"/>
      <c r="M41" s="149"/>
    </row>
    <row r="42" spans="1:13" ht="14.25" customHeight="1">
      <c r="A42" s="699" t="s">
        <v>546</v>
      </c>
      <c r="B42" s="484"/>
      <c r="C42" s="484"/>
      <c r="D42" s="484"/>
      <c r="E42" s="484"/>
      <c r="F42" s="484"/>
      <c r="G42" s="484"/>
      <c r="H42" s="484"/>
      <c r="I42" s="484"/>
      <c r="J42" s="484"/>
      <c r="K42" s="484"/>
      <c r="L42" s="486"/>
      <c r="M42" s="149"/>
    </row>
    <row r="43" spans="1:13" ht="25.5" customHeight="1">
      <c r="A43" s="1253" t="s">
        <v>1319</v>
      </c>
      <c r="B43" s="1254"/>
      <c r="C43" s="1254"/>
      <c r="D43" s="1254"/>
      <c r="E43" s="1254"/>
      <c r="F43" s="1254"/>
      <c r="G43" s="1254"/>
      <c r="H43" s="1254"/>
      <c r="I43" s="1254"/>
      <c r="J43" s="1254"/>
      <c r="K43" s="1254"/>
      <c r="L43" s="1255"/>
      <c r="M43" s="149"/>
    </row>
    <row r="44" spans="1:13" ht="14.25" customHeight="1">
      <c r="A44" s="614" t="s">
        <v>535</v>
      </c>
      <c r="B44" s="338">
        <v>50</v>
      </c>
      <c r="C44" s="338">
        <v>39</v>
      </c>
      <c r="D44" s="338">
        <v>5</v>
      </c>
      <c r="E44" s="101" t="s">
        <v>522</v>
      </c>
      <c r="F44" s="338">
        <v>1</v>
      </c>
      <c r="G44" s="338" t="s">
        <v>522</v>
      </c>
      <c r="H44" s="338" t="s">
        <v>522</v>
      </c>
      <c r="I44" s="338">
        <v>4</v>
      </c>
      <c r="J44" s="338">
        <v>1</v>
      </c>
      <c r="K44" s="338" t="s">
        <v>522</v>
      </c>
      <c r="L44" s="129" t="s">
        <v>522</v>
      </c>
      <c r="M44" s="149"/>
    </row>
    <row r="45" spans="1:13" ht="14.25" customHeight="1">
      <c r="A45" s="615" t="s">
        <v>514</v>
      </c>
      <c r="B45" s="478"/>
      <c r="C45" s="478"/>
      <c r="D45" s="478"/>
      <c r="E45" s="478"/>
      <c r="F45" s="338"/>
      <c r="G45" s="338"/>
      <c r="H45" s="338"/>
      <c r="I45" s="338"/>
      <c r="J45" s="338"/>
      <c r="K45" s="338"/>
      <c r="L45" s="485"/>
      <c r="M45" s="149"/>
    </row>
    <row r="46" spans="1:13" ht="14.25" customHeight="1">
      <c r="A46" s="614" t="s">
        <v>538</v>
      </c>
      <c r="B46" s="338">
        <v>4535</v>
      </c>
      <c r="C46" s="338">
        <v>2622</v>
      </c>
      <c r="D46" s="338">
        <v>1728</v>
      </c>
      <c r="E46" s="338">
        <v>3</v>
      </c>
      <c r="F46" s="338">
        <v>10</v>
      </c>
      <c r="G46" s="338">
        <v>6</v>
      </c>
      <c r="H46" s="338">
        <v>8</v>
      </c>
      <c r="I46" s="338">
        <v>35</v>
      </c>
      <c r="J46" s="338">
        <v>119</v>
      </c>
      <c r="K46" s="338">
        <v>4</v>
      </c>
      <c r="L46" s="129" t="s">
        <v>522</v>
      </c>
      <c r="M46" s="149"/>
    </row>
    <row r="47" spans="1:13" ht="14.25" customHeight="1">
      <c r="A47" s="615" t="s">
        <v>517</v>
      </c>
      <c r="B47" s="484"/>
      <c r="C47" s="484"/>
      <c r="D47" s="484"/>
      <c r="E47" s="484"/>
      <c r="F47" s="484"/>
      <c r="G47" s="484"/>
      <c r="H47" s="335"/>
      <c r="I47" s="335"/>
      <c r="J47" s="335"/>
      <c r="K47" s="335"/>
      <c r="L47" s="485"/>
      <c r="M47" s="149"/>
    </row>
    <row r="48" spans="1:13" ht="14.25" customHeight="1">
      <c r="A48" s="616" t="s">
        <v>549</v>
      </c>
      <c r="B48" s="484"/>
      <c r="C48" s="484"/>
      <c r="D48" s="484"/>
      <c r="E48" s="484"/>
      <c r="F48" s="484"/>
      <c r="G48" s="484"/>
      <c r="H48" s="335"/>
      <c r="I48" s="335"/>
      <c r="J48" s="335"/>
      <c r="K48" s="335"/>
      <c r="L48" s="485"/>
      <c r="M48" s="149"/>
    </row>
    <row r="49" spans="1:13" ht="14.25" customHeight="1">
      <c r="A49" s="698" t="s">
        <v>548</v>
      </c>
      <c r="B49" s="338">
        <v>4585</v>
      </c>
      <c r="C49" s="338">
        <v>2661</v>
      </c>
      <c r="D49" s="338">
        <v>1733</v>
      </c>
      <c r="E49" s="338">
        <v>3</v>
      </c>
      <c r="F49" s="338">
        <v>11</v>
      </c>
      <c r="G49" s="338">
        <v>6</v>
      </c>
      <c r="H49" s="338">
        <v>8</v>
      </c>
      <c r="I49" s="338">
        <v>39</v>
      </c>
      <c r="J49" s="338">
        <v>120</v>
      </c>
      <c r="K49" s="338">
        <v>4</v>
      </c>
      <c r="L49" s="129" t="s">
        <v>522</v>
      </c>
      <c r="M49" s="149"/>
    </row>
    <row r="50" spans="1:13" ht="14.25" customHeight="1">
      <c r="A50" s="430" t="s">
        <v>547</v>
      </c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323"/>
      <c r="M50" s="149"/>
    </row>
    <row r="51" spans="1:13" ht="14.25" customHeight="1">
      <c r="A51" s="429" t="s">
        <v>546</v>
      </c>
      <c r="B51" s="207"/>
      <c r="C51" s="207"/>
      <c r="D51" s="207"/>
      <c r="E51" s="207"/>
      <c r="F51" s="207"/>
      <c r="G51" s="207"/>
      <c r="H51" s="207"/>
      <c r="I51" s="207"/>
      <c r="J51" s="207"/>
      <c r="K51" s="207"/>
      <c r="L51" s="323"/>
    </row>
    <row r="52" spans="1:13" ht="6" customHeight="1"/>
    <row r="53" spans="1:13" ht="14.25" customHeight="1">
      <c r="A53" s="1196" t="s">
        <v>641</v>
      </c>
      <c r="B53" s="1196"/>
      <c r="C53" s="1196"/>
      <c r="D53" s="1196"/>
      <c r="E53" s="1196"/>
      <c r="F53" s="1196"/>
      <c r="G53" s="1196"/>
      <c r="H53" s="1196"/>
      <c r="I53" s="1196"/>
      <c r="J53" s="1196"/>
      <c r="K53" s="1196"/>
      <c r="L53" s="1196"/>
    </row>
    <row r="54" spans="1:13" ht="14.25" customHeight="1">
      <c r="A54" s="1102" t="s">
        <v>2103</v>
      </c>
      <c r="B54" s="1102"/>
      <c r="C54" s="1102"/>
      <c r="D54" s="1102"/>
      <c r="E54" s="1102"/>
      <c r="F54" s="1102"/>
      <c r="G54" s="1102"/>
      <c r="H54" s="1102"/>
      <c r="I54" s="1102"/>
      <c r="J54" s="1102"/>
      <c r="K54" s="1102"/>
      <c r="L54" s="1102"/>
    </row>
    <row r="55" spans="1:13" ht="11.25" customHeight="1"/>
  </sheetData>
  <mergeCells count="9">
    <mergeCell ref="A43:L43"/>
    <mergeCell ref="A53:L53"/>
    <mergeCell ref="A54:L54"/>
    <mergeCell ref="A34:L34"/>
    <mergeCell ref="A4:A5"/>
    <mergeCell ref="B4:B5"/>
    <mergeCell ref="C4:L4"/>
    <mergeCell ref="A6:L6"/>
    <mergeCell ref="A21:L21"/>
  </mergeCells>
  <hyperlinks>
    <hyperlink ref="N1" location="'Spis tablic_Contents'!A1" display="&lt; POWRÓT" xr:uid="{00000000-0004-0000-3F00-000000000000}"/>
    <hyperlink ref="N2" location="'Spis tablic_Contents'!A1" display="&lt; BACK" xr:uid="{00000000-0004-0000-3F00-000001000000}"/>
  </hyperlinks>
  <pageMargins left="0.7" right="0.7" top="0.75" bottom="0.75" header="0.3" footer="0.3"/>
  <pageSetup paperSize="9" scale="70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1:K166"/>
  <sheetViews>
    <sheetView showGridLines="0" zoomScaleNormal="100" workbookViewId="0">
      <selection activeCell="L16" sqref="L16"/>
    </sheetView>
  </sheetViews>
  <sheetFormatPr defaultRowHeight="12"/>
  <cols>
    <col min="1" max="1" width="27.25" style="1" customWidth="1"/>
    <col min="2" max="5" width="8.75" style="135" customWidth="1"/>
    <col min="6" max="7" width="8.75" style="1" customWidth="1"/>
    <col min="8" max="8" width="27.25" style="1" customWidth="1"/>
    <col min="9" max="256" width="9" style="1"/>
    <col min="257" max="257" width="18.875" style="1" customWidth="1"/>
    <col min="258" max="263" width="6.25" style="1" customWidth="1"/>
    <col min="264" max="264" width="15.25" style="1" customWidth="1"/>
    <col min="265" max="512" width="9" style="1"/>
    <col min="513" max="513" width="18.875" style="1" customWidth="1"/>
    <col min="514" max="519" width="6.25" style="1" customWidth="1"/>
    <col min="520" max="520" width="15.25" style="1" customWidth="1"/>
    <col min="521" max="768" width="9" style="1"/>
    <col min="769" max="769" width="18.875" style="1" customWidth="1"/>
    <col min="770" max="775" width="6.25" style="1" customWidth="1"/>
    <col min="776" max="776" width="15.25" style="1" customWidth="1"/>
    <col min="777" max="1024" width="9" style="1"/>
    <col min="1025" max="1025" width="18.875" style="1" customWidth="1"/>
    <col min="1026" max="1031" width="6.25" style="1" customWidth="1"/>
    <col min="1032" max="1032" width="15.25" style="1" customWidth="1"/>
    <col min="1033" max="1280" width="9" style="1"/>
    <col min="1281" max="1281" width="18.875" style="1" customWidth="1"/>
    <col min="1282" max="1287" width="6.25" style="1" customWidth="1"/>
    <col min="1288" max="1288" width="15.25" style="1" customWidth="1"/>
    <col min="1289" max="1536" width="9" style="1"/>
    <col min="1537" max="1537" width="18.875" style="1" customWidth="1"/>
    <col min="1538" max="1543" width="6.25" style="1" customWidth="1"/>
    <col min="1544" max="1544" width="15.25" style="1" customWidth="1"/>
    <col min="1545" max="1792" width="9" style="1"/>
    <col min="1793" max="1793" width="18.875" style="1" customWidth="1"/>
    <col min="1794" max="1799" width="6.25" style="1" customWidth="1"/>
    <col min="1800" max="1800" width="15.25" style="1" customWidth="1"/>
    <col min="1801" max="2048" width="9" style="1"/>
    <col min="2049" max="2049" width="18.875" style="1" customWidth="1"/>
    <col min="2050" max="2055" width="6.25" style="1" customWidth="1"/>
    <col min="2056" max="2056" width="15.25" style="1" customWidth="1"/>
    <col min="2057" max="2304" width="9" style="1"/>
    <col min="2305" max="2305" width="18.875" style="1" customWidth="1"/>
    <col min="2306" max="2311" width="6.25" style="1" customWidth="1"/>
    <col min="2312" max="2312" width="15.25" style="1" customWidth="1"/>
    <col min="2313" max="2560" width="9" style="1"/>
    <col min="2561" max="2561" width="18.875" style="1" customWidth="1"/>
    <col min="2562" max="2567" width="6.25" style="1" customWidth="1"/>
    <col min="2568" max="2568" width="15.25" style="1" customWidth="1"/>
    <col min="2569" max="2816" width="9" style="1"/>
    <col min="2817" max="2817" width="18.875" style="1" customWidth="1"/>
    <col min="2818" max="2823" width="6.25" style="1" customWidth="1"/>
    <col min="2824" max="2824" width="15.25" style="1" customWidth="1"/>
    <col min="2825" max="3072" width="9" style="1"/>
    <col min="3073" max="3073" width="18.875" style="1" customWidth="1"/>
    <col min="3074" max="3079" width="6.25" style="1" customWidth="1"/>
    <col min="3080" max="3080" width="15.25" style="1" customWidth="1"/>
    <col min="3081" max="3328" width="9" style="1"/>
    <col min="3329" max="3329" width="18.875" style="1" customWidth="1"/>
    <col min="3330" max="3335" width="6.25" style="1" customWidth="1"/>
    <col min="3336" max="3336" width="15.25" style="1" customWidth="1"/>
    <col min="3337" max="3584" width="9" style="1"/>
    <col min="3585" max="3585" width="18.875" style="1" customWidth="1"/>
    <col min="3586" max="3591" width="6.25" style="1" customWidth="1"/>
    <col min="3592" max="3592" width="15.25" style="1" customWidth="1"/>
    <col min="3593" max="3840" width="9" style="1"/>
    <col min="3841" max="3841" width="18.875" style="1" customWidth="1"/>
    <col min="3842" max="3847" width="6.25" style="1" customWidth="1"/>
    <col min="3848" max="3848" width="15.25" style="1" customWidth="1"/>
    <col min="3849" max="4096" width="9" style="1"/>
    <col min="4097" max="4097" width="18.875" style="1" customWidth="1"/>
    <col min="4098" max="4103" width="6.25" style="1" customWidth="1"/>
    <col min="4104" max="4104" width="15.25" style="1" customWidth="1"/>
    <col min="4105" max="4352" width="9" style="1"/>
    <col min="4353" max="4353" width="18.875" style="1" customWidth="1"/>
    <col min="4354" max="4359" width="6.25" style="1" customWidth="1"/>
    <col min="4360" max="4360" width="15.25" style="1" customWidth="1"/>
    <col min="4361" max="4608" width="9" style="1"/>
    <col min="4609" max="4609" width="18.875" style="1" customWidth="1"/>
    <col min="4610" max="4615" width="6.25" style="1" customWidth="1"/>
    <col min="4616" max="4616" width="15.25" style="1" customWidth="1"/>
    <col min="4617" max="4864" width="9" style="1"/>
    <col min="4865" max="4865" width="18.875" style="1" customWidth="1"/>
    <col min="4866" max="4871" width="6.25" style="1" customWidth="1"/>
    <col min="4872" max="4872" width="15.25" style="1" customWidth="1"/>
    <col min="4873" max="5120" width="9" style="1"/>
    <col min="5121" max="5121" width="18.875" style="1" customWidth="1"/>
    <col min="5122" max="5127" width="6.25" style="1" customWidth="1"/>
    <col min="5128" max="5128" width="15.25" style="1" customWidth="1"/>
    <col min="5129" max="5376" width="9" style="1"/>
    <col min="5377" max="5377" width="18.875" style="1" customWidth="1"/>
    <col min="5378" max="5383" width="6.25" style="1" customWidth="1"/>
    <col min="5384" max="5384" width="15.25" style="1" customWidth="1"/>
    <col min="5385" max="5632" width="9" style="1"/>
    <col min="5633" max="5633" width="18.875" style="1" customWidth="1"/>
    <col min="5634" max="5639" width="6.25" style="1" customWidth="1"/>
    <col min="5640" max="5640" width="15.25" style="1" customWidth="1"/>
    <col min="5641" max="5888" width="9" style="1"/>
    <col min="5889" max="5889" width="18.875" style="1" customWidth="1"/>
    <col min="5890" max="5895" width="6.25" style="1" customWidth="1"/>
    <col min="5896" max="5896" width="15.25" style="1" customWidth="1"/>
    <col min="5897" max="6144" width="9" style="1"/>
    <col min="6145" max="6145" width="18.875" style="1" customWidth="1"/>
    <col min="6146" max="6151" width="6.25" style="1" customWidth="1"/>
    <col min="6152" max="6152" width="15.25" style="1" customWidth="1"/>
    <col min="6153" max="6400" width="9" style="1"/>
    <col min="6401" max="6401" width="18.875" style="1" customWidth="1"/>
    <col min="6402" max="6407" width="6.25" style="1" customWidth="1"/>
    <col min="6408" max="6408" width="15.25" style="1" customWidth="1"/>
    <col min="6409" max="6656" width="9" style="1"/>
    <col min="6657" max="6657" width="18.875" style="1" customWidth="1"/>
    <col min="6658" max="6663" width="6.25" style="1" customWidth="1"/>
    <col min="6664" max="6664" width="15.25" style="1" customWidth="1"/>
    <col min="6665" max="6912" width="9" style="1"/>
    <col min="6913" max="6913" width="18.875" style="1" customWidth="1"/>
    <col min="6914" max="6919" width="6.25" style="1" customWidth="1"/>
    <col min="6920" max="6920" width="15.25" style="1" customWidth="1"/>
    <col min="6921" max="7168" width="9" style="1"/>
    <col min="7169" max="7169" width="18.875" style="1" customWidth="1"/>
    <col min="7170" max="7175" width="6.25" style="1" customWidth="1"/>
    <col min="7176" max="7176" width="15.25" style="1" customWidth="1"/>
    <col min="7177" max="7424" width="9" style="1"/>
    <col min="7425" max="7425" width="18.875" style="1" customWidth="1"/>
    <col min="7426" max="7431" width="6.25" style="1" customWidth="1"/>
    <col min="7432" max="7432" width="15.25" style="1" customWidth="1"/>
    <col min="7433" max="7680" width="9" style="1"/>
    <col min="7681" max="7681" width="18.875" style="1" customWidth="1"/>
    <col min="7682" max="7687" width="6.25" style="1" customWidth="1"/>
    <col min="7688" max="7688" width="15.25" style="1" customWidth="1"/>
    <col min="7689" max="7936" width="9" style="1"/>
    <col min="7937" max="7937" width="18.875" style="1" customWidth="1"/>
    <col min="7938" max="7943" width="6.25" style="1" customWidth="1"/>
    <col min="7944" max="7944" width="15.25" style="1" customWidth="1"/>
    <col min="7945" max="8192" width="9" style="1"/>
    <col min="8193" max="8193" width="18.875" style="1" customWidth="1"/>
    <col min="8194" max="8199" width="6.25" style="1" customWidth="1"/>
    <col min="8200" max="8200" width="15.25" style="1" customWidth="1"/>
    <col min="8201" max="8448" width="9" style="1"/>
    <col min="8449" max="8449" width="18.875" style="1" customWidth="1"/>
    <col min="8450" max="8455" width="6.25" style="1" customWidth="1"/>
    <col min="8456" max="8456" width="15.25" style="1" customWidth="1"/>
    <col min="8457" max="8704" width="9" style="1"/>
    <col min="8705" max="8705" width="18.875" style="1" customWidth="1"/>
    <col min="8706" max="8711" width="6.25" style="1" customWidth="1"/>
    <col min="8712" max="8712" width="15.25" style="1" customWidth="1"/>
    <col min="8713" max="8960" width="9" style="1"/>
    <col min="8961" max="8961" width="18.875" style="1" customWidth="1"/>
    <col min="8962" max="8967" width="6.25" style="1" customWidth="1"/>
    <col min="8968" max="8968" width="15.25" style="1" customWidth="1"/>
    <col min="8969" max="9216" width="9" style="1"/>
    <col min="9217" max="9217" width="18.875" style="1" customWidth="1"/>
    <col min="9218" max="9223" width="6.25" style="1" customWidth="1"/>
    <col min="9224" max="9224" width="15.25" style="1" customWidth="1"/>
    <col min="9225" max="9472" width="9" style="1"/>
    <col min="9473" max="9473" width="18.875" style="1" customWidth="1"/>
    <col min="9474" max="9479" width="6.25" style="1" customWidth="1"/>
    <col min="9480" max="9480" width="15.25" style="1" customWidth="1"/>
    <col min="9481" max="9728" width="9" style="1"/>
    <col min="9729" max="9729" width="18.875" style="1" customWidth="1"/>
    <col min="9730" max="9735" width="6.25" style="1" customWidth="1"/>
    <col min="9736" max="9736" width="15.25" style="1" customWidth="1"/>
    <col min="9737" max="9984" width="9" style="1"/>
    <col min="9985" max="9985" width="18.875" style="1" customWidth="1"/>
    <col min="9986" max="9991" width="6.25" style="1" customWidth="1"/>
    <col min="9992" max="9992" width="15.25" style="1" customWidth="1"/>
    <col min="9993" max="10240" width="9" style="1"/>
    <col min="10241" max="10241" width="18.875" style="1" customWidth="1"/>
    <col min="10242" max="10247" width="6.25" style="1" customWidth="1"/>
    <col min="10248" max="10248" width="15.25" style="1" customWidth="1"/>
    <col min="10249" max="10496" width="9" style="1"/>
    <col min="10497" max="10497" width="18.875" style="1" customWidth="1"/>
    <col min="10498" max="10503" width="6.25" style="1" customWidth="1"/>
    <col min="10504" max="10504" width="15.25" style="1" customWidth="1"/>
    <col min="10505" max="10752" width="9" style="1"/>
    <col min="10753" max="10753" width="18.875" style="1" customWidth="1"/>
    <col min="10754" max="10759" width="6.25" style="1" customWidth="1"/>
    <col min="10760" max="10760" width="15.25" style="1" customWidth="1"/>
    <col min="10761" max="11008" width="9" style="1"/>
    <col min="11009" max="11009" width="18.875" style="1" customWidth="1"/>
    <col min="11010" max="11015" width="6.25" style="1" customWidth="1"/>
    <col min="11016" max="11016" width="15.25" style="1" customWidth="1"/>
    <col min="11017" max="11264" width="9" style="1"/>
    <col min="11265" max="11265" width="18.875" style="1" customWidth="1"/>
    <col min="11266" max="11271" width="6.25" style="1" customWidth="1"/>
    <col min="11272" max="11272" width="15.25" style="1" customWidth="1"/>
    <col min="11273" max="11520" width="9" style="1"/>
    <col min="11521" max="11521" width="18.875" style="1" customWidth="1"/>
    <col min="11522" max="11527" width="6.25" style="1" customWidth="1"/>
    <col min="11528" max="11528" width="15.25" style="1" customWidth="1"/>
    <col min="11529" max="11776" width="9" style="1"/>
    <col min="11777" max="11777" width="18.875" style="1" customWidth="1"/>
    <col min="11778" max="11783" width="6.25" style="1" customWidth="1"/>
    <col min="11784" max="11784" width="15.25" style="1" customWidth="1"/>
    <col min="11785" max="12032" width="9" style="1"/>
    <col min="12033" max="12033" width="18.875" style="1" customWidth="1"/>
    <col min="12034" max="12039" width="6.25" style="1" customWidth="1"/>
    <col min="12040" max="12040" width="15.25" style="1" customWidth="1"/>
    <col min="12041" max="12288" width="9" style="1"/>
    <col min="12289" max="12289" width="18.875" style="1" customWidth="1"/>
    <col min="12290" max="12295" width="6.25" style="1" customWidth="1"/>
    <col min="12296" max="12296" width="15.25" style="1" customWidth="1"/>
    <col min="12297" max="12544" width="9" style="1"/>
    <col min="12545" max="12545" width="18.875" style="1" customWidth="1"/>
    <col min="12546" max="12551" width="6.25" style="1" customWidth="1"/>
    <col min="12552" max="12552" width="15.25" style="1" customWidth="1"/>
    <col min="12553" max="12800" width="9" style="1"/>
    <col min="12801" max="12801" width="18.875" style="1" customWidth="1"/>
    <col min="12802" max="12807" width="6.25" style="1" customWidth="1"/>
    <col min="12808" max="12808" width="15.25" style="1" customWidth="1"/>
    <col min="12809" max="13056" width="9" style="1"/>
    <col min="13057" max="13057" width="18.875" style="1" customWidth="1"/>
    <col min="13058" max="13063" width="6.25" style="1" customWidth="1"/>
    <col min="13064" max="13064" width="15.25" style="1" customWidth="1"/>
    <col min="13065" max="13312" width="9" style="1"/>
    <col min="13313" max="13313" width="18.875" style="1" customWidth="1"/>
    <col min="13314" max="13319" width="6.25" style="1" customWidth="1"/>
    <col min="13320" max="13320" width="15.25" style="1" customWidth="1"/>
    <col min="13321" max="13568" width="9" style="1"/>
    <col min="13569" max="13569" width="18.875" style="1" customWidth="1"/>
    <col min="13570" max="13575" width="6.25" style="1" customWidth="1"/>
    <col min="13576" max="13576" width="15.25" style="1" customWidth="1"/>
    <col min="13577" max="13824" width="9" style="1"/>
    <col min="13825" max="13825" width="18.875" style="1" customWidth="1"/>
    <col min="13826" max="13831" width="6.25" style="1" customWidth="1"/>
    <col min="13832" max="13832" width="15.25" style="1" customWidth="1"/>
    <col min="13833" max="14080" width="9" style="1"/>
    <col min="14081" max="14081" width="18.875" style="1" customWidth="1"/>
    <col min="14082" max="14087" width="6.25" style="1" customWidth="1"/>
    <col min="14088" max="14088" width="15.25" style="1" customWidth="1"/>
    <col min="14089" max="14336" width="9" style="1"/>
    <col min="14337" max="14337" width="18.875" style="1" customWidth="1"/>
    <col min="14338" max="14343" width="6.25" style="1" customWidth="1"/>
    <col min="14344" max="14344" width="15.25" style="1" customWidth="1"/>
    <col min="14345" max="14592" width="9" style="1"/>
    <col min="14593" max="14593" width="18.875" style="1" customWidth="1"/>
    <col min="14594" max="14599" width="6.25" style="1" customWidth="1"/>
    <col min="14600" max="14600" width="15.25" style="1" customWidth="1"/>
    <col min="14601" max="14848" width="9" style="1"/>
    <col min="14849" max="14849" width="18.875" style="1" customWidth="1"/>
    <col min="14850" max="14855" width="6.25" style="1" customWidth="1"/>
    <col min="14856" max="14856" width="15.25" style="1" customWidth="1"/>
    <col min="14857" max="15104" width="9" style="1"/>
    <col min="15105" max="15105" width="18.875" style="1" customWidth="1"/>
    <col min="15106" max="15111" width="6.25" style="1" customWidth="1"/>
    <col min="15112" max="15112" width="15.25" style="1" customWidth="1"/>
    <col min="15113" max="15360" width="9" style="1"/>
    <col min="15361" max="15361" width="18.875" style="1" customWidth="1"/>
    <col min="15362" max="15367" width="6.25" style="1" customWidth="1"/>
    <col min="15368" max="15368" width="15.25" style="1" customWidth="1"/>
    <col min="15369" max="15616" width="9" style="1"/>
    <col min="15617" max="15617" width="18.875" style="1" customWidth="1"/>
    <col min="15618" max="15623" width="6.25" style="1" customWidth="1"/>
    <col min="15624" max="15624" width="15.25" style="1" customWidth="1"/>
    <col min="15625" max="15872" width="9" style="1"/>
    <col min="15873" max="15873" width="18.875" style="1" customWidth="1"/>
    <col min="15874" max="15879" width="6.25" style="1" customWidth="1"/>
    <col min="15880" max="15880" width="15.25" style="1" customWidth="1"/>
    <col min="15881" max="16128" width="9" style="1"/>
    <col min="16129" max="16129" width="18.875" style="1" customWidth="1"/>
    <col min="16130" max="16135" width="6.25" style="1" customWidth="1"/>
    <col min="16136" max="16136" width="15.25" style="1" customWidth="1"/>
    <col min="16137" max="16384" width="9" style="1"/>
  </cols>
  <sheetData>
    <row r="1" spans="1:11" ht="14.25" customHeight="1">
      <c r="A1" s="152" t="s">
        <v>1662</v>
      </c>
      <c r="F1" s="135"/>
      <c r="G1" s="135"/>
      <c r="H1" s="135"/>
      <c r="J1" s="32" t="s">
        <v>331</v>
      </c>
    </row>
    <row r="2" spans="1:11" ht="14.25" customHeight="1">
      <c r="A2" s="433" t="s">
        <v>1681</v>
      </c>
      <c r="F2" s="135"/>
      <c r="G2" s="135"/>
      <c r="H2" s="135"/>
      <c r="J2" s="416" t="s">
        <v>332</v>
      </c>
    </row>
    <row r="3" spans="1:11" ht="6" customHeight="1">
      <c r="A3" s="724"/>
      <c r="B3" s="137"/>
      <c r="C3" s="137"/>
      <c r="F3" s="135"/>
      <c r="G3" s="135"/>
      <c r="H3" s="135"/>
      <c r="J3" s="35"/>
      <c r="K3" s="35"/>
    </row>
    <row r="4" spans="1:11" ht="30" customHeight="1">
      <c r="A4" s="1264" t="s">
        <v>497</v>
      </c>
      <c r="B4" s="1205" t="s">
        <v>1315</v>
      </c>
      <c r="C4" s="1205"/>
      <c r="D4" s="1205"/>
      <c r="E4" s="1205"/>
      <c r="F4" s="1205"/>
      <c r="G4" s="1205"/>
      <c r="H4" s="1266" t="s">
        <v>498</v>
      </c>
      <c r="J4" s="135"/>
    </row>
    <row r="5" spans="1:11" ht="29.25" customHeight="1">
      <c r="A5" s="1265"/>
      <c r="B5" s="695" t="s">
        <v>984</v>
      </c>
      <c r="C5" s="695" t="s">
        <v>496</v>
      </c>
      <c r="D5" s="695" t="s">
        <v>494</v>
      </c>
      <c r="E5" s="695" t="s">
        <v>492</v>
      </c>
      <c r="F5" s="695" t="s">
        <v>493</v>
      </c>
      <c r="G5" s="695" t="s">
        <v>495</v>
      </c>
      <c r="H5" s="1267"/>
      <c r="J5" s="135"/>
    </row>
    <row r="6" spans="1:11" ht="27" customHeight="1">
      <c r="A6" s="1264" t="s">
        <v>1320</v>
      </c>
      <c r="B6" s="1160"/>
      <c r="C6" s="1160"/>
      <c r="D6" s="1160"/>
      <c r="E6" s="1160"/>
      <c r="F6" s="1160"/>
      <c r="G6" s="1160"/>
      <c r="H6" s="1268"/>
      <c r="I6" s="35"/>
      <c r="J6" s="135"/>
    </row>
    <row r="7" spans="1:11" ht="14.25" customHeight="1">
      <c r="A7" s="725" t="s">
        <v>500</v>
      </c>
      <c r="B7" s="338">
        <v>3</v>
      </c>
      <c r="C7" s="338" t="s">
        <v>522</v>
      </c>
      <c r="D7" s="338">
        <v>2</v>
      </c>
      <c r="E7" s="338">
        <v>0</v>
      </c>
      <c r="F7" s="338">
        <v>1</v>
      </c>
      <c r="G7" s="338" t="s">
        <v>522</v>
      </c>
      <c r="H7" s="453" t="s">
        <v>513</v>
      </c>
      <c r="I7" s="35"/>
      <c r="J7" s="135"/>
    </row>
    <row r="8" spans="1:11" ht="14.25" customHeight="1">
      <c r="A8" s="725" t="s">
        <v>501</v>
      </c>
      <c r="B8" s="338">
        <v>243</v>
      </c>
      <c r="C8" s="338">
        <v>124</v>
      </c>
      <c r="D8" s="338">
        <v>75</v>
      </c>
      <c r="E8" s="338">
        <v>23</v>
      </c>
      <c r="F8" s="338">
        <v>21</v>
      </c>
      <c r="G8" s="338" t="s">
        <v>522</v>
      </c>
      <c r="H8" s="453" t="s">
        <v>514</v>
      </c>
      <c r="I8" s="35"/>
    </row>
    <row r="9" spans="1:11" ht="14.25" customHeight="1">
      <c r="A9" s="725" t="s">
        <v>502</v>
      </c>
      <c r="B9" s="338">
        <v>370</v>
      </c>
      <c r="C9" s="263">
        <v>189</v>
      </c>
      <c r="D9" s="263">
        <v>116</v>
      </c>
      <c r="E9" s="263">
        <v>11</v>
      </c>
      <c r="F9" s="263">
        <v>53</v>
      </c>
      <c r="G9" s="263">
        <v>1</v>
      </c>
      <c r="H9" s="453" t="s">
        <v>515</v>
      </c>
      <c r="I9" s="35"/>
    </row>
    <row r="10" spans="1:11" ht="14.25" customHeight="1">
      <c r="A10" s="725" t="s">
        <v>503</v>
      </c>
      <c r="B10" s="338">
        <v>162</v>
      </c>
      <c r="C10" s="338">
        <v>84</v>
      </c>
      <c r="D10" s="338">
        <v>57</v>
      </c>
      <c r="E10" s="338">
        <v>2</v>
      </c>
      <c r="F10" s="338">
        <v>19</v>
      </c>
      <c r="G10" s="338" t="s">
        <v>522</v>
      </c>
      <c r="H10" s="453" t="s">
        <v>516</v>
      </c>
      <c r="I10" s="35"/>
    </row>
    <row r="11" spans="1:11" ht="14.25" customHeight="1">
      <c r="A11" s="725" t="s">
        <v>504</v>
      </c>
      <c r="B11" s="338">
        <v>88</v>
      </c>
      <c r="C11" s="338">
        <v>37</v>
      </c>
      <c r="D11" s="338">
        <v>49</v>
      </c>
      <c r="E11" s="338" t="s">
        <v>522</v>
      </c>
      <c r="F11" s="338">
        <v>2</v>
      </c>
      <c r="G11" s="338" t="s">
        <v>522</v>
      </c>
      <c r="H11" s="453" t="s">
        <v>517</v>
      </c>
      <c r="I11" s="35"/>
    </row>
    <row r="12" spans="1:11" ht="14.25" customHeight="1">
      <c r="A12" s="610" t="s">
        <v>505</v>
      </c>
      <c r="B12" s="339"/>
      <c r="C12" s="339"/>
      <c r="D12" s="339"/>
      <c r="E12" s="339"/>
      <c r="F12" s="339"/>
      <c r="G12" s="339"/>
      <c r="H12" s="453" t="s">
        <v>518</v>
      </c>
      <c r="I12" s="35"/>
    </row>
    <row r="13" spans="1:11" ht="14.25" customHeight="1">
      <c r="A13" s="726" t="s">
        <v>511</v>
      </c>
      <c r="B13" s="7">
        <v>866</v>
      </c>
      <c r="C13" s="7">
        <v>434</v>
      </c>
      <c r="D13" s="7">
        <v>299</v>
      </c>
      <c r="E13" s="7">
        <v>36</v>
      </c>
      <c r="F13" s="7">
        <v>96</v>
      </c>
      <c r="G13" s="7">
        <v>1</v>
      </c>
      <c r="H13" s="454" t="s">
        <v>506</v>
      </c>
      <c r="I13" s="340"/>
      <c r="J13" s="340"/>
    </row>
    <row r="14" spans="1:11" ht="26.25" customHeight="1">
      <c r="A14" s="1262" t="s">
        <v>1321</v>
      </c>
      <c r="B14" s="1161"/>
      <c r="C14" s="1161"/>
      <c r="D14" s="1161"/>
      <c r="E14" s="1161"/>
      <c r="F14" s="1161"/>
      <c r="G14" s="1161"/>
      <c r="H14" s="1263"/>
      <c r="I14" s="35"/>
    </row>
    <row r="15" spans="1:11" ht="14.25" customHeight="1">
      <c r="A15" s="725" t="s">
        <v>507</v>
      </c>
      <c r="B15" s="338">
        <v>1</v>
      </c>
      <c r="C15" s="338" t="s">
        <v>522</v>
      </c>
      <c r="D15" s="338">
        <v>1</v>
      </c>
      <c r="E15" s="338" t="s">
        <v>522</v>
      </c>
      <c r="F15" s="338" t="s">
        <v>522</v>
      </c>
      <c r="G15" s="338" t="s">
        <v>522</v>
      </c>
      <c r="H15" s="453" t="s">
        <v>519</v>
      </c>
      <c r="I15" s="35"/>
    </row>
    <row r="16" spans="1:11" ht="14.25" customHeight="1">
      <c r="A16" s="725" t="s">
        <v>501</v>
      </c>
      <c r="B16" s="338">
        <v>16</v>
      </c>
      <c r="C16" s="338">
        <v>2</v>
      </c>
      <c r="D16" s="338">
        <v>14</v>
      </c>
      <c r="E16" s="338" t="s">
        <v>522</v>
      </c>
      <c r="F16" s="338" t="s">
        <v>522</v>
      </c>
      <c r="G16" s="338" t="s">
        <v>522</v>
      </c>
      <c r="H16" s="453" t="s">
        <v>514</v>
      </c>
      <c r="I16" s="35"/>
    </row>
    <row r="17" spans="1:9" ht="14.25" customHeight="1">
      <c r="A17" s="725" t="s">
        <v>502</v>
      </c>
      <c r="B17" s="338">
        <v>38</v>
      </c>
      <c r="C17" s="338">
        <v>12</v>
      </c>
      <c r="D17" s="338">
        <v>25</v>
      </c>
      <c r="E17" s="338" t="s">
        <v>522</v>
      </c>
      <c r="F17" s="338">
        <v>1</v>
      </c>
      <c r="G17" s="338" t="s">
        <v>522</v>
      </c>
      <c r="H17" s="453" t="s">
        <v>515</v>
      </c>
      <c r="I17" s="35"/>
    </row>
    <row r="18" spans="1:9" ht="14.25" customHeight="1">
      <c r="A18" s="725" t="s">
        <v>503</v>
      </c>
      <c r="B18" s="263">
        <v>30</v>
      </c>
      <c r="C18" s="263">
        <v>4</v>
      </c>
      <c r="D18" s="263">
        <v>26</v>
      </c>
      <c r="E18" s="338" t="s">
        <v>522</v>
      </c>
      <c r="F18" s="338" t="s">
        <v>522</v>
      </c>
      <c r="G18" s="338" t="s">
        <v>522</v>
      </c>
      <c r="H18" s="453" t="s">
        <v>516</v>
      </c>
      <c r="I18" s="35"/>
    </row>
    <row r="19" spans="1:9" ht="14.25" customHeight="1">
      <c r="A19" s="725" t="s">
        <v>504</v>
      </c>
      <c r="B19" s="338">
        <v>35</v>
      </c>
      <c r="C19" s="338">
        <v>2</v>
      </c>
      <c r="D19" s="338">
        <v>33</v>
      </c>
      <c r="E19" s="338" t="s">
        <v>522</v>
      </c>
      <c r="F19" s="338" t="s">
        <v>522</v>
      </c>
      <c r="G19" s="338" t="s">
        <v>522</v>
      </c>
      <c r="H19" s="453" t="s">
        <v>517</v>
      </c>
      <c r="I19" s="35"/>
    </row>
    <row r="20" spans="1:9" ht="14.25" customHeight="1">
      <c r="A20" s="610" t="s">
        <v>542</v>
      </c>
      <c r="B20" s="339"/>
      <c r="C20" s="339"/>
      <c r="D20" s="339"/>
      <c r="E20" s="339"/>
      <c r="F20" s="339"/>
      <c r="G20" s="339"/>
      <c r="H20" s="453" t="s">
        <v>2104</v>
      </c>
      <c r="I20" s="35"/>
    </row>
    <row r="21" spans="1:9" ht="14.25" customHeight="1">
      <c r="A21" s="726" t="s">
        <v>511</v>
      </c>
      <c r="B21" s="339">
        <v>120</v>
      </c>
      <c r="C21" s="339">
        <v>20</v>
      </c>
      <c r="D21" s="339">
        <v>99</v>
      </c>
      <c r="E21" s="338" t="s">
        <v>522</v>
      </c>
      <c r="F21" s="339">
        <v>1</v>
      </c>
      <c r="G21" s="338" t="s">
        <v>522</v>
      </c>
      <c r="H21" s="454" t="s">
        <v>544</v>
      </c>
      <c r="I21" s="35"/>
    </row>
    <row r="22" spans="1:9" ht="28.5" customHeight="1">
      <c r="A22" s="1262" t="s">
        <v>1322</v>
      </c>
      <c r="B22" s="1161"/>
      <c r="C22" s="1161"/>
      <c r="D22" s="1161"/>
      <c r="E22" s="1161"/>
      <c r="F22" s="1161"/>
      <c r="G22" s="1161"/>
      <c r="H22" s="1263"/>
      <c r="I22" s="35"/>
    </row>
    <row r="23" spans="1:9" ht="14.25" customHeight="1">
      <c r="A23" s="725" t="s">
        <v>501</v>
      </c>
      <c r="B23" s="338">
        <v>314</v>
      </c>
      <c r="C23" s="338">
        <v>138</v>
      </c>
      <c r="D23" s="338">
        <v>108</v>
      </c>
      <c r="E23" s="338">
        <v>13</v>
      </c>
      <c r="F23" s="338">
        <v>55</v>
      </c>
      <c r="G23" s="338" t="s">
        <v>522</v>
      </c>
      <c r="H23" s="453" t="s">
        <v>514</v>
      </c>
      <c r="I23" s="35"/>
    </row>
    <row r="24" spans="1:9" ht="14.25" customHeight="1">
      <c r="A24" s="725" t="s">
        <v>508</v>
      </c>
      <c r="B24" s="338">
        <v>623</v>
      </c>
      <c r="C24" s="338">
        <v>307</v>
      </c>
      <c r="D24" s="338">
        <v>254</v>
      </c>
      <c r="E24" s="338">
        <v>19</v>
      </c>
      <c r="F24" s="338">
        <v>42</v>
      </c>
      <c r="G24" s="338">
        <v>1</v>
      </c>
      <c r="H24" s="453" t="s">
        <v>520</v>
      </c>
      <c r="I24" s="35"/>
    </row>
    <row r="25" spans="1:9" ht="14.25" customHeight="1">
      <c r="A25" s="725" t="s">
        <v>510</v>
      </c>
      <c r="B25" s="339"/>
      <c r="C25" s="339"/>
      <c r="D25" s="339"/>
      <c r="E25" s="339"/>
      <c r="F25" s="339"/>
      <c r="G25" s="519"/>
      <c r="H25" s="454" t="s">
        <v>518</v>
      </c>
      <c r="I25" s="35"/>
    </row>
    <row r="26" spans="1:9" ht="14.25" customHeight="1">
      <c r="A26" s="726" t="s">
        <v>512</v>
      </c>
      <c r="B26" s="339">
        <v>937</v>
      </c>
      <c r="C26" s="339">
        <v>445</v>
      </c>
      <c r="D26" s="339">
        <v>362</v>
      </c>
      <c r="E26" s="339">
        <v>32</v>
      </c>
      <c r="F26" s="339">
        <v>97</v>
      </c>
      <c r="G26" s="338">
        <v>1</v>
      </c>
      <c r="H26" s="727" t="s">
        <v>509</v>
      </c>
      <c r="I26" s="35"/>
    </row>
    <row r="27" spans="1:9" ht="25.5" customHeight="1">
      <c r="A27" s="1262" t="s">
        <v>1323</v>
      </c>
      <c r="B27" s="1161"/>
      <c r="C27" s="1161"/>
      <c r="D27" s="1161"/>
      <c r="E27" s="1161"/>
      <c r="F27" s="1161"/>
      <c r="G27" s="1161"/>
      <c r="H27" s="1263"/>
      <c r="I27" s="35"/>
    </row>
    <row r="28" spans="1:9" ht="14.25" customHeight="1">
      <c r="A28" s="725" t="s">
        <v>501</v>
      </c>
      <c r="B28" s="338">
        <v>120</v>
      </c>
      <c r="C28" s="338">
        <v>58</v>
      </c>
      <c r="D28" s="338">
        <v>38</v>
      </c>
      <c r="E28" s="338">
        <v>8</v>
      </c>
      <c r="F28" s="338">
        <v>16</v>
      </c>
      <c r="G28" s="338" t="s">
        <v>522</v>
      </c>
      <c r="H28" s="453" t="s">
        <v>514</v>
      </c>
      <c r="I28" s="35"/>
    </row>
    <row r="29" spans="1:9" ht="14.25" customHeight="1">
      <c r="A29" s="725" t="s">
        <v>504</v>
      </c>
      <c r="B29" s="338">
        <v>924</v>
      </c>
      <c r="C29" s="338">
        <v>426</v>
      </c>
      <c r="D29" s="338">
        <v>384</v>
      </c>
      <c r="E29" s="338">
        <v>28</v>
      </c>
      <c r="F29" s="338">
        <v>85</v>
      </c>
      <c r="G29" s="338">
        <v>1</v>
      </c>
      <c r="H29" s="453" t="s">
        <v>517</v>
      </c>
      <c r="I29" s="35"/>
    </row>
    <row r="30" spans="1:9" ht="14.25" customHeight="1">
      <c r="A30" s="728" t="s">
        <v>510</v>
      </c>
      <c r="B30" s="339"/>
      <c r="C30" s="339"/>
      <c r="D30" s="339"/>
      <c r="E30" s="339"/>
      <c r="F30" s="339"/>
      <c r="G30" s="339"/>
      <c r="H30" s="453" t="s">
        <v>518</v>
      </c>
      <c r="I30" s="35"/>
    </row>
    <row r="31" spans="1:9" ht="14.25" customHeight="1">
      <c r="A31" s="726" t="s">
        <v>512</v>
      </c>
      <c r="B31" s="339">
        <v>1044</v>
      </c>
      <c r="C31" s="339">
        <v>484</v>
      </c>
      <c r="D31" s="339">
        <v>422</v>
      </c>
      <c r="E31" s="339">
        <v>36</v>
      </c>
      <c r="F31" s="339">
        <v>101</v>
      </c>
      <c r="G31" s="339">
        <v>1</v>
      </c>
      <c r="H31" s="454" t="s">
        <v>509</v>
      </c>
      <c r="I31" s="35"/>
    </row>
    <row r="32" spans="1:9" s="35" customFormat="1" ht="6" customHeight="1">
      <c r="A32" s="342"/>
      <c r="B32" s="473"/>
      <c r="C32" s="473"/>
      <c r="D32" s="137"/>
      <c r="E32" s="137"/>
    </row>
    <row r="33" spans="1:8" ht="14.25" customHeight="1">
      <c r="A33" s="169" t="s">
        <v>641</v>
      </c>
      <c r="B33" s="472"/>
      <c r="C33" s="472"/>
      <c r="D33" s="472"/>
      <c r="E33" s="472"/>
      <c r="F33" s="149"/>
      <c r="G33" s="149"/>
      <c r="H33" s="149"/>
    </row>
    <row r="34" spans="1:8" ht="14.25" customHeight="1">
      <c r="A34" s="448" t="s">
        <v>2103</v>
      </c>
      <c r="B34" s="472"/>
      <c r="C34" s="472"/>
      <c r="D34" s="472"/>
      <c r="E34" s="472"/>
      <c r="F34" s="149"/>
      <c r="G34" s="149"/>
      <c r="H34" s="149"/>
    </row>
    <row r="35" spans="1:8" ht="11.25" customHeight="1">
      <c r="F35" s="149"/>
      <c r="G35" s="149"/>
      <c r="H35" s="149"/>
    </row>
    <row r="36" spans="1:8" ht="11.25" customHeight="1">
      <c r="A36" s="91"/>
      <c r="B36" s="473"/>
      <c r="C36" s="473"/>
    </row>
    <row r="37" spans="1:8" ht="11.25" customHeight="1">
      <c r="A37" s="342"/>
      <c r="B37" s="473"/>
      <c r="C37" s="473"/>
    </row>
    <row r="38" spans="1:8" ht="11.25" customHeight="1">
      <c r="A38" s="91"/>
      <c r="B38" s="473"/>
      <c r="C38" s="473"/>
    </row>
    <row r="39" spans="1:8" ht="11.25" customHeight="1">
      <c r="A39" s="342"/>
      <c r="B39" s="473"/>
      <c r="C39" s="473"/>
    </row>
    <row r="40" spans="1:8" ht="11.25" customHeight="1">
      <c r="A40" s="91"/>
      <c r="B40" s="473"/>
      <c r="C40" s="473"/>
    </row>
    <row r="41" spans="1:8" ht="11.25" customHeight="1">
      <c r="A41" s="342"/>
      <c r="B41" s="473"/>
      <c r="C41" s="473"/>
    </row>
    <row r="42" spans="1:8" ht="11.25" customHeight="1">
      <c r="A42" s="91"/>
      <c r="B42" s="473"/>
      <c r="C42" s="473"/>
    </row>
    <row r="43" spans="1:8" ht="11.25" customHeight="1">
      <c r="A43" s="342"/>
      <c r="B43" s="473"/>
      <c r="C43" s="473"/>
    </row>
    <row r="44" spans="1:8" ht="11.25" customHeight="1">
      <c r="A44" s="91"/>
      <c r="B44" s="473"/>
      <c r="C44" s="473"/>
    </row>
    <row r="45" spans="1:8" ht="11.25" customHeight="1">
      <c r="A45" s="342"/>
      <c r="B45" s="473"/>
      <c r="C45" s="473"/>
    </row>
    <row r="46" spans="1:8" ht="11.25" customHeight="1">
      <c r="A46" s="91"/>
      <c r="B46" s="473"/>
      <c r="C46" s="473"/>
    </row>
    <row r="47" spans="1:8" ht="11.25" customHeight="1">
      <c r="A47" s="342"/>
      <c r="B47" s="473"/>
      <c r="C47" s="473"/>
    </row>
    <row r="48" spans="1:8" ht="11.25" customHeight="1">
      <c r="A48" s="91"/>
      <c r="B48" s="473"/>
      <c r="C48" s="473"/>
    </row>
    <row r="49" spans="1:3" ht="11.25" customHeight="1">
      <c r="A49" s="342"/>
      <c r="B49" s="473"/>
      <c r="C49" s="473"/>
    </row>
    <row r="50" spans="1:3" ht="11.25" customHeight="1">
      <c r="A50" s="91"/>
      <c r="B50" s="473"/>
      <c r="C50" s="473"/>
    </row>
    <row r="51" spans="1:3" ht="11.25" customHeight="1">
      <c r="A51" s="342"/>
      <c r="B51" s="473"/>
      <c r="C51" s="473"/>
    </row>
    <row r="52" spans="1:3" ht="11.25" customHeight="1">
      <c r="A52" s="91"/>
      <c r="B52" s="473"/>
      <c r="C52" s="473"/>
    </row>
    <row r="53" spans="1:3" ht="11.25" customHeight="1">
      <c r="A53" s="342"/>
      <c r="B53" s="473"/>
      <c r="C53" s="473"/>
    </row>
    <row r="54" spans="1:3" ht="11.25" customHeight="1">
      <c r="A54" s="91"/>
      <c r="B54" s="473"/>
      <c r="C54" s="473"/>
    </row>
    <row r="55" spans="1:3" ht="11.25" customHeight="1">
      <c r="A55" s="342"/>
      <c r="B55" s="473"/>
      <c r="C55" s="473"/>
    </row>
    <row r="56" spans="1:3" ht="11.25" customHeight="1">
      <c r="A56" s="91"/>
      <c r="B56" s="473"/>
      <c r="C56" s="473"/>
    </row>
    <row r="57" spans="1:3" ht="11.25" customHeight="1">
      <c r="A57" s="342"/>
      <c r="B57" s="473"/>
      <c r="C57" s="473"/>
    </row>
    <row r="58" spans="1:3" ht="11.25" customHeight="1">
      <c r="A58" s="343"/>
      <c r="B58" s="473"/>
      <c r="C58" s="473"/>
    </row>
    <row r="59" spans="1:3" ht="11.25" customHeight="1">
      <c r="A59" s="342"/>
      <c r="B59" s="473"/>
      <c r="C59" s="473"/>
    </row>
    <row r="60" spans="1:3" ht="11.25" customHeight="1">
      <c r="A60" s="343"/>
      <c r="B60" s="473"/>
      <c r="C60" s="473"/>
    </row>
    <row r="61" spans="1:3" ht="11.25" customHeight="1">
      <c r="A61" s="342"/>
      <c r="B61" s="473"/>
      <c r="C61" s="473"/>
    </row>
    <row r="62" spans="1:3" ht="11.25" customHeight="1">
      <c r="A62" s="343"/>
      <c r="B62" s="473"/>
      <c r="C62" s="473"/>
    </row>
    <row r="63" spans="1:3" ht="11.25" customHeight="1">
      <c r="A63" s="342"/>
      <c r="B63" s="473"/>
      <c r="C63" s="473"/>
    </row>
    <row r="64" spans="1:3" ht="11.25" customHeight="1">
      <c r="A64" s="343"/>
      <c r="B64" s="473"/>
      <c r="C64" s="473"/>
    </row>
    <row r="65" spans="1:3" ht="11.25" customHeight="1">
      <c r="A65" s="342"/>
      <c r="B65" s="473"/>
      <c r="C65" s="473"/>
    </row>
    <row r="66" spans="1:3" ht="11.25" customHeight="1">
      <c r="A66" s="343"/>
      <c r="B66" s="473"/>
      <c r="C66" s="473"/>
    </row>
    <row r="67" spans="1:3" ht="11.25" customHeight="1">
      <c r="A67" s="342"/>
      <c r="B67" s="473"/>
      <c r="C67" s="473"/>
    </row>
    <row r="68" spans="1:3" ht="11.25" customHeight="1">
      <c r="A68" s="343"/>
      <c r="B68" s="473"/>
      <c r="C68" s="473"/>
    </row>
    <row r="69" spans="1:3" ht="11.25" customHeight="1">
      <c r="A69" s="342"/>
      <c r="B69" s="473"/>
      <c r="C69" s="473"/>
    </row>
    <row r="70" spans="1:3" ht="11.25" customHeight="1">
      <c r="A70" s="343"/>
      <c r="B70" s="473"/>
      <c r="C70" s="473"/>
    </row>
    <row r="71" spans="1:3" ht="11.25" customHeight="1">
      <c r="A71" s="342"/>
      <c r="B71" s="473"/>
      <c r="C71" s="473"/>
    </row>
    <row r="72" spans="1:3" ht="11.25" customHeight="1">
      <c r="A72" s="344"/>
      <c r="B72" s="473"/>
      <c r="C72" s="473"/>
    </row>
    <row r="73" spans="1:3" ht="11.25" customHeight="1">
      <c r="A73" s="345"/>
      <c r="B73" s="473"/>
      <c r="C73" s="473"/>
    </row>
    <row r="74" spans="1:3" ht="11.25" customHeight="1">
      <c r="A74" s="344"/>
      <c r="B74" s="473"/>
      <c r="C74" s="473"/>
    </row>
    <row r="75" spans="1:3" ht="11.25" customHeight="1">
      <c r="A75" s="345"/>
      <c r="B75" s="473"/>
      <c r="C75" s="473"/>
    </row>
    <row r="76" spans="1:3" ht="11.25" customHeight="1">
      <c r="A76" s="344"/>
      <c r="B76" s="473"/>
      <c r="C76" s="473"/>
    </row>
    <row r="77" spans="1:3" ht="11.25" customHeight="1">
      <c r="A77" s="345"/>
      <c r="B77" s="473"/>
      <c r="C77" s="473"/>
    </row>
    <row r="78" spans="1:3" ht="11.25" customHeight="1">
      <c r="A78" s="344"/>
      <c r="B78" s="473"/>
      <c r="C78" s="473"/>
    </row>
    <row r="79" spans="1:3" ht="11.25" customHeight="1">
      <c r="A79" s="345"/>
      <c r="B79" s="473"/>
      <c r="C79" s="473"/>
    </row>
    <row r="80" spans="1:3" ht="11.25" customHeight="1">
      <c r="A80" s="344"/>
      <c r="B80" s="473"/>
      <c r="C80" s="473"/>
    </row>
    <row r="81" spans="1:3" ht="11.25" customHeight="1">
      <c r="A81" s="345"/>
      <c r="B81" s="473"/>
      <c r="C81" s="473"/>
    </row>
    <row r="82" spans="1:3" ht="11.25" customHeight="1">
      <c r="A82" s="344"/>
      <c r="B82" s="473"/>
      <c r="C82" s="473"/>
    </row>
    <row r="83" spans="1:3" ht="11.25" customHeight="1">
      <c r="A83" s="345"/>
      <c r="B83" s="473"/>
      <c r="C83" s="473"/>
    </row>
    <row r="84" spans="1:3" ht="11.25" customHeight="1">
      <c r="A84" s="344"/>
      <c r="B84" s="473"/>
      <c r="C84" s="473"/>
    </row>
    <row r="85" spans="1:3" ht="11.25" customHeight="1">
      <c r="A85" s="345"/>
      <c r="B85" s="473"/>
      <c r="C85" s="473"/>
    </row>
    <row r="86" spans="1:3" ht="11.25" customHeight="1">
      <c r="A86" s="344"/>
      <c r="B86" s="473"/>
      <c r="C86" s="473"/>
    </row>
    <row r="87" spans="1:3" ht="11.25" customHeight="1">
      <c r="A87" s="345"/>
      <c r="B87" s="473"/>
      <c r="C87" s="473"/>
    </row>
    <row r="88" spans="1:3" ht="11.25" customHeight="1">
      <c r="A88" s="344"/>
      <c r="B88" s="473"/>
      <c r="C88" s="473"/>
    </row>
    <row r="89" spans="1:3" ht="11.25" customHeight="1">
      <c r="A89" s="345"/>
      <c r="B89" s="473"/>
      <c r="C89" s="473"/>
    </row>
    <row r="90" spans="1:3" ht="11.25" customHeight="1">
      <c r="A90" s="344"/>
      <c r="B90" s="473"/>
      <c r="C90" s="473"/>
    </row>
    <row r="91" spans="1:3" ht="11.25" customHeight="1">
      <c r="A91" s="345"/>
      <c r="B91" s="473"/>
      <c r="C91" s="473"/>
    </row>
    <row r="92" spans="1:3" ht="11.25" customHeight="1">
      <c r="A92" s="344"/>
      <c r="B92" s="473"/>
      <c r="C92" s="473"/>
    </row>
    <row r="93" spans="1:3" ht="11.25" customHeight="1">
      <c r="A93" s="345"/>
      <c r="B93" s="473"/>
      <c r="C93" s="473"/>
    </row>
    <row r="94" spans="1:3" ht="11.25" customHeight="1">
      <c r="A94" s="344"/>
      <c r="B94" s="474"/>
      <c r="C94" s="474"/>
    </row>
    <row r="95" spans="1:3" ht="11.25" customHeight="1">
      <c r="A95" s="345"/>
      <c r="B95" s="474"/>
      <c r="C95" s="474"/>
    </row>
    <row r="96" spans="1:3" ht="11.25" customHeight="1">
      <c r="A96" s="344"/>
      <c r="B96" s="473"/>
      <c r="C96" s="473"/>
    </row>
    <row r="97" spans="1:3" ht="11.25" customHeight="1">
      <c r="A97" s="345"/>
      <c r="B97" s="473"/>
      <c r="C97" s="473"/>
    </row>
    <row r="98" spans="1:3" ht="11.25" customHeight="1">
      <c r="A98" s="344"/>
      <c r="B98" s="473"/>
      <c r="C98" s="473"/>
    </row>
    <row r="99" spans="1:3" ht="11.25" customHeight="1">
      <c r="A99" s="345"/>
      <c r="B99" s="473"/>
      <c r="C99" s="473"/>
    </row>
    <row r="100" spans="1:3" ht="11.25" customHeight="1">
      <c r="A100" s="344"/>
      <c r="B100" s="473"/>
      <c r="C100" s="473"/>
    </row>
    <row r="101" spans="1:3" ht="11.25" customHeight="1">
      <c r="A101" s="345"/>
      <c r="B101" s="473"/>
      <c r="C101" s="473"/>
    </row>
    <row r="102" spans="1:3" ht="11.25" customHeight="1">
      <c r="A102" s="344"/>
      <c r="B102" s="473"/>
      <c r="C102" s="473"/>
    </row>
    <row r="103" spans="1:3" ht="11.25" customHeight="1">
      <c r="A103" s="345"/>
      <c r="B103" s="473"/>
      <c r="C103" s="473"/>
    </row>
    <row r="104" spans="1:3" ht="11.25" customHeight="1">
      <c r="A104" s="344"/>
      <c r="B104" s="473"/>
      <c r="C104" s="473"/>
    </row>
    <row r="105" spans="1:3" ht="11.25" customHeight="1">
      <c r="A105" s="345"/>
      <c r="B105" s="473"/>
      <c r="C105" s="473"/>
    </row>
    <row r="106" spans="1:3" ht="11.25" customHeight="1">
      <c r="A106" s="344"/>
      <c r="B106" s="473"/>
      <c r="C106" s="473"/>
    </row>
    <row r="107" spans="1:3" ht="11.25" customHeight="1">
      <c r="A107" s="345"/>
      <c r="B107" s="473"/>
      <c r="C107" s="473"/>
    </row>
    <row r="108" spans="1:3" ht="11.25" customHeight="1">
      <c r="A108" s="344"/>
      <c r="B108" s="473"/>
      <c r="C108" s="473"/>
    </row>
    <row r="109" spans="1:3" ht="11.25" customHeight="1">
      <c r="A109" s="345"/>
      <c r="B109" s="473"/>
      <c r="C109" s="473"/>
    </row>
    <row r="110" spans="1:3" ht="11.25" customHeight="1">
      <c r="A110" s="344"/>
      <c r="B110" s="473"/>
      <c r="C110" s="473"/>
    </row>
    <row r="111" spans="1:3" ht="11.25" customHeight="1">
      <c r="A111" s="345"/>
      <c r="B111" s="473"/>
      <c r="C111" s="473"/>
    </row>
    <row r="112" spans="1:3" ht="11.25" customHeight="1">
      <c r="A112" s="344"/>
      <c r="B112" s="473"/>
      <c r="C112" s="473"/>
    </row>
    <row r="113" spans="1:3" ht="11.25" customHeight="1">
      <c r="A113" s="345"/>
      <c r="B113" s="473"/>
      <c r="C113" s="473"/>
    </row>
    <row r="114" spans="1:3" ht="11.25" customHeight="1">
      <c r="A114" s="344"/>
      <c r="B114" s="473"/>
      <c r="C114" s="473"/>
    </row>
    <row r="115" spans="1:3" ht="11.25" customHeight="1">
      <c r="A115" s="345"/>
      <c r="B115" s="473"/>
      <c r="C115" s="473"/>
    </row>
    <row r="116" spans="1:3" ht="11.25" customHeight="1">
      <c r="A116" s="344"/>
      <c r="B116" s="473"/>
      <c r="C116" s="473"/>
    </row>
    <row r="117" spans="1:3" ht="11.25" customHeight="1">
      <c r="A117" s="345"/>
      <c r="B117" s="473"/>
      <c r="C117" s="473"/>
    </row>
    <row r="118" spans="1:3" ht="11.25" customHeight="1">
      <c r="A118" s="344"/>
      <c r="B118" s="474"/>
      <c r="C118" s="474"/>
    </row>
    <row r="119" spans="1:3" ht="11.25" customHeight="1">
      <c r="A119" s="345"/>
      <c r="B119" s="474"/>
      <c r="C119" s="474"/>
    </row>
    <row r="120" spans="1:3" ht="11.25" customHeight="1">
      <c r="A120" s="344"/>
      <c r="B120" s="473"/>
      <c r="C120" s="473"/>
    </row>
    <row r="121" spans="1:3" ht="11.25" customHeight="1">
      <c r="A121" s="345"/>
      <c r="B121" s="473"/>
      <c r="C121" s="473"/>
    </row>
    <row r="122" spans="1:3" ht="11.25" customHeight="1">
      <c r="A122" s="344"/>
      <c r="B122" s="474"/>
      <c r="C122" s="474"/>
    </row>
    <row r="123" spans="1:3" ht="11.25" customHeight="1">
      <c r="A123" s="345"/>
      <c r="B123" s="474"/>
      <c r="C123" s="474"/>
    </row>
    <row r="124" spans="1:3" ht="11.25" customHeight="1">
      <c r="A124" s="344"/>
      <c r="B124" s="474"/>
      <c r="C124" s="474"/>
    </row>
    <row r="125" spans="1:3" ht="11.25" customHeight="1">
      <c r="A125" s="345"/>
      <c r="B125" s="474"/>
      <c r="C125" s="474"/>
    </row>
    <row r="126" spans="1:3" ht="11.25" customHeight="1">
      <c r="A126" s="344"/>
      <c r="B126" s="473"/>
      <c r="C126" s="473"/>
    </row>
    <row r="127" spans="1:3" ht="11.25" customHeight="1">
      <c r="A127" s="345"/>
      <c r="B127" s="473"/>
      <c r="C127" s="473"/>
    </row>
    <row r="128" spans="1:3" ht="11.25" customHeight="1">
      <c r="A128" s="344"/>
      <c r="B128" s="473"/>
      <c r="C128" s="473"/>
    </row>
    <row r="129" spans="1:3" ht="11.25" customHeight="1">
      <c r="A129" s="345"/>
      <c r="B129" s="473"/>
      <c r="C129" s="473"/>
    </row>
    <row r="130" spans="1:3" ht="11.25" customHeight="1">
      <c r="A130" s="344"/>
      <c r="B130" s="473"/>
      <c r="C130" s="473"/>
    </row>
    <row r="131" spans="1:3" ht="11.25" customHeight="1">
      <c r="A131" s="345"/>
      <c r="B131" s="473"/>
      <c r="C131" s="473"/>
    </row>
    <row r="132" spans="1:3" ht="11.25" customHeight="1">
      <c r="A132" s="344"/>
      <c r="B132" s="473"/>
      <c r="C132" s="473"/>
    </row>
    <row r="133" spans="1:3" ht="11.25" customHeight="1">
      <c r="A133" s="345"/>
      <c r="B133" s="473"/>
      <c r="C133" s="473"/>
    </row>
    <row r="134" spans="1:3" ht="11.25" customHeight="1">
      <c r="A134" s="344"/>
      <c r="B134" s="474"/>
      <c r="C134" s="474"/>
    </row>
    <row r="135" spans="1:3" ht="11.25" customHeight="1">
      <c r="A135" s="345"/>
      <c r="B135" s="474"/>
      <c r="C135" s="474"/>
    </row>
    <row r="136" spans="1:3" ht="11.25" customHeight="1">
      <c r="A136" s="344"/>
      <c r="B136" s="473"/>
      <c r="C136" s="473"/>
    </row>
    <row r="137" spans="1:3" ht="11.25" customHeight="1">
      <c r="A137" s="345"/>
      <c r="B137" s="473"/>
      <c r="C137" s="473"/>
    </row>
    <row r="138" spans="1:3" ht="11.25" customHeight="1">
      <c r="A138" s="344"/>
      <c r="B138" s="473"/>
      <c r="C138" s="473"/>
    </row>
    <row r="139" spans="1:3" ht="11.25" customHeight="1">
      <c r="A139" s="345"/>
      <c r="B139" s="473"/>
      <c r="C139" s="473"/>
    </row>
    <row r="140" spans="1:3" ht="11.25" customHeight="1">
      <c r="A140" s="344"/>
      <c r="B140" s="473"/>
      <c r="C140" s="473"/>
    </row>
    <row r="141" spans="1:3" ht="11.25" customHeight="1">
      <c r="A141" s="345"/>
      <c r="B141" s="473"/>
      <c r="C141" s="473"/>
    </row>
    <row r="142" spans="1:3" ht="11.25" customHeight="1">
      <c r="A142" s="344"/>
      <c r="B142" s="473"/>
      <c r="C142" s="473"/>
    </row>
    <row r="143" spans="1:3" ht="11.25" customHeight="1">
      <c r="A143" s="345"/>
      <c r="B143" s="473"/>
      <c r="C143" s="473"/>
    </row>
    <row r="144" spans="1:3" ht="11.25" customHeight="1">
      <c r="A144" s="344"/>
      <c r="B144" s="473"/>
      <c r="C144" s="473"/>
    </row>
    <row r="145" spans="1:3" ht="11.25" customHeight="1">
      <c r="A145" s="345"/>
      <c r="B145" s="473"/>
      <c r="C145" s="473"/>
    </row>
    <row r="146" spans="1:3" ht="11.25" customHeight="1">
      <c r="A146" s="344"/>
      <c r="B146" s="473"/>
      <c r="C146" s="473"/>
    </row>
    <row r="147" spans="1:3" ht="11.25" customHeight="1">
      <c r="A147" s="345"/>
      <c r="B147" s="473"/>
      <c r="C147" s="473"/>
    </row>
    <row r="148" spans="1:3" ht="11.25" customHeight="1">
      <c r="A148" s="344"/>
      <c r="B148" s="474"/>
      <c r="C148" s="474"/>
    </row>
    <row r="149" spans="1:3" ht="11.25" customHeight="1">
      <c r="A149" s="345"/>
      <c r="B149" s="474"/>
      <c r="C149" s="474"/>
    </row>
    <row r="150" spans="1:3" ht="11.25" customHeight="1">
      <c r="A150" s="344"/>
      <c r="B150" s="473"/>
      <c r="C150" s="473"/>
    </row>
    <row r="151" spans="1:3" ht="11.25" customHeight="1">
      <c r="A151" s="345"/>
      <c r="B151" s="473"/>
      <c r="C151" s="473"/>
    </row>
    <row r="152" spans="1:3" ht="11.25" customHeight="1">
      <c r="A152" s="344"/>
      <c r="B152" s="473"/>
      <c r="C152" s="473"/>
    </row>
    <row r="153" spans="1:3" ht="11.25" customHeight="1">
      <c r="A153" s="345"/>
      <c r="B153" s="473"/>
      <c r="C153" s="473"/>
    </row>
    <row r="154" spans="1:3" ht="11.25" customHeight="1">
      <c r="A154" s="344"/>
      <c r="B154" s="473"/>
      <c r="C154" s="473"/>
    </row>
    <row r="155" spans="1:3" ht="11.25" customHeight="1">
      <c r="A155" s="345"/>
      <c r="B155" s="473"/>
      <c r="C155" s="473"/>
    </row>
    <row r="156" spans="1:3" ht="11.25" customHeight="1">
      <c r="A156" s="344"/>
      <c r="B156" s="473"/>
      <c r="C156" s="473"/>
    </row>
    <row r="157" spans="1:3" ht="11.25" customHeight="1">
      <c r="A157" s="345"/>
      <c r="B157" s="473"/>
      <c r="C157" s="473"/>
    </row>
    <row r="158" spans="1:3" ht="11.25" customHeight="1">
      <c r="A158" s="344"/>
      <c r="B158" s="473"/>
      <c r="C158" s="473"/>
    </row>
    <row r="159" spans="1:3" ht="11.25" customHeight="1">
      <c r="A159" s="345"/>
      <c r="B159" s="473"/>
      <c r="C159" s="473"/>
    </row>
    <row r="160" spans="1:3" ht="5.0999999999999996" customHeight="1">
      <c r="A160" s="35"/>
      <c r="B160" s="137"/>
      <c r="C160" s="137"/>
    </row>
    <row r="161" spans="1:3">
      <c r="A161" s="346"/>
      <c r="B161" s="137"/>
      <c r="C161" s="137"/>
    </row>
    <row r="162" spans="1:3">
      <c r="A162" s="347"/>
      <c r="B162" s="137"/>
      <c r="C162" s="137"/>
    </row>
    <row r="163" spans="1:3">
      <c r="A163" s="346"/>
      <c r="B163" s="137"/>
      <c r="C163" s="137"/>
    </row>
    <row r="164" spans="1:3">
      <c r="A164" s="347"/>
      <c r="B164" s="137"/>
      <c r="C164" s="137"/>
    </row>
    <row r="165" spans="1:3">
      <c r="A165" s="347"/>
      <c r="B165" s="137"/>
      <c r="C165" s="137"/>
    </row>
    <row r="166" spans="1:3">
      <c r="A166" s="35"/>
      <c r="B166" s="137"/>
      <c r="C166" s="137"/>
    </row>
  </sheetData>
  <mergeCells count="7">
    <mergeCell ref="A27:H27"/>
    <mergeCell ref="A4:A5"/>
    <mergeCell ref="B4:G4"/>
    <mergeCell ref="H4:H5"/>
    <mergeCell ref="A6:H6"/>
    <mergeCell ref="A14:H14"/>
    <mergeCell ref="A22:H22"/>
  </mergeCells>
  <hyperlinks>
    <hyperlink ref="J1" location="'Spis tablic_Contents'!A1" display="&lt; POWRÓT" xr:uid="{00000000-0004-0000-4000-000000000000}"/>
    <hyperlink ref="J2" location="'Spis tablic_Contents'!A1" display="&lt; BACK" xr:uid="{00000000-0004-0000-4000-000001000000}"/>
  </hyperlinks>
  <pageMargins left="0.7" right="0.7" top="0.75" bottom="0.75" header="0.3" footer="0.3"/>
  <pageSetup paperSize="9" scale="92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pageSetUpPr fitToPage="1"/>
  </sheetPr>
  <dimension ref="A1:G28"/>
  <sheetViews>
    <sheetView showGridLines="0" zoomScaleNormal="100" workbookViewId="0">
      <selection activeCell="C28" sqref="C28"/>
    </sheetView>
  </sheetViews>
  <sheetFormatPr defaultRowHeight="12"/>
  <cols>
    <col min="1" max="1" width="22.75" style="1" customWidth="1"/>
    <col min="2" max="5" width="17.5" style="1" customWidth="1"/>
    <col min="6" max="256" width="9" style="1"/>
    <col min="257" max="257" width="20.25" style="1" customWidth="1"/>
    <col min="258" max="261" width="15.75" style="1" customWidth="1"/>
    <col min="262" max="512" width="9" style="1"/>
    <col min="513" max="513" width="20.25" style="1" customWidth="1"/>
    <col min="514" max="517" width="15.75" style="1" customWidth="1"/>
    <col min="518" max="768" width="9" style="1"/>
    <col min="769" max="769" width="20.25" style="1" customWidth="1"/>
    <col min="770" max="773" width="15.75" style="1" customWidth="1"/>
    <col min="774" max="1024" width="9" style="1"/>
    <col min="1025" max="1025" width="20.25" style="1" customWidth="1"/>
    <col min="1026" max="1029" width="15.75" style="1" customWidth="1"/>
    <col min="1030" max="1280" width="9" style="1"/>
    <col min="1281" max="1281" width="20.25" style="1" customWidth="1"/>
    <col min="1282" max="1285" width="15.75" style="1" customWidth="1"/>
    <col min="1286" max="1536" width="9" style="1"/>
    <col min="1537" max="1537" width="20.25" style="1" customWidth="1"/>
    <col min="1538" max="1541" width="15.75" style="1" customWidth="1"/>
    <col min="1542" max="1792" width="9" style="1"/>
    <col min="1793" max="1793" width="20.25" style="1" customWidth="1"/>
    <col min="1794" max="1797" width="15.75" style="1" customWidth="1"/>
    <col min="1798" max="2048" width="9" style="1"/>
    <col min="2049" max="2049" width="20.25" style="1" customWidth="1"/>
    <col min="2050" max="2053" width="15.75" style="1" customWidth="1"/>
    <col min="2054" max="2304" width="9" style="1"/>
    <col min="2305" max="2305" width="20.25" style="1" customWidth="1"/>
    <col min="2306" max="2309" width="15.75" style="1" customWidth="1"/>
    <col min="2310" max="2560" width="9" style="1"/>
    <col min="2561" max="2561" width="20.25" style="1" customWidth="1"/>
    <col min="2562" max="2565" width="15.75" style="1" customWidth="1"/>
    <col min="2566" max="2816" width="9" style="1"/>
    <col min="2817" max="2817" width="20.25" style="1" customWidth="1"/>
    <col min="2818" max="2821" width="15.75" style="1" customWidth="1"/>
    <col min="2822" max="3072" width="9" style="1"/>
    <col min="3073" max="3073" width="20.25" style="1" customWidth="1"/>
    <col min="3074" max="3077" width="15.75" style="1" customWidth="1"/>
    <col min="3078" max="3328" width="9" style="1"/>
    <col min="3329" max="3329" width="20.25" style="1" customWidth="1"/>
    <col min="3330" max="3333" width="15.75" style="1" customWidth="1"/>
    <col min="3334" max="3584" width="9" style="1"/>
    <col min="3585" max="3585" width="20.25" style="1" customWidth="1"/>
    <col min="3586" max="3589" width="15.75" style="1" customWidth="1"/>
    <col min="3590" max="3840" width="9" style="1"/>
    <col min="3841" max="3841" width="20.25" style="1" customWidth="1"/>
    <col min="3842" max="3845" width="15.75" style="1" customWidth="1"/>
    <col min="3846" max="4096" width="9" style="1"/>
    <col min="4097" max="4097" width="20.25" style="1" customWidth="1"/>
    <col min="4098" max="4101" width="15.75" style="1" customWidth="1"/>
    <col min="4102" max="4352" width="9" style="1"/>
    <col min="4353" max="4353" width="20.25" style="1" customWidth="1"/>
    <col min="4354" max="4357" width="15.75" style="1" customWidth="1"/>
    <col min="4358" max="4608" width="9" style="1"/>
    <col min="4609" max="4609" width="20.25" style="1" customWidth="1"/>
    <col min="4610" max="4613" width="15.75" style="1" customWidth="1"/>
    <col min="4614" max="4864" width="9" style="1"/>
    <col min="4865" max="4865" width="20.25" style="1" customWidth="1"/>
    <col min="4866" max="4869" width="15.75" style="1" customWidth="1"/>
    <col min="4870" max="5120" width="9" style="1"/>
    <col min="5121" max="5121" width="20.25" style="1" customWidth="1"/>
    <col min="5122" max="5125" width="15.75" style="1" customWidth="1"/>
    <col min="5126" max="5376" width="9" style="1"/>
    <col min="5377" max="5377" width="20.25" style="1" customWidth="1"/>
    <col min="5378" max="5381" width="15.75" style="1" customWidth="1"/>
    <col min="5382" max="5632" width="9" style="1"/>
    <col min="5633" max="5633" width="20.25" style="1" customWidth="1"/>
    <col min="5634" max="5637" width="15.75" style="1" customWidth="1"/>
    <col min="5638" max="5888" width="9" style="1"/>
    <col min="5889" max="5889" width="20.25" style="1" customWidth="1"/>
    <col min="5890" max="5893" width="15.75" style="1" customWidth="1"/>
    <col min="5894" max="6144" width="9" style="1"/>
    <col min="6145" max="6145" width="20.25" style="1" customWidth="1"/>
    <col min="6146" max="6149" width="15.75" style="1" customWidth="1"/>
    <col min="6150" max="6400" width="9" style="1"/>
    <col min="6401" max="6401" width="20.25" style="1" customWidth="1"/>
    <col min="6402" max="6405" width="15.75" style="1" customWidth="1"/>
    <col min="6406" max="6656" width="9" style="1"/>
    <col min="6657" max="6657" width="20.25" style="1" customWidth="1"/>
    <col min="6658" max="6661" width="15.75" style="1" customWidth="1"/>
    <col min="6662" max="6912" width="9" style="1"/>
    <col min="6913" max="6913" width="20.25" style="1" customWidth="1"/>
    <col min="6914" max="6917" width="15.75" style="1" customWidth="1"/>
    <col min="6918" max="7168" width="9" style="1"/>
    <col min="7169" max="7169" width="20.25" style="1" customWidth="1"/>
    <col min="7170" max="7173" width="15.75" style="1" customWidth="1"/>
    <col min="7174" max="7424" width="9" style="1"/>
    <col min="7425" max="7425" width="20.25" style="1" customWidth="1"/>
    <col min="7426" max="7429" width="15.75" style="1" customWidth="1"/>
    <col min="7430" max="7680" width="9" style="1"/>
    <col min="7681" max="7681" width="20.25" style="1" customWidth="1"/>
    <col min="7682" max="7685" width="15.75" style="1" customWidth="1"/>
    <col min="7686" max="7936" width="9" style="1"/>
    <col min="7937" max="7937" width="20.25" style="1" customWidth="1"/>
    <col min="7938" max="7941" width="15.75" style="1" customWidth="1"/>
    <col min="7942" max="8192" width="9" style="1"/>
    <col min="8193" max="8193" width="20.25" style="1" customWidth="1"/>
    <col min="8194" max="8197" width="15.75" style="1" customWidth="1"/>
    <col min="8198" max="8448" width="9" style="1"/>
    <col min="8449" max="8449" width="20.25" style="1" customWidth="1"/>
    <col min="8450" max="8453" width="15.75" style="1" customWidth="1"/>
    <col min="8454" max="8704" width="9" style="1"/>
    <col min="8705" max="8705" width="20.25" style="1" customWidth="1"/>
    <col min="8706" max="8709" width="15.75" style="1" customWidth="1"/>
    <col min="8710" max="8960" width="9" style="1"/>
    <col min="8961" max="8961" width="20.25" style="1" customWidth="1"/>
    <col min="8962" max="8965" width="15.75" style="1" customWidth="1"/>
    <col min="8966" max="9216" width="9" style="1"/>
    <col min="9217" max="9217" width="20.25" style="1" customWidth="1"/>
    <col min="9218" max="9221" width="15.75" style="1" customWidth="1"/>
    <col min="9222" max="9472" width="9" style="1"/>
    <col min="9473" max="9473" width="20.25" style="1" customWidth="1"/>
    <col min="9474" max="9477" width="15.75" style="1" customWidth="1"/>
    <col min="9478" max="9728" width="9" style="1"/>
    <col min="9729" max="9729" width="20.25" style="1" customWidth="1"/>
    <col min="9730" max="9733" width="15.75" style="1" customWidth="1"/>
    <col min="9734" max="9984" width="9" style="1"/>
    <col min="9985" max="9985" width="20.25" style="1" customWidth="1"/>
    <col min="9986" max="9989" width="15.75" style="1" customWidth="1"/>
    <col min="9990" max="10240" width="9" style="1"/>
    <col min="10241" max="10241" width="20.25" style="1" customWidth="1"/>
    <col min="10242" max="10245" width="15.75" style="1" customWidth="1"/>
    <col min="10246" max="10496" width="9" style="1"/>
    <col min="10497" max="10497" width="20.25" style="1" customWidth="1"/>
    <col min="10498" max="10501" width="15.75" style="1" customWidth="1"/>
    <col min="10502" max="10752" width="9" style="1"/>
    <col min="10753" max="10753" width="20.25" style="1" customWidth="1"/>
    <col min="10754" max="10757" width="15.75" style="1" customWidth="1"/>
    <col min="10758" max="11008" width="9" style="1"/>
    <col min="11009" max="11009" width="20.25" style="1" customWidth="1"/>
    <col min="11010" max="11013" width="15.75" style="1" customWidth="1"/>
    <col min="11014" max="11264" width="9" style="1"/>
    <col min="11265" max="11265" width="20.25" style="1" customWidth="1"/>
    <col min="11266" max="11269" width="15.75" style="1" customWidth="1"/>
    <col min="11270" max="11520" width="9" style="1"/>
    <col min="11521" max="11521" width="20.25" style="1" customWidth="1"/>
    <col min="11522" max="11525" width="15.75" style="1" customWidth="1"/>
    <col min="11526" max="11776" width="9" style="1"/>
    <col min="11777" max="11777" width="20.25" style="1" customWidth="1"/>
    <col min="11778" max="11781" width="15.75" style="1" customWidth="1"/>
    <col min="11782" max="12032" width="9" style="1"/>
    <col min="12033" max="12033" width="20.25" style="1" customWidth="1"/>
    <col min="12034" max="12037" width="15.75" style="1" customWidth="1"/>
    <col min="12038" max="12288" width="9" style="1"/>
    <col min="12289" max="12289" width="20.25" style="1" customWidth="1"/>
    <col min="12290" max="12293" width="15.75" style="1" customWidth="1"/>
    <col min="12294" max="12544" width="9" style="1"/>
    <col min="12545" max="12545" width="20.25" style="1" customWidth="1"/>
    <col min="12546" max="12549" width="15.75" style="1" customWidth="1"/>
    <col min="12550" max="12800" width="9" style="1"/>
    <col min="12801" max="12801" width="20.25" style="1" customWidth="1"/>
    <col min="12802" max="12805" width="15.75" style="1" customWidth="1"/>
    <col min="12806" max="13056" width="9" style="1"/>
    <col min="13057" max="13057" width="20.25" style="1" customWidth="1"/>
    <col min="13058" max="13061" width="15.75" style="1" customWidth="1"/>
    <col min="13062" max="13312" width="9" style="1"/>
    <col min="13313" max="13313" width="20.25" style="1" customWidth="1"/>
    <col min="13314" max="13317" width="15.75" style="1" customWidth="1"/>
    <col min="13318" max="13568" width="9" style="1"/>
    <col min="13569" max="13569" width="20.25" style="1" customWidth="1"/>
    <col min="13570" max="13573" width="15.75" style="1" customWidth="1"/>
    <col min="13574" max="13824" width="9" style="1"/>
    <col min="13825" max="13825" width="20.25" style="1" customWidth="1"/>
    <col min="13826" max="13829" width="15.75" style="1" customWidth="1"/>
    <col min="13830" max="14080" width="9" style="1"/>
    <col min="14081" max="14081" width="20.25" style="1" customWidth="1"/>
    <col min="14082" max="14085" width="15.75" style="1" customWidth="1"/>
    <col min="14086" max="14336" width="9" style="1"/>
    <col min="14337" max="14337" width="20.25" style="1" customWidth="1"/>
    <col min="14338" max="14341" width="15.75" style="1" customWidth="1"/>
    <col min="14342" max="14592" width="9" style="1"/>
    <col min="14593" max="14593" width="20.25" style="1" customWidth="1"/>
    <col min="14594" max="14597" width="15.75" style="1" customWidth="1"/>
    <col min="14598" max="14848" width="9" style="1"/>
    <col min="14849" max="14849" width="20.25" style="1" customWidth="1"/>
    <col min="14850" max="14853" width="15.75" style="1" customWidth="1"/>
    <col min="14854" max="15104" width="9" style="1"/>
    <col min="15105" max="15105" width="20.25" style="1" customWidth="1"/>
    <col min="15106" max="15109" width="15.75" style="1" customWidth="1"/>
    <col min="15110" max="15360" width="9" style="1"/>
    <col min="15361" max="15361" width="20.25" style="1" customWidth="1"/>
    <col min="15362" max="15365" width="15.75" style="1" customWidth="1"/>
    <col min="15366" max="15616" width="9" style="1"/>
    <col min="15617" max="15617" width="20.25" style="1" customWidth="1"/>
    <col min="15618" max="15621" width="15.75" style="1" customWidth="1"/>
    <col min="15622" max="15872" width="9" style="1"/>
    <col min="15873" max="15873" width="20.25" style="1" customWidth="1"/>
    <col min="15874" max="15877" width="15.75" style="1" customWidth="1"/>
    <col min="15878" max="16128" width="9" style="1"/>
    <col min="16129" max="16129" width="20.25" style="1" customWidth="1"/>
    <col min="16130" max="16133" width="15.75" style="1" customWidth="1"/>
    <col min="16134" max="16384" width="9" style="1"/>
  </cols>
  <sheetData>
    <row r="1" spans="1:7" ht="14.25" customHeight="1">
      <c r="A1" s="280" t="s">
        <v>2106</v>
      </c>
      <c r="B1" s="348"/>
      <c r="C1" s="348"/>
      <c r="D1" s="348"/>
      <c r="E1" s="135"/>
      <c r="G1" s="32" t="s">
        <v>331</v>
      </c>
    </row>
    <row r="2" spans="1:7" ht="14.25" customHeight="1">
      <c r="A2" s="433" t="s">
        <v>2105</v>
      </c>
      <c r="B2" s="348"/>
      <c r="C2" s="348"/>
      <c r="D2" s="348"/>
      <c r="E2" s="135"/>
      <c r="G2" s="416" t="s">
        <v>332</v>
      </c>
    </row>
    <row r="3" spans="1:7" ht="5.0999999999999996" customHeight="1">
      <c r="A3" s="349"/>
      <c r="B3" s="43"/>
      <c r="C3" s="43"/>
      <c r="D3" s="43"/>
      <c r="G3" s="45"/>
    </row>
    <row r="4" spans="1:7" ht="48.75" customHeight="1">
      <c r="A4" s="1154" t="s">
        <v>1314</v>
      </c>
      <c r="B4" s="1140" t="s">
        <v>1324</v>
      </c>
      <c r="C4" s="1140"/>
      <c r="D4" s="1140" t="s">
        <v>1457</v>
      </c>
      <c r="E4" s="1149"/>
    </row>
    <row r="5" spans="1:7" ht="25.5" customHeight="1">
      <c r="A5" s="1158"/>
      <c r="B5" s="694" t="s">
        <v>313</v>
      </c>
      <c r="C5" s="694" t="s">
        <v>550</v>
      </c>
      <c r="D5" s="694" t="s">
        <v>313</v>
      </c>
      <c r="E5" s="693" t="s">
        <v>550</v>
      </c>
    </row>
    <row r="6" spans="1:7" ht="27.75" customHeight="1">
      <c r="A6" s="1269" t="s">
        <v>1325</v>
      </c>
      <c r="B6" s="1269"/>
      <c r="C6" s="1269"/>
      <c r="D6" s="1269"/>
      <c r="E6" s="1269"/>
      <c r="G6" s="135"/>
    </row>
    <row r="7" spans="1:7" ht="14.25" customHeight="1">
      <c r="A7" s="91" t="s">
        <v>939</v>
      </c>
      <c r="B7" s="148" t="s">
        <v>522</v>
      </c>
      <c r="C7" s="148" t="s">
        <v>522</v>
      </c>
      <c r="D7" s="148" t="s">
        <v>522</v>
      </c>
      <c r="E7" s="598" t="s">
        <v>522</v>
      </c>
      <c r="F7" s="35"/>
      <c r="G7" s="135"/>
    </row>
    <row r="8" spans="1:7" ht="14.25" customHeight="1">
      <c r="A8" s="1032" t="s">
        <v>551</v>
      </c>
      <c r="B8" s="325"/>
      <c r="C8" s="325"/>
      <c r="D8" s="325"/>
      <c r="E8" s="639"/>
      <c r="G8" s="135"/>
    </row>
    <row r="9" spans="1:7" ht="14.25" customHeight="1">
      <c r="A9" s="91" t="s">
        <v>541</v>
      </c>
      <c r="B9" s="310">
        <v>5</v>
      </c>
      <c r="C9" s="310">
        <v>4</v>
      </c>
      <c r="D9" s="310">
        <v>6</v>
      </c>
      <c r="E9" s="311">
        <v>4</v>
      </c>
      <c r="G9" s="135"/>
    </row>
    <row r="10" spans="1:7" ht="14.25" customHeight="1">
      <c r="A10" s="1040" t="s">
        <v>520</v>
      </c>
      <c r="B10" s="310"/>
      <c r="C10" s="310"/>
      <c r="D10" s="310"/>
      <c r="E10" s="311"/>
    </row>
    <row r="11" spans="1:7" ht="27" customHeight="1">
      <c r="A11" s="1270" t="s">
        <v>1318</v>
      </c>
      <c r="B11" s="1270"/>
      <c r="C11" s="1270"/>
      <c r="D11" s="1270"/>
      <c r="E11" s="1270"/>
    </row>
    <row r="12" spans="1:7" ht="14.25" customHeight="1">
      <c r="A12" s="83" t="s">
        <v>535</v>
      </c>
      <c r="B12" s="148" t="s">
        <v>522</v>
      </c>
      <c r="C12" s="148" t="s">
        <v>522</v>
      </c>
      <c r="D12" s="148" t="s">
        <v>522</v>
      </c>
      <c r="E12" s="598" t="s">
        <v>522</v>
      </c>
      <c r="F12" s="35"/>
    </row>
    <row r="13" spans="1:7" ht="14.25" customHeight="1">
      <c r="A13" s="1040" t="s">
        <v>514</v>
      </c>
      <c r="B13" s="4"/>
      <c r="C13" s="4"/>
      <c r="D13" s="4"/>
      <c r="E13" s="262"/>
    </row>
    <row r="14" spans="1:7" ht="14.25" customHeight="1">
      <c r="A14" s="83" t="s">
        <v>541</v>
      </c>
      <c r="B14" s="4">
        <v>5</v>
      </c>
      <c r="C14" s="4">
        <v>4</v>
      </c>
      <c r="D14" s="4">
        <v>6</v>
      </c>
      <c r="E14" s="262">
        <v>4</v>
      </c>
    </row>
    <row r="15" spans="1:7" ht="14.25" customHeight="1">
      <c r="A15" s="1040" t="s">
        <v>520</v>
      </c>
      <c r="B15" s="4"/>
      <c r="C15" s="4"/>
      <c r="D15" s="4"/>
      <c r="E15" s="262"/>
    </row>
    <row r="16" spans="1:7" ht="25.5" customHeight="1">
      <c r="A16" s="1271" t="s">
        <v>1319</v>
      </c>
      <c r="B16" s="1271"/>
      <c r="C16" s="1271"/>
      <c r="D16" s="1271"/>
      <c r="E16" s="1271"/>
    </row>
    <row r="17" spans="1:6" ht="14.25" customHeight="1">
      <c r="A17" s="83" t="s">
        <v>535</v>
      </c>
      <c r="B17" s="148" t="s">
        <v>522</v>
      </c>
      <c r="C17" s="148" t="s">
        <v>522</v>
      </c>
      <c r="D17" s="148" t="s">
        <v>522</v>
      </c>
      <c r="E17" s="598" t="s">
        <v>522</v>
      </c>
      <c r="F17" s="35"/>
    </row>
    <row r="18" spans="1:6" ht="14.25" customHeight="1">
      <c r="A18" s="1040" t="s">
        <v>514</v>
      </c>
      <c r="B18" s="4"/>
      <c r="C18" s="4"/>
      <c r="D18" s="4"/>
      <c r="E18" s="262"/>
    </row>
    <row r="19" spans="1:6" ht="14.25" customHeight="1">
      <c r="A19" s="83" t="s">
        <v>538</v>
      </c>
      <c r="B19" s="310">
        <v>5</v>
      </c>
      <c r="C19" s="310">
        <v>4</v>
      </c>
      <c r="D19" s="310">
        <v>6</v>
      </c>
      <c r="E19" s="311">
        <v>4</v>
      </c>
    </row>
    <row r="20" spans="1:6" ht="14.25" customHeight="1">
      <c r="A20" s="1040" t="s">
        <v>517</v>
      </c>
      <c r="B20" s="310"/>
      <c r="C20" s="310"/>
      <c r="D20" s="310"/>
      <c r="E20" s="311"/>
    </row>
    <row r="21" spans="1:6" ht="5.0999999999999996" customHeight="1"/>
    <row r="22" spans="1:6" ht="12.75" customHeight="1">
      <c r="A22" s="1196" t="s">
        <v>641</v>
      </c>
      <c r="B22" s="1196"/>
      <c r="C22" s="1196"/>
      <c r="D22" s="1196"/>
      <c r="E22" s="1196"/>
    </row>
    <row r="23" spans="1:6" ht="12.75" customHeight="1">
      <c r="A23" s="1102" t="s">
        <v>2103</v>
      </c>
      <c r="B23" s="1102"/>
      <c r="C23" s="1102"/>
      <c r="D23" s="1102"/>
      <c r="E23" s="1102"/>
    </row>
    <row r="27" spans="1:6">
      <c r="A27" s="343"/>
      <c r="B27" s="35"/>
    </row>
    <row r="28" spans="1:6">
      <c r="A28" s="343"/>
      <c r="B28" s="35"/>
    </row>
  </sheetData>
  <mergeCells count="8">
    <mergeCell ref="A22:E22"/>
    <mergeCell ref="A23:E23"/>
    <mergeCell ref="A4:A5"/>
    <mergeCell ref="B4:C4"/>
    <mergeCell ref="D4:E4"/>
    <mergeCell ref="A6:E6"/>
    <mergeCell ref="A11:E11"/>
    <mergeCell ref="A16:E16"/>
  </mergeCells>
  <hyperlinks>
    <hyperlink ref="G1" location="'Spis tablic_Contents'!A1" display="&lt; POWRÓT" xr:uid="{00000000-0004-0000-4100-000000000000}"/>
    <hyperlink ref="G2" location="'Spis tablic_Contents'!A1" display="&lt; BACK" xr:uid="{00000000-0004-0000-4100-000001000000}"/>
  </hyperlinks>
  <pageMargins left="0.7" right="0.7" top="0.75" bottom="0.75" header="0.3" footer="0.3"/>
  <pageSetup paperSize="9" orientation="landscape" horizontalDpi="4294967294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pageSetUpPr fitToPage="1"/>
  </sheetPr>
  <dimension ref="A1:K42"/>
  <sheetViews>
    <sheetView showGridLines="0" topLeftCell="A7" zoomScaleNormal="100" workbookViewId="0">
      <selection activeCell="M30" sqref="M30"/>
    </sheetView>
  </sheetViews>
  <sheetFormatPr defaultRowHeight="12"/>
  <cols>
    <col min="1" max="1" width="31" style="1" customWidth="1"/>
    <col min="2" max="2" width="5.75" style="1" customWidth="1"/>
    <col min="3" max="9" width="12.25" style="1" customWidth="1"/>
    <col min="10" max="256" width="9" style="1"/>
    <col min="257" max="257" width="31" style="1" customWidth="1"/>
    <col min="258" max="258" width="3.625" style="1" customWidth="1"/>
    <col min="259" max="259" width="6.25" style="1" customWidth="1"/>
    <col min="260" max="260" width="8.25" style="1" customWidth="1"/>
    <col min="261" max="261" width="5.75" style="1" customWidth="1"/>
    <col min="262" max="262" width="6.375" style="1" customWidth="1"/>
    <col min="263" max="263" width="6.875" style="1" customWidth="1"/>
    <col min="264" max="264" width="7.875" style="1" customWidth="1"/>
    <col min="265" max="265" width="8.625" style="1" customWidth="1"/>
    <col min="266" max="512" width="9" style="1"/>
    <col min="513" max="513" width="31" style="1" customWidth="1"/>
    <col min="514" max="514" width="3.625" style="1" customWidth="1"/>
    <col min="515" max="515" width="6.25" style="1" customWidth="1"/>
    <col min="516" max="516" width="8.25" style="1" customWidth="1"/>
    <col min="517" max="517" width="5.75" style="1" customWidth="1"/>
    <col min="518" max="518" width="6.375" style="1" customWidth="1"/>
    <col min="519" max="519" width="6.875" style="1" customWidth="1"/>
    <col min="520" max="520" width="7.875" style="1" customWidth="1"/>
    <col min="521" max="521" width="8.625" style="1" customWidth="1"/>
    <col min="522" max="768" width="9" style="1"/>
    <col min="769" max="769" width="31" style="1" customWidth="1"/>
    <col min="770" max="770" width="3.625" style="1" customWidth="1"/>
    <col min="771" max="771" width="6.25" style="1" customWidth="1"/>
    <col min="772" max="772" width="8.25" style="1" customWidth="1"/>
    <col min="773" max="773" width="5.75" style="1" customWidth="1"/>
    <col min="774" max="774" width="6.375" style="1" customWidth="1"/>
    <col min="775" max="775" width="6.875" style="1" customWidth="1"/>
    <col min="776" max="776" width="7.875" style="1" customWidth="1"/>
    <col min="777" max="777" width="8.625" style="1" customWidth="1"/>
    <col min="778" max="1024" width="9" style="1"/>
    <col min="1025" max="1025" width="31" style="1" customWidth="1"/>
    <col min="1026" max="1026" width="3.625" style="1" customWidth="1"/>
    <col min="1027" max="1027" width="6.25" style="1" customWidth="1"/>
    <col min="1028" max="1028" width="8.25" style="1" customWidth="1"/>
    <col min="1029" max="1029" width="5.75" style="1" customWidth="1"/>
    <col min="1030" max="1030" width="6.375" style="1" customWidth="1"/>
    <col min="1031" max="1031" width="6.875" style="1" customWidth="1"/>
    <col min="1032" max="1032" width="7.875" style="1" customWidth="1"/>
    <col min="1033" max="1033" width="8.625" style="1" customWidth="1"/>
    <col min="1034" max="1280" width="9" style="1"/>
    <col min="1281" max="1281" width="31" style="1" customWidth="1"/>
    <col min="1282" max="1282" width="3.625" style="1" customWidth="1"/>
    <col min="1283" max="1283" width="6.25" style="1" customWidth="1"/>
    <col min="1284" max="1284" width="8.25" style="1" customWidth="1"/>
    <col min="1285" max="1285" width="5.75" style="1" customWidth="1"/>
    <col min="1286" max="1286" width="6.375" style="1" customWidth="1"/>
    <col min="1287" max="1287" width="6.875" style="1" customWidth="1"/>
    <col min="1288" max="1288" width="7.875" style="1" customWidth="1"/>
    <col min="1289" max="1289" width="8.625" style="1" customWidth="1"/>
    <col min="1290" max="1536" width="9" style="1"/>
    <col min="1537" max="1537" width="31" style="1" customWidth="1"/>
    <col min="1538" max="1538" width="3.625" style="1" customWidth="1"/>
    <col min="1539" max="1539" width="6.25" style="1" customWidth="1"/>
    <col min="1540" max="1540" width="8.25" style="1" customWidth="1"/>
    <col min="1541" max="1541" width="5.75" style="1" customWidth="1"/>
    <col min="1542" max="1542" width="6.375" style="1" customWidth="1"/>
    <col min="1543" max="1543" width="6.875" style="1" customWidth="1"/>
    <col min="1544" max="1544" width="7.875" style="1" customWidth="1"/>
    <col min="1545" max="1545" width="8.625" style="1" customWidth="1"/>
    <col min="1546" max="1792" width="9" style="1"/>
    <col min="1793" max="1793" width="31" style="1" customWidth="1"/>
    <col min="1794" max="1794" width="3.625" style="1" customWidth="1"/>
    <col min="1795" max="1795" width="6.25" style="1" customWidth="1"/>
    <col min="1796" max="1796" width="8.25" style="1" customWidth="1"/>
    <col min="1797" max="1797" width="5.75" style="1" customWidth="1"/>
    <col min="1798" max="1798" width="6.375" style="1" customWidth="1"/>
    <col min="1799" max="1799" width="6.875" style="1" customWidth="1"/>
    <col min="1800" max="1800" width="7.875" style="1" customWidth="1"/>
    <col min="1801" max="1801" width="8.625" style="1" customWidth="1"/>
    <col min="1802" max="2048" width="9" style="1"/>
    <col min="2049" max="2049" width="31" style="1" customWidth="1"/>
    <col min="2050" max="2050" width="3.625" style="1" customWidth="1"/>
    <col min="2051" max="2051" width="6.25" style="1" customWidth="1"/>
    <col min="2052" max="2052" width="8.25" style="1" customWidth="1"/>
    <col min="2053" max="2053" width="5.75" style="1" customWidth="1"/>
    <col min="2054" max="2054" width="6.375" style="1" customWidth="1"/>
    <col min="2055" max="2055" width="6.875" style="1" customWidth="1"/>
    <col min="2056" max="2056" width="7.875" style="1" customWidth="1"/>
    <col min="2057" max="2057" width="8.625" style="1" customWidth="1"/>
    <col min="2058" max="2304" width="9" style="1"/>
    <col min="2305" max="2305" width="31" style="1" customWidth="1"/>
    <col min="2306" max="2306" width="3.625" style="1" customWidth="1"/>
    <col min="2307" max="2307" width="6.25" style="1" customWidth="1"/>
    <col min="2308" max="2308" width="8.25" style="1" customWidth="1"/>
    <col min="2309" max="2309" width="5.75" style="1" customWidth="1"/>
    <col min="2310" max="2310" width="6.375" style="1" customWidth="1"/>
    <col min="2311" max="2311" width="6.875" style="1" customWidth="1"/>
    <col min="2312" max="2312" width="7.875" style="1" customWidth="1"/>
    <col min="2313" max="2313" width="8.625" style="1" customWidth="1"/>
    <col min="2314" max="2560" width="9" style="1"/>
    <col min="2561" max="2561" width="31" style="1" customWidth="1"/>
    <col min="2562" max="2562" width="3.625" style="1" customWidth="1"/>
    <col min="2563" max="2563" width="6.25" style="1" customWidth="1"/>
    <col min="2564" max="2564" width="8.25" style="1" customWidth="1"/>
    <col min="2565" max="2565" width="5.75" style="1" customWidth="1"/>
    <col min="2566" max="2566" width="6.375" style="1" customWidth="1"/>
    <col min="2567" max="2567" width="6.875" style="1" customWidth="1"/>
    <col min="2568" max="2568" width="7.875" style="1" customWidth="1"/>
    <col min="2569" max="2569" width="8.625" style="1" customWidth="1"/>
    <col min="2570" max="2816" width="9" style="1"/>
    <col min="2817" max="2817" width="31" style="1" customWidth="1"/>
    <col min="2818" max="2818" width="3.625" style="1" customWidth="1"/>
    <col min="2819" max="2819" width="6.25" style="1" customWidth="1"/>
    <col min="2820" max="2820" width="8.25" style="1" customWidth="1"/>
    <col min="2821" max="2821" width="5.75" style="1" customWidth="1"/>
    <col min="2822" max="2822" width="6.375" style="1" customWidth="1"/>
    <col min="2823" max="2823" width="6.875" style="1" customWidth="1"/>
    <col min="2824" max="2824" width="7.875" style="1" customWidth="1"/>
    <col min="2825" max="2825" width="8.625" style="1" customWidth="1"/>
    <col min="2826" max="3072" width="9" style="1"/>
    <col min="3073" max="3073" width="31" style="1" customWidth="1"/>
    <col min="3074" max="3074" width="3.625" style="1" customWidth="1"/>
    <col min="3075" max="3075" width="6.25" style="1" customWidth="1"/>
    <col min="3076" max="3076" width="8.25" style="1" customWidth="1"/>
    <col min="3077" max="3077" width="5.75" style="1" customWidth="1"/>
    <col min="3078" max="3078" width="6.375" style="1" customWidth="1"/>
    <col min="3079" max="3079" width="6.875" style="1" customWidth="1"/>
    <col min="3080" max="3080" width="7.875" style="1" customWidth="1"/>
    <col min="3081" max="3081" width="8.625" style="1" customWidth="1"/>
    <col min="3082" max="3328" width="9" style="1"/>
    <col min="3329" max="3329" width="31" style="1" customWidth="1"/>
    <col min="3330" max="3330" width="3.625" style="1" customWidth="1"/>
    <col min="3331" max="3331" width="6.25" style="1" customWidth="1"/>
    <col min="3332" max="3332" width="8.25" style="1" customWidth="1"/>
    <col min="3333" max="3333" width="5.75" style="1" customWidth="1"/>
    <col min="3334" max="3334" width="6.375" style="1" customWidth="1"/>
    <col min="3335" max="3335" width="6.875" style="1" customWidth="1"/>
    <col min="3336" max="3336" width="7.875" style="1" customWidth="1"/>
    <col min="3337" max="3337" width="8.625" style="1" customWidth="1"/>
    <col min="3338" max="3584" width="9" style="1"/>
    <col min="3585" max="3585" width="31" style="1" customWidth="1"/>
    <col min="3586" max="3586" width="3.625" style="1" customWidth="1"/>
    <col min="3587" max="3587" width="6.25" style="1" customWidth="1"/>
    <col min="3588" max="3588" width="8.25" style="1" customWidth="1"/>
    <col min="3589" max="3589" width="5.75" style="1" customWidth="1"/>
    <col min="3590" max="3590" width="6.375" style="1" customWidth="1"/>
    <col min="3591" max="3591" width="6.875" style="1" customWidth="1"/>
    <col min="3592" max="3592" width="7.875" style="1" customWidth="1"/>
    <col min="3593" max="3593" width="8.625" style="1" customWidth="1"/>
    <col min="3594" max="3840" width="9" style="1"/>
    <col min="3841" max="3841" width="31" style="1" customWidth="1"/>
    <col min="3842" max="3842" width="3.625" style="1" customWidth="1"/>
    <col min="3843" max="3843" width="6.25" style="1" customWidth="1"/>
    <col min="3844" max="3844" width="8.25" style="1" customWidth="1"/>
    <col min="3845" max="3845" width="5.75" style="1" customWidth="1"/>
    <col min="3846" max="3846" width="6.375" style="1" customWidth="1"/>
    <col min="3847" max="3847" width="6.875" style="1" customWidth="1"/>
    <col min="3848" max="3848" width="7.875" style="1" customWidth="1"/>
    <col min="3849" max="3849" width="8.625" style="1" customWidth="1"/>
    <col min="3850" max="4096" width="9" style="1"/>
    <col min="4097" max="4097" width="31" style="1" customWidth="1"/>
    <col min="4098" max="4098" width="3.625" style="1" customWidth="1"/>
    <col min="4099" max="4099" width="6.25" style="1" customWidth="1"/>
    <col min="4100" max="4100" width="8.25" style="1" customWidth="1"/>
    <col min="4101" max="4101" width="5.75" style="1" customWidth="1"/>
    <col min="4102" max="4102" width="6.375" style="1" customWidth="1"/>
    <col min="4103" max="4103" width="6.875" style="1" customWidth="1"/>
    <col min="4104" max="4104" width="7.875" style="1" customWidth="1"/>
    <col min="4105" max="4105" width="8.625" style="1" customWidth="1"/>
    <col min="4106" max="4352" width="9" style="1"/>
    <col min="4353" max="4353" width="31" style="1" customWidth="1"/>
    <col min="4354" max="4354" width="3.625" style="1" customWidth="1"/>
    <col min="4355" max="4355" width="6.25" style="1" customWidth="1"/>
    <col min="4356" max="4356" width="8.25" style="1" customWidth="1"/>
    <col min="4357" max="4357" width="5.75" style="1" customWidth="1"/>
    <col min="4358" max="4358" width="6.375" style="1" customWidth="1"/>
    <col min="4359" max="4359" width="6.875" style="1" customWidth="1"/>
    <col min="4360" max="4360" width="7.875" style="1" customWidth="1"/>
    <col min="4361" max="4361" width="8.625" style="1" customWidth="1"/>
    <col min="4362" max="4608" width="9" style="1"/>
    <col min="4609" max="4609" width="31" style="1" customWidth="1"/>
    <col min="4610" max="4610" width="3.625" style="1" customWidth="1"/>
    <col min="4611" max="4611" width="6.25" style="1" customWidth="1"/>
    <col min="4612" max="4612" width="8.25" style="1" customWidth="1"/>
    <col min="4613" max="4613" width="5.75" style="1" customWidth="1"/>
    <col min="4614" max="4614" width="6.375" style="1" customWidth="1"/>
    <col min="4615" max="4615" width="6.875" style="1" customWidth="1"/>
    <col min="4616" max="4616" width="7.875" style="1" customWidth="1"/>
    <col min="4617" max="4617" width="8.625" style="1" customWidth="1"/>
    <col min="4618" max="4864" width="9" style="1"/>
    <col min="4865" max="4865" width="31" style="1" customWidth="1"/>
    <col min="4866" max="4866" width="3.625" style="1" customWidth="1"/>
    <col min="4867" max="4867" width="6.25" style="1" customWidth="1"/>
    <col min="4868" max="4868" width="8.25" style="1" customWidth="1"/>
    <col min="4869" max="4869" width="5.75" style="1" customWidth="1"/>
    <col min="4870" max="4870" width="6.375" style="1" customWidth="1"/>
    <col min="4871" max="4871" width="6.875" style="1" customWidth="1"/>
    <col min="4872" max="4872" width="7.875" style="1" customWidth="1"/>
    <col min="4873" max="4873" width="8.625" style="1" customWidth="1"/>
    <col min="4874" max="5120" width="9" style="1"/>
    <col min="5121" max="5121" width="31" style="1" customWidth="1"/>
    <col min="5122" max="5122" width="3.625" style="1" customWidth="1"/>
    <col min="5123" max="5123" width="6.25" style="1" customWidth="1"/>
    <col min="5124" max="5124" width="8.25" style="1" customWidth="1"/>
    <col min="5125" max="5125" width="5.75" style="1" customWidth="1"/>
    <col min="5126" max="5126" width="6.375" style="1" customWidth="1"/>
    <col min="5127" max="5127" width="6.875" style="1" customWidth="1"/>
    <col min="5128" max="5128" width="7.875" style="1" customWidth="1"/>
    <col min="5129" max="5129" width="8.625" style="1" customWidth="1"/>
    <col min="5130" max="5376" width="9" style="1"/>
    <col min="5377" max="5377" width="31" style="1" customWidth="1"/>
    <col min="5378" max="5378" width="3.625" style="1" customWidth="1"/>
    <col min="5379" max="5379" width="6.25" style="1" customWidth="1"/>
    <col min="5380" max="5380" width="8.25" style="1" customWidth="1"/>
    <col min="5381" max="5381" width="5.75" style="1" customWidth="1"/>
    <col min="5382" max="5382" width="6.375" style="1" customWidth="1"/>
    <col min="5383" max="5383" width="6.875" style="1" customWidth="1"/>
    <col min="5384" max="5384" width="7.875" style="1" customWidth="1"/>
    <col min="5385" max="5385" width="8.625" style="1" customWidth="1"/>
    <col min="5386" max="5632" width="9" style="1"/>
    <col min="5633" max="5633" width="31" style="1" customWidth="1"/>
    <col min="5634" max="5634" width="3.625" style="1" customWidth="1"/>
    <col min="5635" max="5635" width="6.25" style="1" customWidth="1"/>
    <col min="5636" max="5636" width="8.25" style="1" customWidth="1"/>
    <col min="5637" max="5637" width="5.75" style="1" customWidth="1"/>
    <col min="5638" max="5638" width="6.375" style="1" customWidth="1"/>
    <col min="5639" max="5639" width="6.875" style="1" customWidth="1"/>
    <col min="5640" max="5640" width="7.875" style="1" customWidth="1"/>
    <col min="5641" max="5641" width="8.625" style="1" customWidth="1"/>
    <col min="5642" max="5888" width="9" style="1"/>
    <col min="5889" max="5889" width="31" style="1" customWidth="1"/>
    <col min="5890" max="5890" width="3.625" style="1" customWidth="1"/>
    <col min="5891" max="5891" width="6.25" style="1" customWidth="1"/>
    <col min="5892" max="5892" width="8.25" style="1" customWidth="1"/>
    <col min="5893" max="5893" width="5.75" style="1" customWidth="1"/>
    <col min="5894" max="5894" width="6.375" style="1" customWidth="1"/>
    <col min="5895" max="5895" width="6.875" style="1" customWidth="1"/>
    <col min="5896" max="5896" width="7.875" style="1" customWidth="1"/>
    <col min="5897" max="5897" width="8.625" style="1" customWidth="1"/>
    <col min="5898" max="6144" width="9" style="1"/>
    <col min="6145" max="6145" width="31" style="1" customWidth="1"/>
    <col min="6146" max="6146" width="3.625" style="1" customWidth="1"/>
    <col min="6147" max="6147" width="6.25" style="1" customWidth="1"/>
    <col min="6148" max="6148" width="8.25" style="1" customWidth="1"/>
    <col min="6149" max="6149" width="5.75" style="1" customWidth="1"/>
    <col min="6150" max="6150" width="6.375" style="1" customWidth="1"/>
    <col min="6151" max="6151" width="6.875" style="1" customWidth="1"/>
    <col min="6152" max="6152" width="7.875" style="1" customWidth="1"/>
    <col min="6153" max="6153" width="8.625" style="1" customWidth="1"/>
    <col min="6154" max="6400" width="9" style="1"/>
    <col min="6401" max="6401" width="31" style="1" customWidth="1"/>
    <col min="6402" max="6402" width="3.625" style="1" customWidth="1"/>
    <col min="6403" max="6403" width="6.25" style="1" customWidth="1"/>
    <col min="6404" max="6404" width="8.25" style="1" customWidth="1"/>
    <col min="6405" max="6405" width="5.75" style="1" customWidth="1"/>
    <col min="6406" max="6406" width="6.375" style="1" customWidth="1"/>
    <col min="6407" max="6407" width="6.875" style="1" customWidth="1"/>
    <col min="6408" max="6408" width="7.875" style="1" customWidth="1"/>
    <col min="6409" max="6409" width="8.625" style="1" customWidth="1"/>
    <col min="6410" max="6656" width="9" style="1"/>
    <col min="6657" max="6657" width="31" style="1" customWidth="1"/>
    <col min="6658" max="6658" width="3.625" style="1" customWidth="1"/>
    <col min="6659" max="6659" width="6.25" style="1" customWidth="1"/>
    <col min="6660" max="6660" width="8.25" style="1" customWidth="1"/>
    <col min="6661" max="6661" width="5.75" style="1" customWidth="1"/>
    <col min="6662" max="6662" width="6.375" style="1" customWidth="1"/>
    <col min="6663" max="6663" width="6.875" style="1" customWidth="1"/>
    <col min="6664" max="6664" width="7.875" style="1" customWidth="1"/>
    <col min="6665" max="6665" width="8.625" style="1" customWidth="1"/>
    <col min="6666" max="6912" width="9" style="1"/>
    <col min="6913" max="6913" width="31" style="1" customWidth="1"/>
    <col min="6914" max="6914" width="3.625" style="1" customWidth="1"/>
    <col min="6915" max="6915" width="6.25" style="1" customWidth="1"/>
    <col min="6916" max="6916" width="8.25" style="1" customWidth="1"/>
    <col min="6917" max="6917" width="5.75" style="1" customWidth="1"/>
    <col min="6918" max="6918" width="6.375" style="1" customWidth="1"/>
    <col min="6919" max="6919" width="6.875" style="1" customWidth="1"/>
    <col min="6920" max="6920" width="7.875" style="1" customWidth="1"/>
    <col min="6921" max="6921" width="8.625" style="1" customWidth="1"/>
    <col min="6922" max="7168" width="9" style="1"/>
    <col min="7169" max="7169" width="31" style="1" customWidth="1"/>
    <col min="7170" max="7170" width="3.625" style="1" customWidth="1"/>
    <col min="7171" max="7171" width="6.25" style="1" customWidth="1"/>
    <col min="7172" max="7172" width="8.25" style="1" customWidth="1"/>
    <col min="7173" max="7173" width="5.75" style="1" customWidth="1"/>
    <col min="7174" max="7174" width="6.375" style="1" customWidth="1"/>
    <col min="7175" max="7175" width="6.875" style="1" customWidth="1"/>
    <col min="7176" max="7176" width="7.875" style="1" customWidth="1"/>
    <col min="7177" max="7177" width="8.625" style="1" customWidth="1"/>
    <col min="7178" max="7424" width="9" style="1"/>
    <col min="7425" max="7425" width="31" style="1" customWidth="1"/>
    <col min="7426" max="7426" width="3.625" style="1" customWidth="1"/>
    <col min="7427" max="7427" width="6.25" style="1" customWidth="1"/>
    <col min="7428" max="7428" width="8.25" style="1" customWidth="1"/>
    <col min="7429" max="7429" width="5.75" style="1" customWidth="1"/>
    <col min="7430" max="7430" width="6.375" style="1" customWidth="1"/>
    <col min="7431" max="7431" width="6.875" style="1" customWidth="1"/>
    <col min="7432" max="7432" width="7.875" style="1" customWidth="1"/>
    <col min="7433" max="7433" width="8.625" style="1" customWidth="1"/>
    <col min="7434" max="7680" width="9" style="1"/>
    <col min="7681" max="7681" width="31" style="1" customWidth="1"/>
    <col min="7682" max="7682" width="3.625" style="1" customWidth="1"/>
    <col min="7683" max="7683" width="6.25" style="1" customWidth="1"/>
    <col min="7684" max="7684" width="8.25" style="1" customWidth="1"/>
    <col min="7685" max="7685" width="5.75" style="1" customWidth="1"/>
    <col min="7686" max="7686" width="6.375" style="1" customWidth="1"/>
    <col min="7687" max="7687" width="6.875" style="1" customWidth="1"/>
    <col min="7688" max="7688" width="7.875" style="1" customWidth="1"/>
    <col min="7689" max="7689" width="8.625" style="1" customWidth="1"/>
    <col min="7690" max="7936" width="9" style="1"/>
    <col min="7937" max="7937" width="31" style="1" customWidth="1"/>
    <col min="7938" max="7938" width="3.625" style="1" customWidth="1"/>
    <col min="7939" max="7939" width="6.25" style="1" customWidth="1"/>
    <col min="7940" max="7940" width="8.25" style="1" customWidth="1"/>
    <col min="7941" max="7941" width="5.75" style="1" customWidth="1"/>
    <col min="7942" max="7942" width="6.375" style="1" customWidth="1"/>
    <col min="7943" max="7943" width="6.875" style="1" customWidth="1"/>
    <col min="7944" max="7944" width="7.875" style="1" customWidth="1"/>
    <col min="7945" max="7945" width="8.625" style="1" customWidth="1"/>
    <col min="7946" max="8192" width="9" style="1"/>
    <col min="8193" max="8193" width="31" style="1" customWidth="1"/>
    <col min="8194" max="8194" width="3.625" style="1" customWidth="1"/>
    <col min="8195" max="8195" width="6.25" style="1" customWidth="1"/>
    <col min="8196" max="8196" width="8.25" style="1" customWidth="1"/>
    <col min="8197" max="8197" width="5.75" style="1" customWidth="1"/>
    <col min="8198" max="8198" width="6.375" style="1" customWidth="1"/>
    <col min="8199" max="8199" width="6.875" style="1" customWidth="1"/>
    <col min="8200" max="8200" width="7.875" style="1" customWidth="1"/>
    <col min="8201" max="8201" width="8.625" style="1" customWidth="1"/>
    <col min="8202" max="8448" width="9" style="1"/>
    <col min="8449" max="8449" width="31" style="1" customWidth="1"/>
    <col min="8450" max="8450" width="3.625" style="1" customWidth="1"/>
    <col min="8451" max="8451" width="6.25" style="1" customWidth="1"/>
    <col min="8452" max="8452" width="8.25" style="1" customWidth="1"/>
    <col min="8453" max="8453" width="5.75" style="1" customWidth="1"/>
    <col min="8454" max="8454" width="6.375" style="1" customWidth="1"/>
    <col min="8455" max="8455" width="6.875" style="1" customWidth="1"/>
    <col min="8456" max="8456" width="7.875" style="1" customWidth="1"/>
    <col min="8457" max="8457" width="8.625" style="1" customWidth="1"/>
    <col min="8458" max="8704" width="9" style="1"/>
    <col min="8705" max="8705" width="31" style="1" customWidth="1"/>
    <col min="8706" max="8706" width="3.625" style="1" customWidth="1"/>
    <col min="8707" max="8707" width="6.25" style="1" customWidth="1"/>
    <col min="8708" max="8708" width="8.25" style="1" customWidth="1"/>
    <col min="8709" max="8709" width="5.75" style="1" customWidth="1"/>
    <col min="8710" max="8710" width="6.375" style="1" customWidth="1"/>
    <col min="8711" max="8711" width="6.875" style="1" customWidth="1"/>
    <col min="8712" max="8712" width="7.875" style="1" customWidth="1"/>
    <col min="8713" max="8713" width="8.625" style="1" customWidth="1"/>
    <col min="8714" max="8960" width="9" style="1"/>
    <col min="8961" max="8961" width="31" style="1" customWidth="1"/>
    <col min="8962" max="8962" width="3.625" style="1" customWidth="1"/>
    <col min="8963" max="8963" width="6.25" style="1" customWidth="1"/>
    <col min="8964" max="8964" width="8.25" style="1" customWidth="1"/>
    <col min="8965" max="8965" width="5.75" style="1" customWidth="1"/>
    <col min="8966" max="8966" width="6.375" style="1" customWidth="1"/>
    <col min="8967" max="8967" width="6.875" style="1" customWidth="1"/>
    <col min="8968" max="8968" width="7.875" style="1" customWidth="1"/>
    <col min="8969" max="8969" width="8.625" style="1" customWidth="1"/>
    <col min="8970" max="9216" width="9" style="1"/>
    <col min="9217" max="9217" width="31" style="1" customWidth="1"/>
    <col min="9218" max="9218" width="3.625" style="1" customWidth="1"/>
    <col min="9219" max="9219" width="6.25" style="1" customWidth="1"/>
    <col min="9220" max="9220" width="8.25" style="1" customWidth="1"/>
    <col min="9221" max="9221" width="5.75" style="1" customWidth="1"/>
    <col min="9222" max="9222" width="6.375" style="1" customWidth="1"/>
    <col min="9223" max="9223" width="6.875" style="1" customWidth="1"/>
    <col min="9224" max="9224" width="7.875" style="1" customWidth="1"/>
    <col min="9225" max="9225" width="8.625" style="1" customWidth="1"/>
    <col min="9226" max="9472" width="9" style="1"/>
    <col min="9473" max="9473" width="31" style="1" customWidth="1"/>
    <col min="9474" max="9474" width="3.625" style="1" customWidth="1"/>
    <col min="9475" max="9475" width="6.25" style="1" customWidth="1"/>
    <col min="9476" max="9476" width="8.25" style="1" customWidth="1"/>
    <col min="9477" max="9477" width="5.75" style="1" customWidth="1"/>
    <col min="9478" max="9478" width="6.375" style="1" customWidth="1"/>
    <col min="9479" max="9479" width="6.875" style="1" customWidth="1"/>
    <col min="9480" max="9480" width="7.875" style="1" customWidth="1"/>
    <col min="9481" max="9481" width="8.625" style="1" customWidth="1"/>
    <col min="9482" max="9728" width="9" style="1"/>
    <col min="9729" max="9729" width="31" style="1" customWidth="1"/>
    <col min="9730" max="9730" width="3.625" style="1" customWidth="1"/>
    <col min="9731" max="9731" width="6.25" style="1" customWidth="1"/>
    <col min="9732" max="9732" width="8.25" style="1" customWidth="1"/>
    <col min="9733" max="9733" width="5.75" style="1" customWidth="1"/>
    <col min="9734" max="9734" width="6.375" style="1" customWidth="1"/>
    <col min="9735" max="9735" width="6.875" style="1" customWidth="1"/>
    <col min="9736" max="9736" width="7.875" style="1" customWidth="1"/>
    <col min="9737" max="9737" width="8.625" style="1" customWidth="1"/>
    <col min="9738" max="9984" width="9" style="1"/>
    <col min="9985" max="9985" width="31" style="1" customWidth="1"/>
    <col min="9986" max="9986" width="3.625" style="1" customWidth="1"/>
    <col min="9987" max="9987" width="6.25" style="1" customWidth="1"/>
    <col min="9988" max="9988" width="8.25" style="1" customWidth="1"/>
    <col min="9989" max="9989" width="5.75" style="1" customWidth="1"/>
    <col min="9990" max="9990" width="6.375" style="1" customWidth="1"/>
    <col min="9991" max="9991" width="6.875" style="1" customWidth="1"/>
    <col min="9992" max="9992" width="7.875" style="1" customWidth="1"/>
    <col min="9993" max="9993" width="8.625" style="1" customWidth="1"/>
    <col min="9994" max="10240" width="9" style="1"/>
    <col min="10241" max="10241" width="31" style="1" customWidth="1"/>
    <col min="10242" max="10242" width="3.625" style="1" customWidth="1"/>
    <col min="10243" max="10243" width="6.25" style="1" customWidth="1"/>
    <col min="10244" max="10244" width="8.25" style="1" customWidth="1"/>
    <col min="10245" max="10245" width="5.75" style="1" customWidth="1"/>
    <col min="10246" max="10246" width="6.375" style="1" customWidth="1"/>
    <col min="10247" max="10247" width="6.875" style="1" customWidth="1"/>
    <col min="10248" max="10248" width="7.875" style="1" customWidth="1"/>
    <col min="10249" max="10249" width="8.625" style="1" customWidth="1"/>
    <col min="10250" max="10496" width="9" style="1"/>
    <col min="10497" max="10497" width="31" style="1" customWidth="1"/>
    <col min="10498" max="10498" width="3.625" style="1" customWidth="1"/>
    <col min="10499" max="10499" width="6.25" style="1" customWidth="1"/>
    <col min="10500" max="10500" width="8.25" style="1" customWidth="1"/>
    <col min="10501" max="10501" width="5.75" style="1" customWidth="1"/>
    <col min="10502" max="10502" width="6.375" style="1" customWidth="1"/>
    <col min="10503" max="10503" width="6.875" style="1" customWidth="1"/>
    <col min="10504" max="10504" width="7.875" style="1" customWidth="1"/>
    <col min="10505" max="10505" width="8.625" style="1" customWidth="1"/>
    <col min="10506" max="10752" width="9" style="1"/>
    <col min="10753" max="10753" width="31" style="1" customWidth="1"/>
    <col min="10754" max="10754" width="3.625" style="1" customWidth="1"/>
    <col min="10755" max="10755" width="6.25" style="1" customWidth="1"/>
    <col min="10756" max="10756" width="8.25" style="1" customWidth="1"/>
    <col min="10757" max="10757" width="5.75" style="1" customWidth="1"/>
    <col min="10758" max="10758" width="6.375" style="1" customWidth="1"/>
    <col min="10759" max="10759" width="6.875" style="1" customWidth="1"/>
    <col min="10760" max="10760" width="7.875" style="1" customWidth="1"/>
    <col min="10761" max="10761" width="8.625" style="1" customWidth="1"/>
    <col min="10762" max="11008" width="9" style="1"/>
    <col min="11009" max="11009" width="31" style="1" customWidth="1"/>
    <col min="11010" max="11010" width="3.625" style="1" customWidth="1"/>
    <col min="11011" max="11011" width="6.25" style="1" customWidth="1"/>
    <col min="11012" max="11012" width="8.25" style="1" customWidth="1"/>
    <col min="11013" max="11013" width="5.75" style="1" customWidth="1"/>
    <col min="11014" max="11014" width="6.375" style="1" customWidth="1"/>
    <col min="11015" max="11015" width="6.875" style="1" customWidth="1"/>
    <col min="11016" max="11016" width="7.875" style="1" customWidth="1"/>
    <col min="11017" max="11017" width="8.625" style="1" customWidth="1"/>
    <col min="11018" max="11264" width="9" style="1"/>
    <col min="11265" max="11265" width="31" style="1" customWidth="1"/>
    <col min="11266" max="11266" width="3.625" style="1" customWidth="1"/>
    <col min="11267" max="11267" width="6.25" style="1" customWidth="1"/>
    <col min="11268" max="11268" width="8.25" style="1" customWidth="1"/>
    <col min="11269" max="11269" width="5.75" style="1" customWidth="1"/>
    <col min="11270" max="11270" width="6.375" style="1" customWidth="1"/>
    <col min="11271" max="11271" width="6.875" style="1" customWidth="1"/>
    <col min="11272" max="11272" width="7.875" style="1" customWidth="1"/>
    <col min="11273" max="11273" width="8.625" style="1" customWidth="1"/>
    <col min="11274" max="11520" width="9" style="1"/>
    <col min="11521" max="11521" width="31" style="1" customWidth="1"/>
    <col min="11522" max="11522" width="3.625" style="1" customWidth="1"/>
    <col min="11523" max="11523" width="6.25" style="1" customWidth="1"/>
    <col min="11524" max="11524" width="8.25" style="1" customWidth="1"/>
    <col min="11525" max="11525" width="5.75" style="1" customWidth="1"/>
    <col min="11526" max="11526" width="6.375" style="1" customWidth="1"/>
    <col min="11527" max="11527" width="6.875" style="1" customWidth="1"/>
    <col min="11528" max="11528" width="7.875" style="1" customWidth="1"/>
    <col min="11529" max="11529" width="8.625" style="1" customWidth="1"/>
    <col min="11530" max="11776" width="9" style="1"/>
    <col min="11777" max="11777" width="31" style="1" customWidth="1"/>
    <col min="11778" max="11778" width="3.625" style="1" customWidth="1"/>
    <col min="11779" max="11779" width="6.25" style="1" customWidth="1"/>
    <col min="11780" max="11780" width="8.25" style="1" customWidth="1"/>
    <col min="11781" max="11781" width="5.75" style="1" customWidth="1"/>
    <col min="11782" max="11782" width="6.375" style="1" customWidth="1"/>
    <col min="11783" max="11783" width="6.875" style="1" customWidth="1"/>
    <col min="11784" max="11784" width="7.875" style="1" customWidth="1"/>
    <col min="11785" max="11785" width="8.625" style="1" customWidth="1"/>
    <col min="11786" max="12032" width="9" style="1"/>
    <col min="12033" max="12033" width="31" style="1" customWidth="1"/>
    <col min="12034" max="12034" width="3.625" style="1" customWidth="1"/>
    <col min="12035" max="12035" width="6.25" style="1" customWidth="1"/>
    <col min="12036" max="12036" width="8.25" style="1" customWidth="1"/>
    <col min="12037" max="12037" width="5.75" style="1" customWidth="1"/>
    <col min="12038" max="12038" width="6.375" style="1" customWidth="1"/>
    <col min="12039" max="12039" width="6.875" style="1" customWidth="1"/>
    <col min="12040" max="12040" width="7.875" style="1" customWidth="1"/>
    <col min="12041" max="12041" width="8.625" style="1" customWidth="1"/>
    <col min="12042" max="12288" width="9" style="1"/>
    <col min="12289" max="12289" width="31" style="1" customWidth="1"/>
    <col min="12290" max="12290" width="3.625" style="1" customWidth="1"/>
    <col min="12291" max="12291" width="6.25" style="1" customWidth="1"/>
    <col min="12292" max="12292" width="8.25" style="1" customWidth="1"/>
    <col min="12293" max="12293" width="5.75" style="1" customWidth="1"/>
    <col min="12294" max="12294" width="6.375" style="1" customWidth="1"/>
    <col min="12295" max="12295" width="6.875" style="1" customWidth="1"/>
    <col min="12296" max="12296" width="7.875" style="1" customWidth="1"/>
    <col min="12297" max="12297" width="8.625" style="1" customWidth="1"/>
    <col min="12298" max="12544" width="9" style="1"/>
    <col min="12545" max="12545" width="31" style="1" customWidth="1"/>
    <col min="12546" max="12546" width="3.625" style="1" customWidth="1"/>
    <col min="12547" max="12547" width="6.25" style="1" customWidth="1"/>
    <col min="12548" max="12548" width="8.25" style="1" customWidth="1"/>
    <col min="12549" max="12549" width="5.75" style="1" customWidth="1"/>
    <col min="12550" max="12550" width="6.375" style="1" customWidth="1"/>
    <col min="12551" max="12551" width="6.875" style="1" customWidth="1"/>
    <col min="12552" max="12552" width="7.875" style="1" customWidth="1"/>
    <col min="12553" max="12553" width="8.625" style="1" customWidth="1"/>
    <col min="12554" max="12800" width="9" style="1"/>
    <col min="12801" max="12801" width="31" style="1" customWidth="1"/>
    <col min="12802" max="12802" width="3.625" style="1" customWidth="1"/>
    <col min="12803" max="12803" width="6.25" style="1" customWidth="1"/>
    <col min="12804" max="12804" width="8.25" style="1" customWidth="1"/>
    <col min="12805" max="12805" width="5.75" style="1" customWidth="1"/>
    <col min="12806" max="12806" width="6.375" style="1" customWidth="1"/>
    <col min="12807" max="12807" width="6.875" style="1" customWidth="1"/>
    <col min="12808" max="12808" width="7.875" style="1" customWidth="1"/>
    <col min="12809" max="12809" width="8.625" style="1" customWidth="1"/>
    <col min="12810" max="13056" width="9" style="1"/>
    <col min="13057" max="13057" width="31" style="1" customWidth="1"/>
    <col min="13058" max="13058" width="3.625" style="1" customWidth="1"/>
    <col min="13059" max="13059" width="6.25" style="1" customWidth="1"/>
    <col min="13060" max="13060" width="8.25" style="1" customWidth="1"/>
    <col min="13061" max="13061" width="5.75" style="1" customWidth="1"/>
    <col min="13062" max="13062" width="6.375" style="1" customWidth="1"/>
    <col min="13063" max="13063" width="6.875" style="1" customWidth="1"/>
    <col min="13064" max="13064" width="7.875" style="1" customWidth="1"/>
    <col min="13065" max="13065" width="8.625" style="1" customWidth="1"/>
    <col min="13066" max="13312" width="9" style="1"/>
    <col min="13313" max="13313" width="31" style="1" customWidth="1"/>
    <col min="13314" max="13314" width="3.625" style="1" customWidth="1"/>
    <col min="13315" max="13315" width="6.25" style="1" customWidth="1"/>
    <col min="13316" max="13316" width="8.25" style="1" customWidth="1"/>
    <col min="13317" max="13317" width="5.75" style="1" customWidth="1"/>
    <col min="13318" max="13318" width="6.375" style="1" customWidth="1"/>
    <col min="13319" max="13319" width="6.875" style="1" customWidth="1"/>
    <col min="13320" max="13320" width="7.875" style="1" customWidth="1"/>
    <col min="13321" max="13321" width="8.625" style="1" customWidth="1"/>
    <col min="13322" max="13568" width="9" style="1"/>
    <col min="13569" max="13569" width="31" style="1" customWidth="1"/>
    <col min="13570" max="13570" width="3.625" style="1" customWidth="1"/>
    <col min="13571" max="13571" width="6.25" style="1" customWidth="1"/>
    <col min="13572" max="13572" width="8.25" style="1" customWidth="1"/>
    <col min="13573" max="13573" width="5.75" style="1" customWidth="1"/>
    <col min="13574" max="13574" width="6.375" style="1" customWidth="1"/>
    <col min="13575" max="13575" width="6.875" style="1" customWidth="1"/>
    <col min="13576" max="13576" width="7.875" style="1" customWidth="1"/>
    <col min="13577" max="13577" width="8.625" style="1" customWidth="1"/>
    <col min="13578" max="13824" width="9" style="1"/>
    <col min="13825" max="13825" width="31" style="1" customWidth="1"/>
    <col min="13826" max="13826" width="3.625" style="1" customWidth="1"/>
    <col min="13827" max="13827" width="6.25" style="1" customWidth="1"/>
    <col min="13828" max="13828" width="8.25" style="1" customWidth="1"/>
    <col min="13829" max="13829" width="5.75" style="1" customWidth="1"/>
    <col min="13830" max="13830" width="6.375" style="1" customWidth="1"/>
    <col min="13831" max="13831" width="6.875" style="1" customWidth="1"/>
    <col min="13832" max="13832" width="7.875" style="1" customWidth="1"/>
    <col min="13833" max="13833" width="8.625" style="1" customWidth="1"/>
    <col min="13834" max="14080" width="9" style="1"/>
    <col min="14081" max="14081" width="31" style="1" customWidth="1"/>
    <col min="14082" max="14082" width="3.625" style="1" customWidth="1"/>
    <col min="14083" max="14083" width="6.25" style="1" customWidth="1"/>
    <col min="14084" max="14084" width="8.25" style="1" customWidth="1"/>
    <col min="14085" max="14085" width="5.75" style="1" customWidth="1"/>
    <col min="14086" max="14086" width="6.375" style="1" customWidth="1"/>
    <col min="14087" max="14087" width="6.875" style="1" customWidth="1"/>
    <col min="14088" max="14088" width="7.875" style="1" customWidth="1"/>
    <col min="14089" max="14089" width="8.625" style="1" customWidth="1"/>
    <col min="14090" max="14336" width="9" style="1"/>
    <col min="14337" max="14337" width="31" style="1" customWidth="1"/>
    <col min="14338" max="14338" width="3.625" style="1" customWidth="1"/>
    <col min="14339" max="14339" width="6.25" style="1" customWidth="1"/>
    <col min="14340" max="14340" width="8.25" style="1" customWidth="1"/>
    <col min="14341" max="14341" width="5.75" style="1" customWidth="1"/>
    <col min="14342" max="14342" width="6.375" style="1" customWidth="1"/>
    <col min="14343" max="14343" width="6.875" style="1" customWidth="1"/>
    <col min="14344" max="14344" width="7.875" style="1" customWidth="1"/>
    <col min="14345" max="14345" width="8.625" style="1" customWidth="1"/>
    <col min="14346" max="14592" width="9" style="1"/>
    <col min="14593" max="14593" width="31" style="1" customWidth="1"/>
    <col min="14594" max="14594" width="3.625" style="1" customWidth="1"/>
    <col min="14595" max="14595" width="6.25" style="1" customWidth="1"/>
    <col min="14596" max="14596" width="8.25" style="1" customWidth="1"/>
    <col min="14597" max="14597" width="5.75" style="1" customWidth="1"/>
    <col min="14598" max="14598" width="6.375" style="1" customWidth="1"/>
    <col min="14599" max="14599" width="6.875" style="1" customWidth="1"/>
    <col min="14600" max="14600" width="7.875" style="1" customWidth="1"/>
    <col min="14601" max="14601" width="8.625" style="1" customWidth="1"/>
    <col min="14602" max="14848" width="9" style="1"/>
    <col min="14849" max="14849" width="31" style="1" customWidth="1"/>
    <col min="14850" max="14850" width="3.625" style="1" customWidth="1"/>
    <col min="14851" max="14851" width="6.25" style="1" customWidth="1"/>
    <col min="14852" max="14852" width="8.25" style="1" customWidth="1"/>
    <col min="14853" max="14853" width="5.75" style="1" customWidth="1"/>
    <col min="14854" max="14854" width="6.375" style="1" customWidth="1"/>
    <col min="14855" max="14855" width="6.875" style="1" customWidth="1"/>
    <col min="14856" max="14856" width="7.875" style="1" customWidth="1"/>
    <col min="14857" max="14857" width="8.625" style="1" customWidth="1"/>
    <col min="14858" max="15104" width="9" style="1"/>
    <col min="15105" max="15105" width="31" style="1" customWidth="1"/>
    <col min="15106" max="15106" width="3.625" style="1" customWidth="1"/>
    <col min="15107" max="15107" width="6.25" style="1" customWidth="1"/>
    <col min="15108" max="15108" width="8.25" style="1" customWidth="1"/>
    <col min="15109" max="15109" width="5.75" style="1" customWidth="1"/>
    <col min="15110" max="15110" width="6.375" style="1" customWidth="1"/>
    <col min="15111" max="15111" width="6.875" style="1" customWidth="1"/>
    <col min="15112" max="15112" width="7.875" style="1" customWidth="1"/>
    <col min="15113" max="15113" width="8.625" style="1" customWidth="1"/>
    <col min="15114" max="15360" width="9" style="1"/>
    <col min="15361" max="15361" width="31" style="1" customWidth="1"/>
    <col min="15362" max="15362" width="3.625" style="1" customWidth="1"/>
    <col min="15363" max="15363" width="6.25" style="1" customWidth="1"/>
    <col min="15364" max="15364" width="8.25" style="1" customWidth="1"/>
    <col min="15365" max="15365" width="5.75" style="1" customWidth="1"/>
    <col min="15366" max="15366" width="6.375" style="1" customWidth="1"/>
    <col min="15367" max="15367" width="6.875" style="1" customWidth="1"/>
    <col min="15368" max="15368" width="7.875" style="1" customWidth="1"/>
    <col min="15369" max="15369" width="8.625" style="1" customWidth="1"/>
    <col min="15370" max="15616" width="9" style="1"/>
    <col min="15617" max="15617" width="31" style="1" customWidth="1"/>
    <col min="15618" max="15618" width="3.625" style="1" customWidth="1"/>
    <col min="15619" max="15619" width="6.25" style="1" customWidth="1"/>
    <col min="15620" max="15620" width="8.25" style="1" customWidth="1"/>
    <col min="15621" max="15621" width="5.75" style="1" customWidth="1"/>
    <col min="15622" max="15622" width="6.375" style="1" customWidth="1"/>
    <col min="15623" max="15623" width="6.875" style="1" customWidth="1"/>
    <col min="15624" max="15624" width="7.875" style="1" customWidth="1"/>
    <col min="15625" max="15625" width="8.625" style="1" customWidth="1"/>
    <col min="15626" max="15872" width="9" style="1"/>
    <col min="15873" max="15873" width="31" style="1" customWidth="1"/>
    <col min="15874" max="15874" width="3.625" style="1" customWidth="1"/>
    <col min="15875" max="15875" width="6.25" style="1" customWidth="1"/>
    <col min="15876" max="15876" width="8.25" style="1" customWidth="1"/>
    <col min="15877" max="15877" width="5.75" style="1" customWidth="1"/>
    <col min="15878" max="15878" width="6.375" style="1" customWidth="1"/>
    <col min="15879" max="15879" width="6.875" style="1" customWidth="1"/>
    <col min="15880" max="15880" width="7.875" style="1" customWidth="1"/>
    <col min="15881" max="15881" width="8.625" style="1" customWidth="1"/>
    <col min="15882" max="16128" width="9" style="1"/>
    <col min="16129" max="16129" width="31" style="1" customWidth="1"/>
    <col min="16130" max="16130" width="3.625" style="1" customWidth="1"/>
    <col min="16131" max="16131" width="6.25" style="1" customWidth="1"/>
    <col min="16132" max="16132" width="8.25" style="1" customWidth="1"/>
    <col min="16133" max="16133" width="5.75" style="1" customWidth="1"/>
    <col min="16134" max="16134" width="6.375" style="1" customWidth="1"/>
    <col min="16135" max="16135" width="6.875" style="1" customWidth="1"/>
    <col min="16136" max="16136" width="7.875" style="1" customWidth="1"/>
    <col min="16137" max="16137" width="8.625" style="1" customWidth="1"/>
    <col min="16138" max="16384" width="9" style="1"/>
  </cols>
  <sheetData>
    <row r="1" spans="1:11" ht="14.25" customHeight="1">
      <c r="A1" s="249" t="s">
        <v>1605</v>
      </c>
      <c r="B1" s="135"/>
      <c r="C1" s="135"/>
      <c r="D1" s="135"/>
      <c r="E1" s="135"/>
      <c r="F1" s="135"/>
      <c r="K1" s="32" t="s">
        <v>331</v>
      </c>
    </row>
    <row r="2" spans="1:11" s="399" customFormat="1" ht="14.25" customHeight="1">
      <c r="A2" s="433" t="s">
        <v>479</v>
      </c>
      <c r="B2" s="447"/>
      <c r="C2" s="447"/>
      <c r="D2" s="447"/>
      <c r="E2" s="447"/>
      <c r="F2" s="447"/>
      <c r="K2" s="416" t="s">
        <v>332</v>
      </c>
    </row>
    <row r="3" spans="1:11" ht="6" customHeight="1"/>
    <row r="4" spans="1:11" ht="33" customHeight="1">
      <c r="A4" s="1139" t="s">
        <v>955</v>
      </c>
      <c r="B4" s="1140"/>
      <c r="C4" s="1140" t="s">
        <v>1326</v>
      </c>
      <c r="D4" s="1140"/>
      <c r="E4" s="1140"/>
      <c r="F4" s="1140"/>
      <c r="G4" s="1140"/>
      <c r="H4" s="1140"/>
      <c r="I4" s="1143" t="s">
        <v>1327</v>
      </c>
    </row>
    <row r="5" spans="1:11" ht="74.25" customHeight="1">
      <c r="A5" s="1139"/>
      <c r="B5" s="1140"/>
      <c r="C5" s="552" t="s">
        <v>990</v>
      </c>
      <c r="D5" s="552" t="s">
        <v>2107</v>
      </c>
      <c r="E5" s="552" t="s">
        <v>478</v>
      </c>
      <c r="F5" s="552" t="s">
        <v>477</v>
      </c>
      <c r="G5" s="552" t="s">
        <v>476</v>
      </c>
      <c r="H5" s="552" t="s">
        <v>2108</v>
      </c>
      <c r="I5" s="1157"/>
    </row>
    <row r="6" spans="1:11" ht="14.25" customHeight="1">
      <c r="A6" s="81" t="s">
        <v>940</v>
      </c>
      <c r="B6" s="638">
        <v>2005</v>
      </c>
      <c r="C6" s="351">
        <v>17274</v>
      </c>
      <c r="D6" s="351">
        <v>11834</v>
      </c>
      <c r="E6" s="351">
        <v>4677</v>
      </c>
      <c r="F6" s="351">
        <v>689</v>
      </c>
      <c r="G6" s="351">
        <v>68</v>
      </c>
      <c r="H6" s="351">
        <v>6</v>
      </c>
      <c r="I6" s="351">
        <v>537</v>
      </c>
    </row>
    <row r="7" spans="1:11" ht="14.25" customHeight="1">
      <c r="A7" s="560" t="s">
        <v>475</v>
      </c>
      <c r="B7" s="311">
        <v>2010</v>
      </c>
      <c r="C7" s="262">
        <v>9172</v>
      </c>
      <c r="D7" s="262">
        <v>4386</v>
      </c>
      <c r="E7" s="262">
        <v>4102</v>
      </c>
      <c r="F7" s="262">
        <v>618</v>
      </c>
      <c r="G7" s="262">
        <v>60</v>
      </c>
      <c r="H7" s="262">
        <v>6</v>
      </c>
      <c r="I7" s="262">
        <v>2858</v>
      </c>
    </row>
    <row r="8" spans="1:11" ht="14.25" customHeight="1">
      <c r="A8" s="352"/>
      <c r="B8" s="639">
        <v>2015</v>
      </c>
      <c r="C8" s="239">
        <v>8502</v>
      </c>
      <c r="D8" s="239">
        <v>3637</v>
      </c>
      <c r="E8" s="239">
        <v>4157</v>
      </c>
      <c r="F8" s="239">
        <v>642</v>
      </c>
      <c r="G8" s="239">
        <v>61</v>
      </c>
      <c r="H8" s="239">
        <v>5</v>
      </c>
      <c r="I8" s="239">
        <v>2650</v>
      </c>
    </row>
    <row r="9" spans="1:11" ht="14.25" customHeight="1">
      <c r="A9" s="352"/>
      <c r="B9" s="1">
        <v>2019</v>
      </c>
      <c r="C9" s="176">
        <v>8371</v>
      </c>
      <c r="D9" s="176">
        <v>3287</v>
      </c>
      <c r="E9" s="176">
        <v>4349</v>
      </c>
      <c r="F9" s="176">
        <v>675</v>
      </c>
      <c r="G9" s="176">
        <v>55</v>
      </c>
      <c r="H9" s="176">
        <v>5</v>
      </c>
      <c r="I9" s="176">
        <v>3195</v>
      </c>
    </row>
    <row r="10" spans="1:11" ht="14.25" customHeight="1">
      <c r="A10" s="352"/>
      <c r="B10" s="763">
        <v>2020</v>
      </c>
      <c r="C10" s="764">
        <v>8331</v>
      </c>
      <c r="D10" s="764">
        <v>3219</v>
      </c>
      <c r="E10" s="764">
        <v>4367</v>
      </c>
      <c r="F10" s="764">
        <v>686</v>
      </c>
      <c r="G10" s="764">
        <v>54</v>
      </c>
      <c r="H10" s="764">
        <v>5</v>
      </c>
      <c r="I10" s="764">
        <v>3269</v>
      </c>
    </row>
    <row r="11" spans="1:11" ht="14.25" customHeight="1">
      <c r="A11" s="254" t="s">
        <v>474</v>
      </c>
      <c r="B11" s="311">
        <v>2005</v>
      </c>
      <c r="C11" s="311">
        <v>14809</v>
      </c>
      <c r="D11" s="311">
        <v>9389</v>
      </c>
      <c r="E11" s="311">
        <v>4660</v>
      </c>
      <c r="F11" s="311">
        <v>686</v>
      </c>
      <c r="G11" s="311">
        <v>68</v>
      </c>
      <c r="H11" s="311">
        <v>6</v>
      </c>
      <c r="I11" s="311">
        <v>340</v>
      </c>
    </row>
    <row r="12" spans="1:11" ht="14.25" customHeight="1">
      <c r="A12" s="429" t="s">
        <v>473</v>
      </c>
      <c r="B12" s="311">
        <v>2010</v>
      </c>
      <c r="C12" s="262">
        <v>9025</v>
      </c>
      <c r="D12" s="262">
        <v>4289</v>
      </c>
      <c r="E12" s="262">
        <v>4063</v>
      </c>
      <c r="F12" s="262">
        <v>607</v>
      </c>
      <c r="G12" s="262">
        <v>60</v>
      </c>
      <c r="H12" s="262">
        <v>6</v>
      </c>
      <c r="I12" s="262">
        <v>2255</v>
      </c>
    </row>
    <row r="13" spans="1:11" ht="14.25" customHeight="1">
      <c r="A13" s="352"/>
      <c r="B13" s="639">
        <v>2015</v>
      </c>
      <c r="C13" s="239">
        <v>8480</v>
      </c>
      <c r="D13" s="239">
        <v>3618</v>
      </c>
      <c r="E13" s="239">
        <v>4154</v>
      </c>
      <c r="F13" s="239">
        <v>642</v>
      </c>
      <c r="G13" s="239">
        <v>61</v>
      </c>
      <c r="H13" s="239">
        <v>5</v>
      </c>
      <c r="I13" s="239">
        <v>2225</v>
      </c>
    </row>
    <row r="14" spans="1:11" ht="14.25" customHeight="1">
      <c r="A14" s="352"/>
      <c r="B14" s="1">
        <v>2019</v>
      </c>
      <c r="C14" s="176">
        <v>8262</v>
      </c>
      <c r="D14" s="176">
        <v>3242</v>
      </c>
      <c r="E14" s="176">
        <v>4294</v>
      </c>
      <c r="F14" s="176">
        <v>666</v>
      </c>
      <c r="G14" s="176">
        <v>55</v>
      </c>
      <c r="H14" s="176">
        <v>5</v>
      </c>
      <c r="I14" s="176">
        <v>2671</v>
      </c>
    </row>
    <row r="15" spans="1:11" ht="14.25" customHeight="1">
      <c r="A15" s="352"/>
      <c r="B15" s="763">
        <v>2020</v>
      </c>
      <c r="C15" s="764">
        <v>8320</v>
      </c>
      <c r="D15" s="764">
        <v>3208</v>
      </c>
      <c r="E15" s="764">
        <v>4367</v>
      </c>
      <c r="F15" s="764">
        <v>686</v>
      </c>
      <c r="G15" s="764">
        <v>54</v>
      </c>
      <c r="H15" s="764">
        <v>5</v>
      </c>
      <c r="I15" s="764">
        <v>2645</v>
      </c>
    </row>
    <row r="16" spans="1:11" ht="14.25" customHeight="1">
      <c r="A16" s="1272" t="s">
        <v>556</v>
      </c>
      <c r="B16" s="1273"/>
      <c r="C16" s="350"/>
      <c r="D16" s="350"/>
      <c r="E16" s="350"/>
      <c r="F16" s="350"/>
      <c r="G16" s="350"/>
      <c r="H16" s="350"/>
      <c r="I16" s="350"/>
    </row>
    <row r="17" spans="1:9" ht="14.25" customHeight="1">
      <c r="A17" s="1274" t="s">
        <v>472</v>
      </c>
      <c r="B17" s="1275"/>
      <c r="C17" s="350"/>
      <c r="D17" s="350"/>
      <c r="E17" s="350"/>
      <c r="F17" s="350"/>
      <c r="G17" s="350"/>
      <c r="H17" s="350"/>
      <c r="I17" s="350"/>
    </row>
    <row r="18" spans="1:9" ht="14.25" customHeight="1">
      <c r="A18" s="254" t="s">
        <v>471</v>
      </c>
      <c r="B18" s="311">
        <v>2005</v>
      </c>
      <c r="C18" s="93">
        <v>80.8</v>
      </c>
      <c r="D18" s="93">
        <v>79.5</v>
      </c>
      <c r="E18" s="93">
        <v>82.6</v>
      </c>
      <c r="F18" s="93">
        <v>84.8</v>
      </c>
      <c r="G18" s="93">
        <v>89.7</v>
      </c>
      <c r="H18" s="93">
        <v>100</v>
      </c>
      <c r="I18" s="93">
        <v>55.3</v>
      </c>
    </row>
    <row r="19" spans="1:9" ht="14.25" customHeight="1">
      <c r="A19" s="429" t="s">
        <v>466</v>
      </c>
      <c r="B19" s="311">
        <v>2010</v>
      </c>
      <c r="C19" s="93">
        <v>89.2</v>
      </c>
      <c r="D19" s="93">
        <v>88.4</v>
      </c>
      <c r="E19" s="93">
        <v>89.8</v>
      </c>
      <c r="F19" s="93">
        <v>90.4</v>
      </c>
      <c r="G19" s="93">
        <v>96.7</v>
      </c>
      <c r="H19" s="93">
        <v>83.3</v>
      </c>
      <c r="I19" s="93">
        <v>86.3</v>
      </c>
    </row>
    <row r="20" spans="1:9" ht="14.25" customHeight="1">
      <c r="A20" s="1095"/>
      <c r="B20" s="639">
        <v>2015</v>
      </c>
      <c r="C20" s="239">
        <v>98.2</v>
      </c>
      <c r="D20" s="239">
        <v>97.6</v>
      </c>
      <c r="E20" s="239">
        <v>98.7</v>
      </c>
      <c r="F20" s="239">
        <v>99.2</v>
      </c>
      <c r="G20" s="239">
        <v>98.4</v>
      </c>
      <c r="H20" s="150">
        <v>100</v>
      </c>
      <c r="I20" s="239">
        <v>96.5</v>
      </c>
    </row>
    <row r="21" spans="1:9" ht="14.25" customHeight="1">
      <c r="A21" s="1095"/>
      <c r="B21" s="1">
        <v>2019</v>
      </c>
      <c r="C21" s="176">
        <v>98.6</v>
      </c>
      <c r="D21" s="176">
        <v>97.7</v>
      </c>
      <c r="E21" s="176">
        <v>99.1</v>
      </c>
      <c r="F21" s="176">
        <v>99.4</v>
      </c>
      <c r="G21" s="176">
        <v>100</v>
      </c>
      <c r="H21" s="176">
        <v>100</v>
      </c>
      <c r="I21" s="176">
        <v>98.1</v>
      </c>
    </row>
    <row r="22" spans="1:9" ht="14.25" customHeight="1">
      <c r="A22" s="1095"/>
      <c r="B22" s="763">
        <v>2020</v>
      </c>
      <c r="C22" s="765">
        <v>98.677884615384613</v>
      </c>
      <c r="D22" s="765">
        <v>97.724438902743145</v>
      </c>
      <c r="E22" s="765">
        <v>99.221433478360439</v>
      </c>
      <c r="F22" s="765">
        <v>99.562682215743436</v>
      </c>
      <c r="G22" s="765">
        <v>100</v>
      </c>
      <c r="H22" s="765">
        <v>100</v>
      </c>
      <c r="I22" s="765">
        <v>98.109640831758043</v>
      </c>
    </row>
    <row r="23" spans="1:9" ht="14.25" customHeight="1">
      <c r="A23" s="254" t="s">
        <v>470</v>
      </c>
      <c r="B23" s="311">
        <v>2005</v>
      </c>
      <c r="C23" s="93">
        <v>19.2</v>
      </c>
      <c r="D23" s="93">
        <v>20.5</v>
      </c>
      <c r="E23" s="93">
        <v>17.399999999999999</v>
      </c>
      <c r="F23" s="93">
        <v>15.2</v>
      </c>
      <c r="G23" s="93">
        <v>10.3</v>
      </c>
      <c r="H23" s="598" t="s">
        <v>522</v>
      </c>
      <c r="I23" s="93">
        <v>44.7</v>
      </c>
    </row>
    <row r="24" spans="1:9" ht="14.25" customHeight="1">
      <c r="A24" s="429" t="s">
        <v>464</v>
      </c>
      <c r="B24" s="311">
        <v>2010</v>
      </c>
      <c r="C24" s="93">
        <v>10.8</v>
      </c>
      <c r="D24" s="93">
        <v>11.6</v>
      </c>
      <c r="E24" s="93">
        <v>10.199999999999999</v>
      </c>
      <c r="F24" s="93">
        <v>9.6</v>
      </c>
      <c r="G24" s="93">
        <v>3.3</v>
      </c>
      <c r="H24" s="93">
        <v>16.7</v>
      </c>
      <c r="I24" s="93">
        <v>13.8</v>
      </c>
    </row>
    <row r="25" spans="1:9" ht="14.25" customHeight="1">
      <c r="A25" s="352"/>
      <c r="B25" s="639">
        <v>2015</v>
      </c>
      <c r="C25" s="239">
        <v>1.8</v>
      </c>
      <c r="D25" s="239">
        <v>2.4</v>
      </c>
      <c r="E25" s="239">
        <v>1.3</v>
      </c>
      <c r="F25" s="239">
        <v>0.8</v>
      </c>
      <c r="G25" s="239">
        <v>1.6</v>
      </c>
      <c r="H25" s="598" t="s">
        <v>522</v>
      </c>
      <c r="I25" s="239">
        <v>3.5</v>
      </c>
    </row>
    <row r="26" spans="1:9" ht="14.25" customHeight="1">
      <c r="A26" s="352"/>
      <c r="B26" s="1">
        <v>2019</v>
      </c>
      <c r="C26" s="176">
        <v>1.5</v>
      </c>
      <c r="D26" s="176">
        <v>2.7</v>
      </c>
      <c r="E26" s="176">
        <v>0.8</v>
      </c>
      <c r="F26" s="176">
        <v>0.5</v>
      </c>
      <c r="G26" s="640" t="s">
        <v>522</v>
      </c>
      <c r="H26" s="640" t="s">
        <v>522</v>
      </c>
      <c r="I26" s="176">
        <v>2.2000000000000002</v>
      </c>
    </row>
    <row r="27" spans="1:9" ht="14.25" customHeight="1">
      <c r="A27" s="352"/>
      <c r="B27" s="763">
        <v>2020</v>
      </c>
      <c r="C27" s="765">
        <v>1.3221153846153846</v>
      </c>
      <c r="D27" s="765">
        <v>2.2755610972568578</v>
      </c>
      <c r="E27" s="765">
        <v>0.77856652163956952</v>
      </c>
      <c r="F27" s="765">
        <v>0.43731778425655976</v>
      </c>
      <c r="G27" s="766" t="s">
        <v>522</v>
      </c>
      <c r="H27" s="766" t="s">
        <v>522</v>
      </c>
      <c r="I27" s="765">
        <v>2.0415879017013232</v>
      </c>
    </row>
    <row r="28" spans="1:9" ht="14.25" customHeight="1">
      <c r="A28" s="558" t="s">
        <v>469</v>
      </c>
      <c r="B28" s="311"/>
      <c r="C28" s="93"/>
      <c r="D28" s="93"/>
      <c r="E28" s="93"/>
      <c r="F28" s="93"/>
      <c r="G28" s="93"/>
      <c r="H28" s="93"/>
      <c r="I28" s="93"/>
    </row>
    <row r="29" spans="1:9" ht="14.25" customHeight="1">
      <c r="A29" s="560" t="s">
        <v>468</v>
      </c>
      <c r="B29" s="311"/>
      <c r="C29" s="93"/>
      <c r="D29" s="93"/>
      <c r="E29" s="93"/>
      <c r="F29" s="93"/>
      <c r="G29" s="93"/>
      <c r="H29" s="93"/>
      <c r="I29" s="93"/>
    </row>
    <row r="30" spans="1:9" ht="14.25" customHeight="1">
      <c r="A30" s="254" t="s">
        <v>467</v>
      </c>
      <c r="B30" s="311">
        <v>2005</v>
      </c>
      <c r="C30" s="93">
        <v>89.1</v>
      </c>
      <c r="D30" s="93">
        <v>83.1</v>
      </c>
      <c r="E30" s="93">
        <v>83.7</v>
      </c>
      <c r="F30" s="93">
        <v>87.4</v>
      </c>
      <c r="G30" s="93">
        <v>92</v>
      </c>
      <c r="H30" s="93">
        <v>100</v>
      </c>
      <c r="I30" s="93">
        <v>97.9</v>
      </c>
    </row>
    <row r="31" spans="1:9" ht="14.25" customHeight="1">
      <c r="A31" s="429" t="s">
        <v>466</v>
      </c>
      <c r="B31" s="311">
        <v>2010</v>
      </c>
      <c r="C31" s="93">
        <v>93.7</v>
      </c>
      <c r="D31" s="93">
        <v>89.8</v>
      </c>
      <c r="E31" s="93">
        <v>90.2</v>
      </c>
      <c r="F31" s="93">
        <v>92.2</v>
      </c>
      <c r="G31" s="93">
        <v>96.8</v>
      </c>
      <c r="H31" s="93">
        <v>98.3</v>
      </c>
      <c r="I31" s="93">
        <v>87.7</v>
      </c>
    </row>
    <row r="32" spans="1:9" ht="14.25" customHeight="1">
      <c r="A32" s="1095"/>
      <c r="B32" s="639">
        <v>2015</v>
      </c>
      <c r="C32" s="239">
        <v>98.9</v>
      </c>
      <c r="D32" s="239">
        <v>98.4</v>
      </c>
      <c r="E32" s="239">
        <v>98.7</v>
      </c>
      <c r="F32" s="150">
        <v>99</v>
      </c>
      <c r="G32" s="239">
        <v>98.4</v>
      </c>
      <c r="H32" s="150">
        <v>100</v>
      </c>
      <c r="I32" s="239">
        <v>95.6</v>
      </c>
    </row>
    <row r="33" spans="1:10" ht="14.25" customHeight="1">
      <c r="A33" s="1095"/>
      <c r="B33" s="135">
        <v>2019</v>
      </c>
      <c r="C33" s="523">
        <v>99.7</v>
      </c>
      <c r="D33" s="523">
        <v>98.8</v>
      </c>
      <c r="E33" s="523">
        <v>99.5</v>
      </c>
      <c r="F33" s="523">
        <v>99.7</v>
      </c>
      <c r="G33" s="770">
        <v>100</v>
      </c>
      <c r="H33" s="770">
        <v>100</v>
      </c>
      <c r="I33" s="523">
        <v>98.6</v>
      </c>
    </row>
    <row r="34" spans="1:10" ht="14.25" customHeight="1">
      <c r="A34" s="1095"/>
      <c r="B34" s="767">
        <v>2020</v>
      </c>
      <c r="C34" s="768">
        <v>99.637219996863948</v>
      </c>
      <c r="D34" s="768">
        <v>98.526200797303488</v>
      </c>
      <c r="E34" s="768">
        <v>99.411052770096674</v>
      </c>
      <c r="F34" s="768">
        <v>99.586407535038376</v>
      </c>
      <c r="G34" s="769">
        <v>100</v>
      </c>
      <c r="H34" s="769">
        <v>100</v>
      </c>
      <c r="I34" s="768">
        <v>99.335599505562428</v>
      </c>
    </row>
    <row r="35" spans="1:10" ht="14.25" customHeight="1">
      <c r="A35" s="254" t="s">
        <v>465</v>
      </c>
      <c r="B35" s="311">
        <v>2005</v>
      </c>
      <c r="C35" s="93">
        <v>10.9</v>
      </c>
      <c r="D35" s="93">
        <v>16.899999999999999</v>
      </c>
      <c r="E35" s="93">
        <v>16.3</v>
      </c>
      <c r="F35" s="93">
        <v>12.6</v>
      </c>
      <c r="G35" s="93">
        <v>8</v>
      </c>
      <c r="H35" s="598" t="s">
        <v>522</v>
      </c>
      <c r="I35" s="93">
        <v>2.1</v>
      </c>
    </row>
    <row r="36" spans="1:10" ht="14.25" customHeight="1">
      <c r="A36" s="429" t="s">
        <v>464</v>
      </c>
      <c r="B36" s="311">
        <v>2010</v>
      </c>
      <c r="C36" s="93">
        <v>6.4</v>
      </c>
      <c r="D36" s="93">
        <v>10.199999999999999</v>
      </c>
      <c r="E36" s="93">
        <v>9.8000000000000007</v>
      </c>
      <c r="F36" s="93">
        <v>7.3</v>
      </c>
      <c r="G36" s="93">
        <v>3.2</v>
      </c>
      <c r="H36" s="93">
        <v>1.7</v>
      </c>
      <c r="I36" s="93">
        <v>12.3</v>
      </c>
    </row>
    <row r="37" spans="1:10" ht="14.25" customHeight="1">
      <c r="A37" s="352"/>
      <c r="B37" s="639">
        <v>2015</v>
      </c>
      <c r="C37" s="239">
        <v>1.1000000000000001</v>
      </c>
      <c r="D37" s="239">
        <v>1.6</v>
      </c>
      <c r="E37" s="239">
        <v>1.3</v>
      </c>
      <c r="F37" s="150">
        <v>1</v>
      </c>
      <c r="G37" s="239">
        <v>1.6</v>
      </c>
      <c r="H37" s="598" t="s">
        <v>522</v>
      </c>
      <c r="I37" s="239">
        <v>4.4000000000000004</v>
      </c>
    </row>
    <row r="38" spans="1:10" ht="14.25" customHeight="1">
      <c r="A38" s="352"/>
      <c r="B38" s="135">
        <v>2019</v>
      </c>
      <c r="C38" s="523">
        <v>0.3</v>
      </c>
      <c r="D38" s="523">
        <v>1.2</v>
      </c>
      <c r="E38" s="523">
        <v>0.5</v>
      </c>
      <c r="F38" s="523">
        <v>0.3</v>
      </c>
      <c r="G38" s="718" t="s">
        <v>522</v>
      </c>
      <c r="H38" s="718" t="s">
        <v>522</v>
      </c>
      <c r="I38" s="523">
        <v>1.4</v>
      </c>
    </row>
    <row r="39" spans="1:10" ht="14.25" customHeight="1">
      <c r="A39" s="352"/>
      <c r="B39" s="767">
        <v>2020</v>
      </c>
      <c r="C39" s="768">
        <v>0.36278000313605219</v>
      </c>
      <c r="D39" s="768">
        <v>1.4737992026965117</v>
      </c>
      <c r="E39" s="768">
        <v>0.58894722990332582</v>
      </c>
      <c r="F39" s="768">
        <v>0.41359246496162427</v>
      </c>
      <c r="G39" s="771" t="s">
        <v>522</v>
      </c>
      <c r="H39" s="771" t="s">
        <v>522</v>
      </c>
      <c r="I39" s="768">
        <v>0.66440049443757232</v>
      </c>
    </row>
    <row r="40" spans="1:10" ht="6" customHeight="1">
      <c r="A40" s="149"/>
      <c r="B40" s="353"/>
      <c r="C40" s="354"/>
      <c r="D40" s="354"/>
      <c r="E40" s="355"/>
      <c r="F40" s="354"/>
      <c r="G40" s="354"/>
      <c r="H40" s="355"/>
      <c r="I40" s="354"/>
      <c r="J40" s="35"/>
    </row>
    <row r="41" spans="1:10" ht="14.25" customHeight="1">
      <c r="A41" s="169" t="s">
        <v>1661</v>
      </c>
      <c r="B41" s="149"/>
    </row>
    <row r="42" spans="1:10" ht="14.25" customHeight="1">
      <c r="A42" s="448" t="s">
        <v>2109</v>
      </c>
      <c r="B42" s="149"/>
    </row>
  </sheetData>
  <mergeCells count="5">
    <mergeCell ref="A4:B5"/>
    <mergeCell ref="C4:H4"/>
    <mergeCell ref="I4:I5"/>
    <mergeCell ref="A16:B16"/>
    <mergeCell ref="A17:B17"/>
  </mergeCells>
  <hyperlinks>
    <hyperlink ref="K1" location="'Spis tablic_Contents'!A1" display="&lt; POWRÓT" xr:uid="{00000000-0004-0000-4200-000000000000}"/>
    <hyperlink ref="K2" location="'Spis tablic_Contents'!A1" display="&lt; BACK" xr:uid="{00000000-0004-0000-4200-000001000000}"/>
  </hyperlinks>
  <pageMargins left="0.7" right="0.7" top="0.75" bottom="0.75" header="0.3" footer="0.3"/>
  <pageSetup paperSize="9" scale="76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pageSetUpPr fitToPage="1"/>
  </sheetPr>
  <dimension ref="A1:I25"/>
  <sheetViews>
    <sheetView showGridLines="0" workbookViewId="0">
      <selection activeCell="K28" sqref="K28"/>
    </sheetView>
  </sheetViews>
  <sheetFormatPr defaultRowHeight="12"/>
  <cols>
    <col min="1" max="1" width="26" style="1" customWidth="1"/>
    <col min="2" max="7" width="12.375" style="1" customWidth="1"/>
    <col min="8" max="256" width="9" style="1"/>
    <col min="257" max="257" width="23.375" style="1" customWidth="1"/>
    <col min="258" max="259" width="9" style="1"/>
    <col min="260" max="260" width="9.5" style="1" bestFit="1" customWidth="1"/>
    <col min="261" max="263" width="10.25" style="1" bestFit="1" customWidth="1"/>
    <col min="264" max="512" width="9" style="1"/>
    <col min="513" max="513" width="23.375" style="1" customWidth="1"/>
    <col min="514" max="515" width="9" style="1"/>
    <col min="516" max="516" width="9.5" style="1" bestFit="1" customWidth="1"/>
    <col min="517" max="519" width="10.25" style="1" bestFit="1" customWidth="1"/>
    <col min="520" max="768" width="9" style="1"/>
    <col min="769" max="769" width="23.375" style="1" customWidth="1"/>
    <col min="770" max="771" width="9" style="1"/>
    <col min="772" max="772" width="9.5" style="1" bestFit="1" customWidth="1"/>
    <col min="773" max="775" width="10.25" style="1" bestFit="1" customWidth="1"/>
    <col min="776" max="1024" width="9" style="1"/>
    <col min="1025" max="1025" width="23.375" style="1" customWidth="1"/>
    <col min="1026" max="1027" width="9" style="1"/>
    <col min="1028" max="1028" width="9.5" style="1" bestFit="1" customWidth="1"/>
    <col min="1029" max="1031" width="10.25" style="1" bestFit="1" customWidth="1"/>
    <col min="1032" max="1280" width="9" style="1"/>
    <col min="1281" max="1281" width="23.375" style="1" customWidth="1"/>
    <col min="1282" max="1283" width="9" style="1"/>
    <col min="1284" max="1284" width="9.5" style="1" bestFit="1" customWidth="1"/>
    <col min="1285" max="1287" width="10.25" style="1" bestFit="1" customWidth="1"/>
    <col min="1288" max="1536" width="9" style="1"/>
    <col min="1537" max="1537" width="23.375" style="1" customWidth="1"/>
    <col min="1538" max="1539" width="9" style="1"/>
    <col min="1540" max="1540" width="9.5" style="1" bestFit="1" customWidth="1"/>
    <col min="1541" max="1543" width="10.25" style="1" bestFit="1" customWidth="1"/>
    <col min="1544" max="1792" width="9" style="1"/>
    <col min="1793" max="1793" width="23.375" style="1" customWidth="1"/>
    <col min="1794" max="1795" width="9" style="1"/>
    <col min="1796" max="1796" width="9.5" style="1" bestFit="1" customWidth="1"/>
    <col min="1797" max="1799" width="10.25" style="1" bestFit="1" customWidth="1"/>
    <col min="1800" max="2048" width="9" style="1"/>
    <col min="2049" max="2049" width="23.375" style="1" customWidth="1"/>
    <col min="2050" max="2051" width="9" style="1"/>
    <col min="2052" max="2052" width="9.5" style="1" bestFit="1" customWidth="1"/>
    <col min="2053" max="2055" width="10.25" style="1" bestFit="1" customWidth="1"/>
    <col min="2056" max="2304" width="9" style="1"/>
    <col min="2305" max="2305" width="23.375" style="1" customWidth="1"/>
    <col min="2306" max="2307" width="9" style="1"/>
    <col min="2308" max="2308" width="9.5" style="1" bestFit="1" customWidth="1"/>
    <col min="2309" max="2311" width="10.25" style="1" bestFit="1" customWidth="1"/>
    <col min="2312" max="2560" width="9" style="1"/>
    <col min="2561" max="2561" width="23.375" style="1" customWidth="1"/>
    <col min="2562" max="2563" width="9" style="1"/>
    <col min="2564" max="2564" width="9.5" style="1" bestFit="1" customWidth="1"/>
    <col min="2565" max="2567" width="10.25" style="1" bestFit="1" customWidth="1"/>
    <col min="2568" max="2816" width="9" style="1"/>
    <col min="2817" max="2817" width="23.375" style="1" customWidth="1"/>
    <col min="2818" max="2819" width="9" style="1"/>
    <col min="2820" max="2820" width="9.5" style="1" bestFit="1" customWidth="1"/>
    <col min="2821" max="2823" width="10.25" style="1" bestFit="1" customWidth="1"/>
    <col min="2824" max="3072" width="9" style="1"/>
    <col min="3073" max="3073" width="23.375" style="1" customWidth="1"/>
    <col min="3074" max="3075" width="9" style="1"/>
    <col min="3076" max="3076" width="9.5" style="1" bestFit="1" customWidth="1"/>
    <col min="3077" max="3079" width="10.25" style="1" bestFit="1" customWidth="1"/>
    <col min="3080" max="3328" width="9" style="1"/>
    <col min="3329" max="3329" width="23.375" style="1" customWidth="1"/>
    <col min="3330" max="3331" width="9" style="1"/>
    <col min="3332" max="3332" width="9.5" style="1" bestFit="1" customWidth="1"/>
    <col min="3333" max="3335" width="10.25" style="1" bestFit="1" customWidth="1"/>
    <col min="3336" max="3584" width="9" style="1"/>
    <col min="3585" max="3585" width="23.375" style="1" customWidth="1"/>
    <col min="3586" max="3587" width="9" style="1"/>
    <col min="3588" max="3588" width="9.5" style="1" bestFit="1" customWidth="1"/>
    <col min="3589" max="3591" width="10.25" style="1" bestFit="1" customWidth="1"/>
    <col min="3592" max="3840" width="9" style="1"/>
    <col min="3841" max="3841" width="23.375" style="1" customWidth="1"/>
    <col min="3842" max="3843" width="9" style="1"/>
    <col min="3844" max="3844" width="9.5" style="1" bestFit="1" customWidth="1"/>
    <col min="3845" max="3847" width="10.25" style="1" bestFit="1" customWidth="1"/>
    <col min="3848" max="4096" width="9" style="1"/>
    <col min="4097" max="4097" width="23.375" style="1" customWidth="1"/>
    <col min="4098" max="4099" width="9" style="1"/>
    <col min="4100" max="4100" width="9.5" style="1" bestFit="1" customWidth="1"/>
    <col min="4101" max="4103" width="10.25" style="1" bestFit="1" customWidth="1"/>
    <col min="4104" max="4352" width="9" style="1"/>
    <col min="4353" max="4353" width="23.375" style="1" customWidth="1"/>
    <col min="4354" max="4355" width="9" style="1"/>
    <col min="4356" max="4356" width="9.5" style="1" bestFit="1" customWidth="1"/>
    <col min="4357" max="4359" width="10.25" style="1" bestFit="1" customWidth="1"/>
    <col min="4360" max="4608" width="9" style="1"/>
    <col min="4609" max="4609" width="23.375" style="1" customWidth="1"/>
    <col min="4610" max="4611" width="9" style="1"/>
    <col min="4612" max="4612" width="9.5" style="1" bestFit="1" customWidth="1"/>
    <col min="4613" max="4615" width="10.25" style="1" bestFit="1" customWidth="1"/>
    <col min="4616" max="4864" width="9" style="1"/>
    <col min="4865" max="4865" width="23.375" style="1" customWidth="1"/>
    <col min="4866" max="4867" width="9" style="1"/>
    <col min="4868" max="4868" width="9.5" style="1" bestFit="1" customWidth="1"/>
    <col min="4869" max="4871" width="10.25" style="1" bestFit="1" customWidth="1"/>
    <col min="4872" max="5120" width="9" style="1"/>
    <col min="5121" max="5121" width="23.375" style="1" customWidth="1"/>
    <col min="5122" max="5123" width="9" style="1"/>
    <col min="5124" max="5124" width="9.5" style="1" bestFit="1" customWidth="1"/>
    <col min="5125" max="5127" width="10.25" style="1" bestFit="1" customWidth="1"/>
    <col min="5128" max="5376" width="9" style="1"/>
    <col min="5377" max="5377" width="23.375" style="1" customWidth="1"/>
    <col min="5378" max="5379" width="9" style="1"/>
    <col min="5380" max="5380" width="9.5" style="1" bestFit="1" customWidth="1"/>
    <col min="5381" max="5383" width="10.25" style="1" bestFit="1" customWidth="1"/>
    <col min="5384" max="5632" width="9" style="1"/>
    <col min="5633" max="5633" width="23.375" style="1" customWidth="1"/>
    <col min="5634" max="5635" width="9" style="1"/>
    <col min="5636" max="5636" width="9.5" style="1" bestFit="1" customWidth="1"/>
    <col min="5637" max="5639" width="10.25" style="1" bestFit="1" customWidth="1"/>
    <col min="5640" max="5888" width="9" style="1"/>
    <col min="5889" max="5889" width="23.375" style="1" customWidth="1"/>
    <col min="5890" max="5891" width="9" style="1"/>
    <col min="5892" max="5892" width="9.5" style="1" bestFit="1" customWidth="1"/>
    <col min="5893" max="5895" width="10.25" style="1" bestFit="1" customWidth="1"/>
    <col min="5896" max="6144" width="9" style="1"/>
    <col min="6145" max="6145" width="23.375" style="1" customWidth="1"/>
    <col min="6146" max="6147" width="9" style="1"/>
    <col min="6148" max="6148" width="9.5" style="1" bestFit="1" customWidth="1"/>
    <col min="6149" max="6151" width="10.25" style="1" bestFit="1" customWidth="1"/>
    <col min="6152" max="6400" width="9" style="1"/>
    <col min="6401" max="6401" width="23.375" style="1" customWidth="1"/>
    <col min="6402" max="6403" width="9" style="1"/>
    <col min="6404" max="6404" width="9.5" style="1" bestFit="1" customWidth="1"/>
    <col min="6405" max="6407" width="10.25" style="1" bestFit="1" customWidth="1"/>
    <col min="6408" max="6656" width="9" style="1"/>
    <col min="6657" max="6657" width="23.375" style="1" customWidth="1"/>
    <col min="6658" max="6659" width="9" style="1"/>
    <col min="6660" max="6660" width="9.5" style="1" bestFit="1" customWidth="1"/>
    <col min="6661" max="6663" width="10.25" style="1" bestFit="1" customWidth="1"/>
    <col min="6664" max="6912" width="9" style="1"/>
    <col min="6913" max="6913" width="23.375" style="1" customWidth="1"/>
    <col min="6914" max="6915" width="9" style="1"/>
    <col min="6916" max="6916" width="9.5" style="1" bestFit="1" customWidth="1"/>
    <col min="6917" max="6919" width="10.25" style="1" bestFit="1" customWidth="1"/>
    <col min="6920" max="7168" width="9" style="1"/>
    <col min="7169" max="7169" width="23.375" style="1" customWidth="1"/>
    <col min="7170" max="7171" width="9" style="1"/>
    <col min="7172" max="7172" width="9.5" style="1" bestFit="1" customWidth="1"/>
    <col min="7173" max="7175" width="10.25" style="1" bestFit="1" customWidth="1"/>
    <col min="7176" max="7424" width="9" style="1"/>
    <col min="7425" max="7425" width="23.375" style="1" customWidth="1"/>
    <col min="7426" max="7427" width="9" style="1"/>
    <col min="7428" max="7428" width="9.5" style="1" bestFit="1" customWidth="1"/>
    <col min="7429" max="7431" width="10.25" style="1" bestFit="1" customWidth="1"/>
    <col min="7432" max="7680" width="9" style="1"/>
    <col min="7681" max="7681" width="23.375" style="1" customWidth="1"/>
    <col min="7682" max="7683" width="9" style="1"/>
    <col min="7684" max="7684" width="9.5" style="1" bestFit="1" customWidth="1"/>
    <col min="7685" max="7687" width="10.25" style="1" bestFit="1" customWidth="1"/>
    <col min="7688" max="7936" width="9" style="1"/>
    <col min="7937" max="7937" width="23.375" style="1" customWidth="1"/>
    <col min="7938" max="7939" width="9" style="1"/>
    <col min="7940" max="7940" width="9.5" style="1" bestFit="1" customWidth="1"/>
    <col min="7941" max="7943" width="10.25" style="1" bestFit="1" customWidth="1"/>
    <col min="7944" max="8192" width="9" style="1"/>
    <col min="8193" max="8193" width="23.375" style="1" customWidth="1"/>
    <col min="8194" max="8195" width="9" style="1"/>
    <col min="8196" max="8196" width="9.5" style="1" bestFit="1" customWidth="1"/>
    <col min="8197" max="8199" width="10.25" style="1" bestFit="1" customWidth="1"/>
    <col min="8200" max="8448" width="9" style="1"/>
    <col min="8449" max="8449" width="23.375" style="1" customWidth="1"/>
    <col min="8450" max="8451" width="9" style="1"/>
    <col min="8452" max="8452" width="9.5" style="1" bestFit="1" customWidth="1"/>
    <col min="8453" max="8455" width="10.25" style="1" bestFit="1" customWidth="1"/>
    <col min="8456" max="8704" width="9" style="1"/>
    <col min="8705" max="8705" width="23.375" style="1" customWidth="1"/>
    <col min="8706" max="8707" width="9" style="1"/>
    <col min="8708" max="8708" width="9.5" style="1" bestFit="1" customWidth="1"/>
    <col min="8709" max="8711" width="10.25" style="1" bestFit="1" customWidth="1"/>
    <col min="8712" max="8960" width="9" style="1"/>
    <col min="8961" max="8961" width="23.375" style="1" customWidth="1"/>
    <col min="8962" max="8963" width="9" style="1"/>
    <col min="8964" max="8964" width="9.5" style="1" bestFit="1" customWidth="1"/>
    <col min="8965" max="8967" width="10.25" style="1" bestFit="1" customWidth="1"/>
    <col min="8968" max="9216" width="9" style="1"/>
    <col min="9217" max="9217" width="23.375" style="1" customWidth="1"/>
    <col min="9218" max="9219" width="9" style="1"/>
    <col min="9220" max="9220" width="9.5" style="1" bestFit="1" customWidth="1"/>
    <col min="9221" max="9223" width="10.25" style="1" bestFit="1" customWidth="1"/>
    <col min="9224" max="9472" width="9" style="1"/>
    <col min="9473" max="9473" width="23.375" style="1" customWidth="1"/>
    <col min="9474" max="9475" width="9" style="1"/>
    <col min="9476" max="9476" width="9.5" style="1" bestFit="1" customWidth="1"/>
    <col min="9477" max="9479" width="10.25" style="1" bestFit="1" customWidth="1"/>
    <col min="9480" max="9728" width="9" style="1"/>
    <col min="9729" max="9729" width="23.375" style="1" customWidth="1"/>
    <col min="9730" max="9731" width="9" style="1"/>
    <col min="9732" max="9732" width="9.5" style="1" bestFit="1" customWidth="1"/>
    <col min="9733" max="9735" width="10.25" style="1" bestFit="1" customWidth="1"/>
    <col min="9736" max="9984" width="9" style="1"/>
    <col min="9985" max="9985" width="23.375" style="1" customWidth="1"/>
    <col min="9986" max="9987" width="9" style="1"/>
    <col min="9988" max="9988" width="9.5" style="1" bestFit="1" customWidth="1"/>
    <col min="9989" max="9991" width="10.25" style="1" bestFit="1" customWidth="1"/>
    <col min="9992" max="10240" width="9" style="1"/>
    <col min="10241" max="10241" width="23.375" style="1" customWidth="1"/>
    <col min="10242" max="10243" width="9" style="1"/>
    <col min="10244" max="10244" width="9.5" style="1" bestFit="1" customWidth="1"/>
    <col min="10245" max="10247" width="10.25" style="1" bestFit="1" customWidth="1"/>
    <col min="10248" max="10496" width="9" style="1"/>
    <col min="10497" max="10497" width="23.375" style="1" customWidth="1"/>
    <col min="10498" max="10499" width="9" style="1"/>
    <col min="10500" max="10500" width="9.5" style="1" bestFit="1" customWidth="1"/>
    <col min="10501" max="10503" width="10.25" style="1" bestFit="1" customWidth="1"/>
    <col min="10504" max="10752" width="9" style="1"/>
    <col min="10753" max="10753" width="23.375" style="1" customWidth="1"/>
    <col min="10754" max="10755" width="9" style="1"/>
    <col min="10756" max="10756" width="9.5" style="1" bestFit="1" customWidth="1"/>
    <col min="10757" max="10759" width="10.25" style="1" bestFit="1" customWidth="1"/>
    <col min="10760" max="11008" width="9" style="1"/>
    <col min="11009" max="11009" width="23.375" style="1" customWidth="1"/>
    <col min="11010" max="11011" width="9" style="1"/>
    <col min="11012" max="11012" width="9.5" style="1" bestFit="1" customWidth="1"/>
    <col min="11013" max="11015" width="10.25" style="1" bestFit="1" customWidth="1"/>
    <col min="11016" max="11264" width="9" style="1"/>
    <col min="11265" max="11265" width="23.375" style="1" customWidth="1"/>
    <col min="11266" max="11267" width="9" style="1"/>
    <col min="11268" max="11268" width="9.5" style="1" bestFit="1" customWidth="1"/>
    <col min="11269" max="11271" width="10.25" style="1" bestFit="1" customWidth="1"/>
    <col min="11272" max="11520" width="9" style="1"/>
    <col min="11521" max="11521" width="23.375" style="1" customWidth="1"/>
    <col min="11522" max="11523" width="9" style="1"/>
    <col min="11524" max="11524" width="9.5" style="1" bestFit="1" customWidth="1"/>
    <col min="11525" max="11527" width="10.25" style="1" bestFit="1" customWidth="1"/>
    <col min="11528" max="11776" width="9" style="1"/>
    <col min="11777" max="11777" width="23.375" style="1" customWidth="1"/>
    <col min="11778" max="11779" width="9" style="1"/>
    <col min="11780" max="11780" width="9.5" style="1" bestFit="1" customWidth="1"/>
    <col min="11781" max="11783" width="10.25" style="1" bestFit="1" customWidth="1"/>
    <col min="11784" max="12032" width="9" style="1"/>
    <col min="12033" max="12033" width="23.375" style="1" customWidth="1"/>
    <col min="12034" max="12035" width="9" style="1"/>
    <col min="12036" max="12036" width="9.5" style="1" bestFit="1" customWidth="1"/>
    <col min="12037" max="12039" width="10.25" style="1" bestFit="1" customWidth="1"/>
    <col min="12040" max="12288" width="9" style="1"/>
    <col min="12289" max="12289" width="23.375" style="1" customWidth="1"/>
    <col min="12290" max="12291" width="9" style="1"/>
    <col min="12292" max="12292" width="9.5" style="1" bestFit="1" customWidth="1"/>
    <col min="12293" max="12295" width="10.25" style="1" bestFit="1" customWidth="1"/>
    <col min="12296" max="12544" width="9" style="1"/>
    <col min="12545" max="12545" width="23.375" style="1" customWidth="1"/>
    <col min="12546" max="12547" width="9" style="1"/>
    <col min="12548" max="12548" width="9.5" style="1" bestFit="1" customWidth="1"/>
    <col min="12549" max="12551" width="10.25" style="1" bestFit="1" customWidth="1"/>
    <col min="12552" max="12800" width="9" style="1"/>
    <col min="12801" max="12801" width="23.375" style="1" customWidth="1"/>
    <col min="12802" max="12803" width="9" style="1"/>
    <col min="12804" max="12804" width="9.5" style="1" bestFit="1" customWidth="1"/>
    <col min="12805" max="12807" width="10.25" style="1" bestFit="1" customWidth="1"/>
    <col min="12808" max="13056" width="9" style="1"/>
    <col min="13057" max="13057" width="23.375" style="1" customWidth="1"/>
    <col min="13058" max="13059" width="9" style="1"/>
    <col min="13060" max="13060" width="9.5" style="1" bestFit="1" customWidth="1"/>
    <col min="13061" max="13063" width="10.25" style="1" bestFit="1" customWidth="1"/>
    <col min="13064" max="13312" width="9" style="1"/>
    <col min="13313" max="13313" width="23.375" style="1" customWidth="1"/>
    <col min="13314" max="13315" width="9" style="1"/>
    <col min="13316" max="13316" width="9.5" style="1" bestFit="1" customWidth="1"/>
    <col min="13317" max="13319" width="10.25" style="1" bestFit="1" customWidth="1"/>
    <col min="13320" max="13568" width="9" style="1"/>
    <col min="13569" max="13569" width="23.375" style="1" customWidth="1"/>
    <col min="13570" max="13571" width="9" style="1"/>
    <col min="13572" max="13572" width="9.5" style="1" bestFit="1" customWidth="1"/>
    <col min="13573" max="13575" width="10.25" style="1" bestFit="1" customWidth="1"/>
    <col min="13576" max="13824" width="9" style="1"/>
    <col min="13825" max="13825" width="23.375" style="1" customWidth="1"/>
    <col min="13826" max="13827" width="9" style="1"/>
    <col min="13828" max="13828" width="9.5" style="1" bestFit="1" customWidth="1"/>
    <col min="13829" max="13831" width="10.25" style="1" bestFit="1" customWidth="1"/>
    <col min="13832" max="14080" width="9" style="1"/>
    <col min="14081" max="14081" width="23.375" style="1" customWidth="1"/>
    <col min="14082" max="14083" width="9" style="1"/>
    <col min="14084" max="14084" width="9.5" style="1" bestFit="1" customWidth="1"/>
    <col min="14085" max="14087" width="10.25" style="1" bestFit="1" customWidth="1"/>
    <col min="14088" max="14336" width="9" style="1"/>
    <col min="14337" max="14337" width="23.375" style="1" customWidth="1"/>
    <col min="14338" max="14339" width="9" style="1"/>
    <col min="14340" max="14340" width="9.5" style="1" bestFit="1" customWidth="1"/>
    <col min="14341" max="14343" width="10.25" style="1" bestFit="1" customWidth="1"/>
    <col min="14344" max="14592" width="9" style="1"/>
    <col min="14593" max="14593" width="23.375" style="1" customWidth="1"/>
    <col min="14594" max="14595" width="9" style="1"/>
    <col min="14596" max="14596" width="9.5" style="1" bestFit="1" customWidth="1"/>
    <col min="14597" max="14599" width="10.25" style="1" bestFit="1" customWidth="1"/>
    <col min="14600" max="14848" width="9" style="1"/>
    <col min="14849" max="14849" width="23.375" style="1" customWidth="1"/>
    <col min="14850" max="14851" width="9" style="1"/>
    <col min="14852" max="14852" width="9.5" style="1" bestFit="1" customWidth="1"/>
    <col min="14853" max="14855" width="10.25" style="1" bestFit="1" customWidth="1"/>
    <col min="14856" max="15104" width="9" style="1"/>
    <col min="15105" max="15105" width="23.375" style="1" customWidth="1"/>
    <col min="15106" max="15107" width="9" style="1"/>
    <col min="15108" max="15108" width="9.5" style="1" bestFit="1" customWidth="1"/>
    <col min="15109" max="15111" width="10.25" style="1" bestFit="1" customWidth="1"/>
    <col min="15112" max="15360" width="9" style="1"/>
    <col min="15361" max="15361" width="23.375" style="1" customWidth="1"/>
    <col min="15362" max="15363" width="9" style="1"/>
    <col min="15364" max="15364" width="9.5" style="1" bestFit="1" customWidth="1"/>
    <col min="15365" max="15367" width="10.25" style="1" bestFit="1" customWidth="1"/>
    <col min="15368" max="15616" width="9" style="1"/>
    <col min="15617" max="15617" width="23.375" style="1" customWidth="1"/>
    <col min="15618" max="15619" width="9" style="1"/>
    <col min="15620" max="15620" width="9.5" style="1" bestFit="1" customWidth="1"/>
    <col min="15621" max="15623" width="10.25" style="1" bestFit="1" customWidth="1"/>
    <col min="15624" max="15872" width="9" style="1"/>
    <col min="15873" max="15873" width="23.375" style="1" customWidth="1"/>
    <col min="15874" max="15875" width="9" style="1"/>
    <col min="15876" max="15876" width="9.5" style="1" bestFit="1" customWidth="1"/>
    <col min="15877" max="15879" width="10.25" style="1" bestFit="1" customWidth="1"/>
    <col min="15880" max="16128" width="9" style="1"/>
    <col min="16129" max="16129" width="23.375" style="1" customWidth="1"/>
    <col min="16130" max="16131" width="9" style="1"/>
    <col min="16132" max="16132" width="9.5" style="1" bestFit="1" customWidth="1"/>
    <col min="16133" max="16135" width="10.25" style="1" bestFit="1" customWidth="1"/>
    <col min="16136" max="16384" width="9" style="1"/>
  </cols>
  <sheetData>
    <row r="1" spans="1:9" ht="14.25" customHeight="1">
      <c r="A1" s="249" t="s">
        <v>1766</v>
      </c>
      <c r="B1" s="135"/>
      <c r="C1" s="135"/>
      <c r="D1" s="135"/>
      <c r="E1" s="135"/>
      <c r="F1" s="135"/>
      <c r="G1" s="135"/>
      <c r="I1" s="32" t="s">
        <v>331</v>
      </c>
    </row>
    <row r="2" spans="1:9" ht="14.25" customHeight="1">
      <c r="A2" s="433" t="s">
        <v>1767</v>
      </c>
      <c r="B2" s="135"/>
      <c r="C2" s="135"/>
      <c r="D2" s="135"/>
      <c r="E2" s="135"/>
      <c r="F2" s="135"/>
      <c r="G2" s="135"/>
      <c r="I2" s="416" t="s">
        <v>332</v>
      </c>
    </row>
    <row r="3" spans="1:9" ht="6" customHeight="1"/>
    <row r="4" spans="1:9" ht="27.75" customHeight="1">
      <c r="A4" s="1139" t="s">
        <v>955</v>
      </c>
      <c r="B4" s="1140" t="s">
        <v>1328</v>
      </c>
      <c r="C4" s="1140" t="s">
        <v>2110</v>
      </c>
      <c r="D4" s="1140"/>
      <c r="E4" s="1140"/>
      <c r="F4" s="1140"/>
      <c r="G4" s="1149"/>
    </row>
    <row r="5" spans="1:9" ht="27.75" customHeight="1">
      <c r="A5" s="1139"/>
      <c r="B5" s="1140"/>
      <c r="C5" s="1140" t="s">
        <v>1684</v>
      </c>
      <c r="D5" s="1140"/>
      <c r="E5" s="1140"/>
      <c r="F5" s="1140" t="s">
        <v>1685</v>
      </c>
      <c r="G5" s="1149"/>
    </row>
    <row r="6" spans="1:9" ht="27.75" customHeight="1">
      <c r="A6" s="1139"/>
      <c r="B6" s="1140"/>
      <c r="C6" s="774" t="s">
        <v>486</v>
      </c>
      <c r="D6" s="774" t="s">
        <v>485</v>
      </c>
      <c r="E6" s="774" t="s">
        <v>484</v>
      </c>
      <c r="F6" s="774" t="s">
        <v>483</v>
      </c>
      <c r="G6" s="775" t="s">
        <v>482</v>
      </c>
    </row>
    <row r="7" spans="1:9" ht="27" customHeight="1">
      <c r="A7" s="1276" t="s">
        <v>1427</v>
      </c>
      <c r="B7" s="1276"/>
      <c r="C7" s="1276"/>
      <c r="D7" s="1276"/>
      <c r="E7" s="1276"/>
      <c r="F7" s="1276"/>
      <c r="G7" s="1276"/>
    </row>
    <row r="8" spans="1:9" ht="14.25" customHeight="1">
      <c r="A8" s="252" t="s">
        <v>875</v>
      </c>
      <c r="B8" s="476">
        <v>390</v>
      </c>
      <c r="C8" s="476">
        <v>9</v>
      </c>
      <c r="D8" s="476">
        <v>117</v>
      </c>
      <c r="E8" s="476">
        <v>143</v>
      </c>
      <c r="F8" s="476">
        <v>92</v>
      </c>
      <c r="G8" s="477">
        <v>29</v>
      </c>
    </row>
    <row r="9" spans="1:9" ht="14.25" customHeight="1">
      <c r="A9" s="427" t="s">
        <v>346</v>
      </c>
      <c r="B9" s="478"/>
      <c r="C9" s="478"/>
      <c r="D9" s="478"/>
      <c r="E9" s="478"/>
      <c r="F9" s="478"/>
      <c r="G9" s="479"/>
    </row>
    <row r="10" spans="1:9" ht="14.25" customHeight="1">
      <c r="A10" s="254" t="s">
        <v>481</v>
      </c>
      <c r="B10" s="476">
        <v>170</v>
      </c>
      <c r="C10" s="476">
        <v>6</v>
      </c>
      <c r="D10" s="476">
        <v>35</v>
      </c>
      <c r="E10" s="476">
        <v>66</v>
      </c>
      <c r="F10" s="476">
        <v>47</v>
      </c>
      <c r="G10" s="477">
        <v>16</v>
      </c>
    </row>
    <row r="11" spans="1:9" ht="14.25" customHeight="1">
      <c r="A11" s="429" t="s">
        <v>523</v>
      </c>
      <c r="B11" s="478"/>
      <c r="C11" s="478"/>
      <c r="D11" s="478"/>
      <c r="E11" s="478"/>
      <c r="F11" s="478"/>
      <c r="G11" s="479"/>
    </row>
    <row r="12" spans="1:9" ht="14.25" customHeight="1">
      <c r="A12" s="254" t="s">
        <v>480</v>
      </c>
      <c r="B12" s="476">
        <v>220</v>
      </c>
      <c r="C12" s="476">
        <v>3</v>
      </c>
      <c r="D12" s="476">
        <v>82</v>
      </c>
      <c r="E12" s="476">
        <v>77</v>
      </c>
      <c r="F12" s="476">
        <v>45</v>
      </c>
      <c r="G12" s="477">
        <v>13</v>
      </c>
    </row>
    <row r="13" spans="1:9" ht="14.25" customHeight="1">
      <c r="A13" s="429" t="s">
        <v>524</v>
      </c>
      <c r="B13" s="478"/>
      <c r="C13" s="478"/>
      <c r="D13" s="478"/>
      <c r="E13" s="478"/>
      <c r="F13" s="478"/>
      <c r="G13" s="479"/>
    </row>
    <row r="14" spans="1:9" s="149" customFormat="1" ht="29.25" customHeight="1">
      <c r="A14" s="1270" t="s">
        <v>1329</v>
      </c>
      <c r="B14" s="1270"/>
      <c r="C14" s="1270"/>
      <c r="D14" s="1270"/>
      <c r="E14" s="1270"/>
      <c r="F14" s="1270"/>
      <c r="G14" s="1270"/>
    </row>
    <row r="15" spans="1:9" ht="14.25" customHeight="1">
      <c r="A15" s="252" t="s">
        <v>875</v>
      </c>
      <c r="B15" s="103">
        <v>100</v>
      </c>
      <c r="C15" s="103">
        <v>2.31</v>
      </c>
      <c r="D15" s="103">
        <v>30</v>
      </c>
      <c r="E15" s="103">
        <v>36.659999999999997</v>
      </c>
      <c r="F15" s="103">
        <v>23.59</v>
      </c>
      <c r="G15" s="334">
        <v>7.44</v>
      </c>
      <c r="H15" s="142"/>
    </row>
    <row r="16" spans="1:9" ht="14.25" customHeight="1">
      <c r="A16" s="427" t="s">
        <v>346</v>
      </c>
      <c r="B16" s="241"/>
      <c r="C16" s="241"/>
      <c r="D16" s="241"/>
      <c r="E16" s="241"/>
      <c r="F16" s="241"/>
      <c r="G16" s="475"/>
      <c r="H16" s="142"/>
    </row>
    <row r="17" spans="1:8" ht="14.25" customHeight="1">
      <c r="A17" s="254" t="s">
        <v>481</v>
      </c>
      <c r="B17" s="103">
        <v>100</v>
      </c>
      <c r="C17" s="103">
        <v>3.53</v>
      </c>
      <c r="D17" s="103">
        <v>20.59</v>
      </c>
      <c r="E17" s="103">
        <v>38.82</v>
      </c>
      <c r="F17" s="103">
        <v>27.65</v>
      </c>
      <c r="G17" s="334">
        <v>9.41</v>
      </c>
      <c r="H17" s="142"/>
    </row>
    <row r="18" spans="1:8" ht="14.25" customHeight="1">
      <c r="A18" s="429" t="s">
        <v>523</v>
      </c>
      <c r="B18" s="241"/>
      <c r="C18" s="241"/>
      <c r="D18" s="241"/>
      <c r="E18" s="241"/>
      <c r="F18" s="241"/>
      <c r="G18" s="475"/>
      <c r="H18" s="142"/>
    </row>
    <row r="19" spans="1:8" ht="14.25" customHeight="1">
      <c r="A19" s="254" t="s">
        <v>480</v>
      </c>
      <c r="B19" s="103">
        <v>100</v>
      </c>
      <c r="C19" s="103">
        <v>1.36</v>
      </c>
      <c r="D19" s="103">
        <v>37.28</v>
      </c>
      <c r="E19" s="103">
        <v>35</v>
      </c>
      <c r="F19" s="103">
        <v>20.45</v>
      </c>
      <c r="G19" s="334">
        <v>5.91</v>
      </c>
      <c r="H19" s="142"/>
    </row>
    <row r="20" spans="1:8" ht="14.25" customHeight="1">
      <c r="A20" s="429" t="s">
        <v>524</v>
      </c>
      <c r="B20" s="103"/>
      <c r="C20" s="103"/>
      <c r="D20" s="103"/>
      <c r="E20" s="103"/>
      <c r="F20" s="103"/>
      <c r="G20" s="334"/>
      <c r="H20" s="149"/>
    </row>
    <row r="21" spans="1:8" ht="5.0999999999999996" customHeight="1">
      <c r="C21" s="35"/>
    </row>
    <row r="22" spans="1:8" ht="14.25" customHeight="1">
      <c r="A22" s="1125" t="s">
        <v>2111</v>
      </c>
      <c r="B22" s="1125"/>
      <c r="C22" s="1125"/>
      <c r="D22" s="1125"/>
      <c r="E22" s="1125"/>
      <c r="F22" s="1125"/>
      <c r="G22" s="1125"/>
    </row>
    <row r="23" spans="1:8" ht="14.25" customHeight="1">
      <c r="A23" s="1125" t="s">
        <v>641</v>
      </c>
      <c r="B23" s="1125"/>
      <c r="C23" s="1125"/>
      <c r="D23" s="1125"/>
      <c r="E23" s="1125"/>
      <c r="F23" s="1125"/>
      <c r="G23" s="1125"/>
    </row>
    <row r="24" spans="1:8" ht="14.25" customHeight="1">
      <c r="A24" s="1107" t="s">
        <v>1434</v>
      </c>
      <c r="B24" s="1107"/>
      <c r="C24" s="1107"/>
      <c r="D24" s="1107"/>
      <c r="E24" s="1107"/>
      <c r="F24" s="1107"/>
      <c r="G24" s="1107"/>
    </row>
    <row r="25" spans="1:8" ht="14.25" customHeight="1">
      <c r="A25" s="1107" t="s">
        <v>2103</v>
      </c>
      <c r="B25" s="1107"/>
      <c r="C25" s="1107"/>
      <c r="D25" s="1107"/>
      <c r="E25" s="1107"/>
      <c r="F25" s="1107"/>
      <c r="G25" s="1107"/>
    </row>
  </sheetData>
  <mergeCells count="11">
    <mergeCell ref="A14:G14"/>
    <mergeCell ref="A22:G22"/>
    <mergeCell ref="A23:G23"/>
    <mergeCell ref="A24:G24"/>
    <mergeCell ref="A25:G25"/>
    <mergeCell ref="A7:G7"/>
    <mergeCell ref="A4:A6"/>
    <mergeCell ref="B4:B6"/>
    <mergeCell ref="C4:G4"/>
    <mergeCell ref="C5:E5"/>
    <mergeCell ref="F5:G5"/>
  </mergeCells>
  <hyperlinks>
    <hyperlink ref="I1" location="'Spis tablic_Contents'!A1" display="&lt; POWRÓT" xr:uid="{00000000-0004-0000-4300-000000000000}"/>
    <hyperlink ref="I2" location="'Spis tablic_Contents'!A1" display="&lt; BACK" xr:uid="{00000000-0004-0000-4300-000001000000}"/>
  </hyperlinks>
  <pageMargins left="0.7" right="0.7" top="0.75" bottom="0.75" header="0.3" footer="0.3"/>
  <pageSetup paperSize="9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pageSetUpPr fitToPage="1"/>
  </sheetPr>
  <dimension ref="A1:I49"/>
  <sheetViews>
    <sheetView showGridLines="0" zoomScaleNormal="100" workbookViewId="0">
      <pane ySplit="5" topLeftCell="A15" activePane="bottomLeft" state="frozen"/>
      <selection activeCell="I14" sqref="I14"/>
      <selection pane="bottomLeft" activeCell="J16" sqref="J16"/>
    </sheetView>
  </sheetViews>
  <sheetFormatPr defaultColWidth="9" defaultRowHeight="12"/>
  <cols>
    <col min="1" max="1" width="51.875" style="1" customWidth="1"/>
    <col min="2" max="6" width="13.125" style="1" customWidth="1"/>
    <col min="7" max="16384" width="9" style="1"/>
  </cols>
  <sheetData>
    <row r="1" spans="1:9" ht="14.25" customHeight="1">
      <c r="A1" s="238" t="s">
        <v>1768</v>
      </c>
      <c r="H1" s="32" t="s">
        <v>331</v>
      </c>
    </row>
    <row r="2" spans="1:9" ht="14.25" customHeight="1">
      <c r="A2" s="407" t="s">
        <v>1769</v>
      </c>
      <c r="G2" s="399"/>
      <c r="H2" s="416" t="s">
        <v>332</v>
      </c>
      <c r="I2" s="399"/>
    </row>
    <row r="3" spans="1:9" ht="6" customHeight="1"/>
    <row r="4" spans="1:9" ht="46.5" customHeight="1">
      <c r="A4" s="1139" t="s">
        <v>1330</v>
      </c>
      <c r="B4" s="774" t="s">
        <v>1657</v>
      </c>
      <c r="C4" s="774" t="s">
        <v>1658</v>
      </c>
      <c r="D4" s="774" t="s">
        <v>1659</v>
      </c>
      <c r="E4" s="774" t="s">
        <v>1682</v>
      </c>
      <c r="F4" s="775" t="s">
        <v>1660</v>
      </c>
    </row>
    <row r="5" spans="1:9" ht="46.5" customHeight="1">
      <c r="A5" s="1139"/>
      <c r="B5" s="775" t="s">
        <v>552</v>
      </c>
      <c r="C5" s="1149" t="s">
        <v>560</v>
      </c>
      <c r="D5" s="1151"/>
      <c r="E5" s="1151"/>
      <c r="F5" s="1151"/>
    </row>
    <row r="6" spans="1:9" ht="28.5" customHeight="1">
      <c r="A6" s="1277" t="s">
        <v>1331</v>
      </c>
      <c r="B6" s="1277"/>
      <c r="C6" s="1277"/>
      <c r="D6" s="1277"/>
      <c r="E6" s="1277"/>
      <c r="F6" s="1277"/>
    </row>
    <row r="7" spans="1:9" ht="14.25" customHeight="1">
      <c r="A7" s="284" t="s">
        <v>1770</v>
      </c>
      <c r="B7" s="1096">
        <v>85.561499999999995</v>
      </c>
      <c r="C7" s="335">
        <v>0.05</v>
      </c>
      <c r="D7" s="335">
        <v>0.05</v>
      </c>
      <c r="E7" s="335">
        <v>0.5</v>
      </c>
      <c r="F7" s="485">
        <v>0.5</v>
      </c>
    </row>
    <row r="8" spans="1:9" ht="14.25" customHeight="1">
      <c r="A8" s="284" t="s">
        <v>1771</v>
      </c>
      <c r="B8" s="1096">
        <v>24.4435</v>
      </c>
      <c r="C8" s="335">
        <v>0.05</v>
      </c>
      <c r="D8" s="335">
        <v>0.05</v>
      </c>
      <c r="E8" s="335">
        <v>0.5</v>
      </c>
      <c r="F8" s="485">
        <v>0.5</v>
      </c>
    </row>
    <row r="9" spans="1:9" ht="14.25" customHeight="1">
      <c r="A9" s="284" t="s">
        <v>1772</v>
      </c>
      <c r="B9" s="1096">
        <v>15.84</v>
      </c>
      <c r="C9" s="335">
        <v>0.05</v>
      </c>
      <c r="D9" s="335">
        <v>0.05</v>
      </c>
      <c r="E9" s="335">
        <v>0.5</v>
      </c>
      <c r="F9" s="485">
        <v>0.5</v>
      </c>
    </row>
    <row r="10" spans="1:9" ht="14.25" customHeight="1">
      <c r="A10" s="284" t="s">
        <v>1773</v>
      </c>
      <c r="B10" s="1096">
        <v>14.355499999999999</v>
      </c>
      <c r="C10" s="165">
        <v>0.05</v>
      </c>
      <c r="D10" s="335">
        <v>0.05</v>
      </c>
      <c r="E10" s="335">
        <v>0.5</v>
      </c>
      <c r="F10" s="485">
        <v>0.5</v>
      </c>
    </row>
    <row r="11" spans="1:9" ht="14.25" customHeight="1">
      <c r="A11" s="284" t="s">
        <v>1774</v>
      </c>
      <c r="B11" s="1096">
        <v>10.6425</v>
      </c>
      <c r="C11" s="165">
        <v>0.05</v>
      </c>
      <c r="D11" s="335">
        <v>0.05</v>
      </c>
      <c r="E11" s="335">
        <v>0.5</v>
      </c>
      <c r="F11" s="485">
        <v>0.5</v>
      </c>
    </row>
    <row r="12" spans="1:9" ht="14.25" customHeight="1">
      <c r="A12" s="284" t="s">
        <v>1578</v>
      </c>
      <c r="B12" s="1096">
        <v>8.7225000000000001</v>
      </c>
      <c r="C12" s="165">
        <v>0.05</v>
      </c>
      <c r="D12" s="335">
        <v>0.05</v>
      </c>
      <c r="E12" s="335">
        <v>0.5</v>
      </c>
      <c r="F12" s="485">
        <v>0.5</v>
      </c>
    </row>
    <row r="13" spans="1:9" ht="14.25" customHeight="1">
      <c r="A13" s="284" t="s">
        <v>1579</v>
      </c>
      <c r="B13" s="1096">
        <v>8.1334999999999997</v>
      </c>
      <c r="C13" s="165">
        <v>0.05</v>
      </c>
      <c r="D13" s="335">
        <v>0.05</v>
      </c>
      <c r="E13" s="335">
        <v>0.5</v>
      </c>
      <c r="F13" s="485">
        <v>0.5</v>
      </c>
    </row>
    <row r="14" spans="1:9" ht="14.25" customHeight="1">
      <c r="A14" s="284" t="s">
        <v>1775</v>
      </c>
      <c r="B14" s="1096">
        <v>6.8834999999999997</v>
      </c>
      <c r="C14" s="335">
        <v>0.05</v>
      </c>
      <c r="D14" s="335">
        <v>0.05</v>
      </c>
      <c r="E14" s="335">
        <v>0.5</v>
      </c>
      <c r="F14" s="485">
        <v>0.5</v>
      </c>
    </row>
    <row r="15" spans="1:9" ht="14.25" customHeight="1">
      <c r="A15" s="284" t="s">
        <v>1776</v>
      </c>
      <c r="B15" s="1096">
        <v>6.7845000000000004</v>
      </c>
      <c r="C15" s="335">
        <v>0.05</v>
      </c>
      <c r="D15" s="335">
        <v>0.05</v>
      </c>
      <c r="E15" s="335">
        <v>0.5</v>
      </c>
      <c r="F15" s="485">
        <v>0.5</v>
      </c>
    </row>
    <row r="16" spans="1:9" ht="14.25" customHeight="1">
      <c r="A16" s="284" t="s">
        <v>1777</v>
      </c>
      <c r="B16" s="1096">
        <v>6.3354999999999997</v>
      </c>
      <c r="C16" s="335">
        <v>0.05</v>
      </c>
      <c r="D16" s="335">
        <v>0.05</v>
      </c>
      <c r="E16" s="335">
        <v>0.5</v>
      </c>
      <c r="F16" s="485">
        <v>0.5</v>
      </c>
    </row>
    <row r="17" spans="1:6" ht="14.25" customHeight="1">
      <c r="A17" s="284" t="s">
        <v>1778</v>
      </c>
      <c r="B17" s="1096">
        <v>5.6144999999999996</v>
      </c>
      <c r="C17" s="335">
        <v>0.05</v>
      </c>
      <c r="D17" s="335">
        <v>0.05</v>
      </c>
      <c r="E17" s="335">
        <v>0.5</v>
      </c>
      <c r="F17" s="485">
        <v>0.5</v>
      </c>
    </row>
    <row r="18" spans="1:6" ht="14.25" customHeight="1">
      <c r="A18" s="284" t="s">
        <v>1779</v>
      </c>
      <c r="B18" s="1096">
        <v>4.4035000000000002</v>
      </c>
      <c r="C18" s="335">
        <v>0.05</v>
      </c>
      <c r="D18" s="335">
        <v>0.05</v>
      </c>
      <c r="E18" s="335">
        <v>0.5</v>
      </c>
      <c r="F18" s="485">
        <v>0.5</v>
      </c>
    </row>
    <row r="19" spans="1:6" ht="14.25" customHeight="1">
      <c r="A19" s="284" t="s">
        <v>1780</v>
      </c>
      <c r="B19" s="1096">
        <v>4.0635000000000003</v>
      </c>
      <c r="C19" s="335">
        <v>0.05</v>
      </c>
      <c r="D19" s="335">
        <v>0.05</v>
      </c>
      <c r="E19" s="335">
        <v>0.5</v>
      </c>
      <c r="F19" s="485">
        <v>0.5</v>
      </c>
    </row>
    <row r="20" spans="1:6" ht="14.25" customHeight="1">
      <c r="A20" s="284" t="s">
        <v>1781</v>
      </c>
      <c r="B20" s="1096">
        <v>4.0490000000000004</v>
      </c>
      <c r="C20" s="335">
        <v>0.05</v>
      </c>
      <c r="D20" s="335">
        <v>0.05</v>
      </c>
      <c r="E20" s="335">
        <v>0.5</v>
      </c>
      <c r="F20" s="485">
        <v>0.5</v>
      </c>
    </row>
    <row r="21" spans="1:6" ht="14.25" customHeight="1">
      <c r="A21" s="284" t="s">
        <v>1782</v>
      </c>
      <c r="B21" s="1096">
        <v>3.5190000000000001</v>
      </c>
      <c r="C21" s="335">
        <v>0.05</v>
      </c>
      <c r="D21" s="335">
        <v>0.05</v>
      </c>
      <c r="E21" s="335">
        <v>0.5</v>
      </c>
      <c r="F21" s="485">
        <v>0.5</v>
      </c>
    </row>
    <row r="22" spans="1:6" ht="14.25" customHeight="1">
      <c r="A22" s="284" t="s">
        <v>1783</v>
      </c>
      <c r="B22" s="1096">
        <v>3.2035</v>
      </c>
      <c r="C22" s="165">
        <v>0.05</v>
      </c>
      <c r="D22" s="335">
        <v>0.05</v>
      </c>
      <c r="E22" s="335">
        <v>0.5</v>
      </c>
      <c r="F22" s="485">
        <v>0.5</v>
      </c>
    </row>
    <row r="23" spans="1:6" ht="14.25" customHeight="1">
      <c r="A23" s="284" t="s">
        <v>1784</v>
      </c>
      <c r="B23" s="1096">
        <v>3.1949999999999998</v>
      </c>
      <c r="C23" s="165">
        <v>0.05</v>
      </c>
      <c r="D23" s="335">
        <v>0.05</v>
      </c>
      <c r="E23" s="335">
        <v>0.5</v>
      </c>
      <c r="F23" s="485">
        <v>0.5</v>
      </c>
    </row>
    <row r="24" spans="1:6" ht="30.75" customHeight="1">
      <c r="A24" s="1248" t="s">
        <v>1332</v>
      </c>
      <c r="B24" s="1251"/>
      <c r="C24" s="1251"/>
      <c r="D24" s="1251"/>
      <c r="E24" s="1251"/>
      <c r="F24" s="1252"/>
    </row>
    <row r="25" spans="1:6" ht="14.25" customHeight="1">
      <c r="A25" s="277" t="s">
        <v>1785</v>
      </c>
      <c r="B25" s="629">
        <v>307.31400000000002</v>
      </c>
      <c r="C25" s="335">
        <v>0.2</v>
      </c>
      <c r="D25" s="335">
        <v>0.05</v>
      </c>
      <c r="E25" s="335">
        <v>0.5</v>
      </c>
      <c r="F25" s="485">
        <v>0.5</v>
      </c>
    </row>
    <row r="26" spans="1:6" ht="14.25" customHeight="1">
      <c r="A26" s="277" t="s">
        <v>2112</v>
      </c>
      <c r="B26" s="629">
        <v>34.302</v>
      </c>
      <c r="C26" s="335">
        <v>0.2</v>
      </c>
      <c r="D26" s="335">
        <v>0.05</v>
      </c>
      <c r="E26" s="335">
        <v>0.5</v>
      </c>
      <c r="F26" s="485">
        <v>0.5</v>
      </c>
    </row>
    <row r="27" spans="1:6" ht="14.25" customHeight="1">
      <c r="A27" s="277" t="s">
        <v>1786</v>
      </c>
      <c r="B27" s="629">
        <v>14.0825</v>
      </c>
      <c r="C27" s="335">
        <v>0.2</v>
      </c>
      <c r="D27" s="335">
        <v>0.05</v>
      </c>
      <c r="E27" s="335">
        <v>0.5</v>
      </c>
      <c r="F27" s="485">
        <v>0.5</v>
      </c>
    </row>
    <row r="28" spans="1:6" ht="14.25" customHeight="1">
      <c r="A28" s="277" t="s">
        <v>1787</v>
      </c>
      <c r="B28" s="629">
        <v>7.7285000000000004</v>
      </c>
      <c r="C28" s="335">
        <v>0.2</v>
      </c>
      <c r="D28" s="335">
        <v>0.05</v>
      </c>
      <c r="E28" s="335">
        <v>0.5</v>
      </c>
      <c r="F28" s="485">
        <v>0.5</v>
      </c>
    </row>
    <row r="29" spans="1:6" ht="14.25" customHeight="1">
      <c r="A29" s="277" t="s">
        <v>2113</v>
      </c>
      <c r="B29" s="629">
        <v>6.2465000000000002</v>
      </c>
      <c r="C29" s="335">
        <v>0.2</v>
      </c>
      <c r="D29" s="335">
        <v>0.05</v>
      </c>
      <c r="E29" s="335">
        <v>0.5</v>
      </c>
      <c r="F29" s="485">
        <v>0.5</v>
      </c>
    </row>
    <row r="30" spans="1:6" ht="14.25" customHeight="1">
      <c r="A30" s="277" t="s">
        <v>1788</v>
      </c>
      <c r="B30" s="629">
        <v>5.4255000000000004</v>
      </c>
      <c r="C30" s="335">
        <v>0.2</v>
      </c>
      <c r="D30" s="335">
        <v>0.05</v>
      </c>
      <c r="E30" s="335">
        <v>0.5</v>
      </c>
      <c r="F30" s="485">
        <v>0.5</v>
      </c>
    </row>
    <row r="31" spans="1:6" ht="14.25" customHeight="1">
      <c r="A31" s="277" t="s">
        <v>1789</v>
      </c>
      <c r="B31" s="629">
        <v>5.1894999999999998</v>
      </c>
      <c r="C31" s="335">
        <v>0.2</v>
      </c>
      <c r="D31" s="335">
        <v>0.05</v>
      </c>
      <c r="E31" s="335">
        <v>0.5</v>
      </c>
      <c r="F31" s="485">
        <v>0.5</v>
      </c>
    </row>
    <row r="32" spans="1:6" ht="14.25" customHeight="1">
      <c r="A32" s="277" t="s">
        <v>2114</v>
      </c>
      <c r="B32" s="629">
        <v>4.9255000000000004</v>
      </c>
      <c r="C32" s="335">
        <v>0.2</v>
      </c>
      <c r="D32" s="335">
        <v>0.05</v>
      </c>
      <c r="E32" s="335">
        <v>0.5</v>
      </c>
      <c r="F32" s="485">
        <v>0.5</v>
      </c>
    </row>
    <row r="33" spans="1:6" ht="14.25" customHeight="1">
      <c r="A33" s="277" t="s">
        <v>2115</v>
      </c>
      <c r="B33" s="629">
        <v>4.7305000000000001</v>
      </c>
      <c r="C33" s="335">
        <v>0.2</v>
      </c>
      <c r="D33" s="335">
        <v>0.05</v>
      </c>
      <c r="E33" s="335">
        <v>0.5</v>
      </c>
      <c r="F33" s="485">
        <v>0.5</v>
      </c>
    </row>
    <row r="34" spans="1:6" ht="14.25" customHeight="1">
      <c r="A34" s="277" t="s">
        <v>1790</v>
      </c>
      <c r="B34" s="629">
        <v>4.7084999999999999</v>
      </c>
      <c r="C34" s="335">
        <v>0.2</v>
      </c>
      <c r="D34" s="335">
        <v>0.05</v>
      </c>
      <c r="E34" s="335">
        <v>0.5</v>
      </c>
      <c r="F34" s="485">
        <v>0.5</v>
      </c>
    </row>
    <row r="35" spans="1:6" ht="14.25" customHeight="1">
      <c r="A35" s="277" t="s">
        <v>1791</v>
      </c>
      <c r="B35" s="629">
        <v>4.4234999999999998</v>
      </c>
      <c r="C35" s="335">
        <v>0.2</v>
      </c>
      <c r="D35" s="335">
        <v>0.05</v>
      </c>
      <c r="E35" s="335">
        <v>0.5</v>
      </c>
      <c r="F35" s="485">
        <v>0.5</v>
      </c>
    </row>
    <row r="36" spans="1:6" ht="14.25" customHeight="1">
      <c r="A36" s="277" t="s">
        <v>2116</v>
      </c>
      <c r="B36" s="629">
        <v>4.1764999999999999</v>
      </c>
      <c r="C36" s="335">
        <v>0.2</v>
      </c>
      <c r="D36" s="335">
        <v>0.05</v>
      </c>
      <c r="E36" s="335">
        <v>0.5</v>
      </c>
      <c r="F36" s="485">
        <v>0.5</v>
      </c>
    </row>
    <row r="37" spans="1:6" ht="14.25" customHeight="1">
      <c r="A37" s="277" t="s">
        <v>1792</v>
      </c>
      <c r="B37" s="629">
        <v>4.1345000000000001</v>
      </c>
      <c r="C37" s="335">
        <v>0.2</v>
      </c>
      <c r="D37" s="335">
        <v>0.05</v>
      </c>
      <c r="E37" s="335">
        <v>0.5</v>
      </c>
      <c r="F37" s="485">
        <v>0.5</v>
      </c>
    </row>
    <row r="38" spans="1:6" ht="14.25" customHeight="1">
      <c r="A38" s="277" t="s">
        <v>1793</v>
      </c>
      <c r="B38" s="629">
        <v>4.1064999999999996</v>
      </c>
      <c r="C38" s="335">
        <v>0.2</v>
      </c>
      <c r="D38" s="335">
        <v>0.05</v>
      </c>
      <c r="E38" s="335">
        <v>0.5</v>
      </c>
      <c r="F38" s="485">
        <v>0.5</v>
      </c>
    </row>
    <row r="39" spans="1:6" ht="14.25" customHeight="1">
      <c r="A39" s="277" t="s">
        <v>1794</v>
      </c>
      <c r="B39" s="629">
        <v>3.8919999999999999</v>
      </c>
      <c r="C39" s="335">
        <v>0.2</v>
      </c>
      <c r="D39" s="335">
        <v>0.05</v>
      </c>
      <c r="E39" s="335">
        <v>0.5</v>
      </c>
      <c r="F39" s="485">
        <v>0.5</v>
      </c>
    </row>
    <row r="40" spans="1:6" ht="14.25" customHeight="1">
      <c r="A40" s="277" t="s">
        <v>2117</v>
      </c>
      <c r="B40" s="629">
        <v>3.8744999999999998</v>
      </c>
      <c r="C40" s="335">
        <v>0.2</v>
      </c>
      <c r="D40" s="335">
        <v>0.05</v>
      </c>
      <c r="E40" s="335">
        <v>0.5</v>
      </c>
      <c r="F40" s="485">
        <v>0.5</v>
      </c>
    </row>
    <row r="41" spans="1:6" ht="14.25" customHeight="1">
      <c r="A41" s="277" t="s">
        <v>2118</v>
      </c>
      <c r="B41" s="629">
        <v>3.8725000000000001</v>
      </c>
      <c r="C41" s="335">
        <v>0.2</v>
      </c>
      <c r="D41" s="335">
        <v>0.05</v>
      </c>
      <c r="E41" s="335">
        <v>0.5</v>
      </c>
      <c r="F41" s="485">
        <v>0.5</v>
      </c>
    </row>
    <row r="42" spans="1:6" ht="14.25" customHeight="1">
      <c r="A42" s="277" t="s">
        <v>1795</v>
      </c>
      <c r="B42" s="629">
        <v>3.8570000000000002</v>
      </c>
      <c r="C42" s="335">
        <v>0.2</v>
      </c>
      <c r="D42" s="335">
        <v>0.05</v>
      </c>
      <c r="E42" s="335">
        <v>0.5</v>
      </c>
      <c r="F42" s="485">
        <v>0.5</v>
      </c>
    </row>
    <row r="43" spans="1:6" ht="14.25" customHeight="1">
      <c r="A43" s="277" t="s">
        <v>1796</v>
      </c>
      <c r="B43" s="629">
        <v>3.7515000000000001</v>
      </c>
      <c r="C43" s="335">
        <v>0.2</v>
      </c>
      <c r="D43" s="335">
        <v>0.05</v>
      </c>
      <c r="E43" s="335">
        <v>0.5</v>
      </c>
      <c r="F43" s="485">
        <v>0.5</v>
      </c>
    </row>
    <row r="44" spans="1:6" ht="14.25" customHeight="1">
      <c r="A44" s="277" t="s">
        <v>1797</v>
      </c>
      <c r="B44" s="629">
        <v>3.7355</v>
      </c>
      <c r="C44" s="335">
        <v>0.2</v>
      </c>
      <c r="D44" s="335">
        <v>0.05</v>
      </c>
      <c r="E44" s="335">
        <v>0.5</v>
      </c>
      <c r="F44" s="485">
        <v>0.5</v>
      </c>
    </row>
    <row r="45" spans="1:6" ht="7.5" customHeight="1">
      <c r="A45" s="344"/>
      <c r="B45" s="195"/>
      <c r="C45" s="609"/>
      <c r="D45" s="609"/>
      <c r="E45" s="609"/>
      <c r="F45" s="609"/>
    </row>
    <row r="46" spans="1:6" s="257" customFormat="1" ht="56.25" customHeight="1">
      <c r="A46" s="1125" t="s">
        <v>2119</v>
      </c>
      <c r="B46" s="1125"/>
      <c r="C46" s="1125"/>
      <c r="D46" s="1125"/>
      <c r="E46" s="1125"/>
      <c r="F46" s="1125"/>
    </row>
    <row r="47" spans="1:6" ht="14.25" customHeight="1">
      <c r="A47" s="1" t="s">
        <v>1368</v>
      </c>
    </row>
    <row r="48" spans="1:6" ht="49.5" customHeight="1">
      <c r="A48" s="1107" t="s">
        <v>642</v>
      </c>
      <c r="B48" s="1107"/>
      <c r="C48" s="1107"/>
      <c r="D48" s="1107"/>
      <c r="E48" s="1107"/>
      <c r="F48" s="1107"/>
    </row>
    <row r="49" spans="1:6" ht="14.25" customHeight="1">
      <c r="A49" s="1102" t="s">
        <v>2103</v>
      </c>
      <c r="B49" s="1102"/>
      <c r="C49" s="1102"/>
      <c r="D49" s="1102"/>
      <c r="E49" s="1102"/>
      <c r="F49" s="1102"/>
    </row>
  </sheetData>
  <mergeCells count="7">
    <mergeCell ref="A49:F49"/>
    <mergeCell ref="A4:A5"/>
    <mergeCell ref="C5:F5"/>
    <mergeCell ref="A6:F6"/>
    <mergeCell ref="A24:F24"/>
    <mergeCell ref="A46:F46"/>
    <mergeCell ref="A48:F48"/>
  </mergeCells>
  <hyperlinks>
    <hyperlink ref="H1" location="'Spis tablic_Contents'!A1" display="&lt; POWRÓT" xr:uid="{00000000-0004-0000-4400-000000000000}"/>
    <hyperlink ref="H2" location="'Spis tablic_Contents'!A1" display="&lt; BACK" xr:uid="{00000000-0004-0000-4400-000001000000}"/>
  </hyperlinks>
  <pageMargins left="0.7" right="0.7" top="0.75" bottom="0.75" header="0.3" footer="0.3"/>
  <pageSetup paperSize="9" scale="6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30"/>
  <sheetViews>
    <sheetView showGridLines="0" zoomScaleNormal="100" zoomScalePageLayoutView="80" workbookViewId="0">
      <selection activeCell="N12" sqref="N12"/>
    </sheetView>
  </sheetViews>
  <sheetFormatPr defaultColWidth="9" defaultRowHeight="12"/>
  <cols>
    <col min="1" max="1" width="22.25" style="1" customWidth="1"/>
    <col min="2" max="2" width="13.125" style="1" customWidth="1"/>
    <col min="3" max="3" width="12.25" style="1" customWidth="1"/>
    <col min="4" max="7" width="13.125" style="1" customWidth="1"/>
    <col min="8" max="16384" width="9" style="1"/>
  </cols>
  <sheetData>
    <row r="1" spans="1:15" ht="14.25" customHeight="1">
      <c r="A1" s="1048" t="s">
        <v>1716</v>
      </c>
      <c r="I1" s="32" t="s">
        <v>331</v>
      </c>
    </row>
    <row r="2" spans="1:15" ht="14.25" customHeight="1">
      <c r="A2" s="1049" t="s">
        <v>40</v>
      </c>
      <c r="I2" s="416" t="s">
        <v>332</v>
      </c>
    </row>
    <row r="3" spans="1:15" s="399" customFormat="1" ht="14.25" customHeight="1">
      <c r="A3" s="407" t="s">
        <v>1717</v>
      </c>
    </row>
    <row r="4" spans="1:15" s="399" customFormat="1" ht="14.25" customHeight="1">
      <c r="A4" s="407" t="s">
        <v>42</v>
      </c>
    </row>
    <row r="5" spans="1:15" ht="5.0999999999999996" customHeight="1">
      <c r="A5" s="85"/>
    </row>
    <row r="6" spans="1:15" ht="31.5" customHeight="1">
      <c r="A6" s="1139" t="s">
        <v>998</v>
      </c>
      <c r="B6" s="1142" t="s">
        <v>984</v>
      </c>
      <c r="C6" s="1142"/>
      <c r="D6" s="1142" t="s">
        <v>997</v>
      </c>
      <c r="E6" s="1142"/>
      <c r="F6" s="1142"/>
      <c r="G6" s="1143"/>
    </row>
    <row r="7" spans="1:15" ht="45" customHeight="1">
      <c r="A7" s="1139"/>
      <c r="B7" s="1140" t="s">
        <v>976</v>
      </c>
      <c r="C7" s="1140" t="s">
        <v>1532</v>
      </c>
      <c r="D7" s="1140" t="s">
        <v>977</v>
      </c>
      <c r="E7" s="1140" t="s">
        <v>978</v>
      </c>
      <c r="F7" s="1140" t="s">
        <v>979</v>
      </c>
      <c r="G7" s="1149" t="s">
        <v>980</v>
      </c>
    </row>
    <row r="8" spans="1:15" ht="55.5" customHeight="1">
      <c r="A8" s="1139"/>
      <c r="B8" s="1140"/>
      <c r="C8" s="1140"/>
      <c r="D8" s="1140"/>
      <c r="E8" s="1140"/>
      <c r="F8" s="1140"/>
      <c r="G8" s="1149"/>
    </row>
    <row r="9" spans="1:15" ht="27" customHeight="1">
      <c r="A9" s="1139"/>
      <c r="B9" s="1142" t="s">
        <v>981</v>
      </c>
      <c r="C9" s="1142"/>
      <c r="D9" s="1142"/>
      <c r="E9" s="1142"/>
      <c r="F9" s="1142"/>
      <c r="G9" s="1143"/>
    </row>
    <row r="10" spans="1:15" ht="14.25" customHeight="1">
      <c r="A10" s="86" t="s">
        <v>876</v>
      </c>
      <c r="B10" s="1145">
        <v>18439.5</v>
      </c>
      <c r="C10" s="1145">
        <v>187.29000000000099</v>
      </c>
      <c r="D10" s="1145">
        <v>12121.22</v>
      </c>
      <c r="E10" s="1145">
        <v>1973.02</v>
      </c>
      <c r="F10" s="1145">
        <v>2568.17</v>
      </c>
      <c r="G10" s="1147">
        <v>1777.09</v>
      </c>
      <c r="H10" s="87"/>
      <c r="I10" s="1144"/>
      <c r="J10" s="88"/>
      <c r="K10" s="1141"/>
      <c r="L10" s="1141"/>
      <c r="M10" s="1141"/>
      <c r="N10" s="1141"/>
      <c r="O10" s="35"/>
    </row>
    <row r="11" spans="1:15" ht="14.25" customHeight="1">
      <c r="A11" s="415" t="s">
        <v>499</v>
      </c>
      <c r="B11" s="1146">
        <v>18252.21</v>
      </c>
      <c r="C11" s="1146">
        <v>118.35</v>
      </c>
      <c r="D11" s="1146">
        <v>12004.41</v>
      </c>
      <c r="E11" s="1146">
        <v>1943.22</v>
      </c>
      <c r="F11" s="1146">
        <v>2534.29</v>
      </c>
      <c r="G11" s="1148">
        <v>1770.3</v>
      </c>
      <c r="H11" s="87"/>
      <c r="I11" s="1141"/>
      <c r="J11" s="90"/>
      <c r="K11" s="1141"/>
      <c r="L11" s="1141"/>
      <c r="M11" s="1141"/>
      <c r="N11" s="1141"/>
      <c r="O11" s="35"/>
    </row>
    <row r="12" spans="1:15" ht="18.75" customHeight="1">
      <c r="A12" s="91" t="s">
        <v>56</v>
      </c>
      <c r="B12" s="84">
        <v>825.20000000000016</v>
      </c>
      <c r="C12" s="92">
        <v>7.9100000000001955</v>
      </c>
      <c r="D12" s="93">
        <v>550.97</v>
      </c>
      <c r="E12" s="84">
        <v>188.43</v>
      </c>
      <c r="F12" s="94">
        <v>34.22</v>
      </c>
      <c r="G12" s="92">
        <v>51.58</v>
      </c>
      <c r="H12" s="87"/>
      <c r="I12" s="95"/>
      <c r="J12" s="88"/>
      <c r="K12" s="95"/>
      <c r="L12" s="95"/>
      <c r="M12" s="95"/>
      <c r="N12" s="95"/>
      <c r="O12" s="35"/>
    </row>
    <row r="13" spans="1:15" ht="14.25" customHeight="1">
      <c r="A13" s="83" t="s">
        <v>57</v>
      </c>
      <c r="B13" s="92">
        <v>1719.46</v>
      </c>
      <c r="C13" s="93">
        <v>45.690000000000055</v>
      </c>
      <c r="D13" s="93">
        <v>1308.71</v>
      </c>
      <c r="E13" s="84">
        <v>301.35000000000002</v>
      </c>
      <c r="F13" s="94">
        <v>84.93</v>
      </c>
      <c r="G13" s="96">
        <v>24.47</v>
      </c>
      <c r="H13" s="87"/>
      <c r="I13" s="95"/>
      <c r="J13" s="88"/>
      <c r="K13" s="95"/>
      <c r="L13" s="95"/>
      <c r="M13" s="95"/>
      <c r="N13" s="95"/>
      <c r="O13" s="35"/>
    </row>
    <row r="14" spans="1:15" ht="14.25" customHeight="1">
      <c r="A14" s="83" t="s">
        <v>58</v>
      </c>
      <c r="B14" s="92">
        <v>1313.19</v>
      </c>
      <c r="C14" s="93">
        <v>19.289999999999964</v>
      </c>
      <c r="D14" s="93">
        <v>220.32</v>
      </c>
      <c r="E14" s="84">
        <v>113.87</v>
      </c>
      <c r="F14" s="94">
        <v>971.74</v>
      </c>
      <c r="G14" s="96">
        <v>7.26</v>
      </c>
      <c r="H14" s="87"/>
      <c r="I14" s="95"/>
      <c r="J14" s="88"/>
      <c r="K14" s="95"/>
      <c r="L14" s="95"/>
      <c r="M14" s="95"/>
      <c r="N14" s="95"/>
      <c r="O14" s="35"/>
    </row>
    <row r="15" spans="1:15" ht="14.25" customHeight="1">
      <c r="A15" s="83" t="s">
        <v>59</v>
      </c>
      <c r="B15" s="92">
        <v>834.81000000000006</v>
      </c>
      <c r="C15" s="93">
        <v>4.4400000000000546</v>
      </c>
      <c r="D15" s="93">
        <v>774.22</v>
      </c>
      <c r="E15" s="84">
        <v>60.47</v>
      </c>
      <c r="F15" s="94">
        <v>0.12</v>
      </c>
      <c r="G15" s="96">
        <v>0</v>
      </c>
      <c r="H15" s="87"/>
      <c r="I15" s="95"/>
      <c r="J15" s="88"/>
      <c r="K15" s="95"/>
      <c r="L15" s="95"/>
      <c r="M15" s="95"/>
      <c r="N15" s="95"/>
      <c r="O15" s="35"/>
    </row>
    <row r="16" spans="1:15" ht="14.25" customHeight="1">
      <c r="A16" s="83" t="s">
        <v>60</v>
      </c>
      <c r="B16" s="92">
        <v>1564.6800000000003</v>
      </c>
      <c r="C16" s="93">
        <v>23.490000000000236</v>
      </c>
      <c r="D16" s="93">
        <v>611.46</v>
      </c>
      <c r="E16" s="84">
        <v>96.88</v>
      </c>
      <c r="F16" s="94">
        <v>559.69000000000005</v>
      </c>
      <c r="G16" s="96">
        <v>296.64999999999998</v>
      </c>
      <c r="H16" s="87"/>
      <c r="I16" s="95"/>
      <c r="J16" s="88"/>
      <c r="K16" s="95"/>
      <c r="L16" s="95"/>
      <c r="M16" s="95"/>
      <c r="N16" s="95"/>
      <c r="O16" s="35"/>
    </row>
    <row r="17" spans="1:15" ht="14.25" customHeight="1">
      <c r="A17" s="83" t="s">
        <v>61</v>
      </c>
      <c r="B17" s="92">
        <v>707.62</v>
      </c>
      <c r="C17" s="93">
        <v>37.379999999999995</v>
      </c>
      <c r="D17" s="93">
        <v>398</v>
      </c>
      <c r="E17" s="84">
        <v>87.59</v>
      </c>
      <c r="F17" s="94">
        <v>118.42</v>
      </c>
      <c r="G17" s="96">
        <v>103.61</v>
      </c>
      <c r="H17" s="87"/>
      <c r="I17" s="95"/>
      <c r="J17" s="88"/>
      <c r="K17" s="95"/>
      <c r="L17" s="95"/>
      <c r="M17" s="95"/>
      <c r="N17" s="95"/>
      <c r="O17" s="35"/>
    </row>
    <row r="18" spans="1:15" ht="14.25" customHeight="1">
      <c r="A18" s="83" t="s">
        <v>62</v>
      </c>
      <c r="B18" s="92">
        <v>2330.5699999999997</v>
      </c>
      <c r="C18" s="93">
        <v>3.7799999999997453</v>
      </c>
      <c r="D18" s="93">
        <v>1853.84</v>
      </c>
      <c r="E18" s="84">
        <v>153.06</v>
      </c>
      <c r="F18" s="94">
        <v>232.95</v>
      </c>
      <c r="G18" s="96">
        <v>90.72</v>
      </c>
      <c r="H18" s="87"/>
      <c r="I18" s="95"/>
      <c r="J18" s="88"/>
      <c r="K18" s="95"/>
      <c r="L18" s="95"/>
      <c r="M18" s="95"/>
      <c r="N18" s="95"/>
      <c r="O18" s="35"/>
    </row>
    <row r="19" spans="1:15" ht="14.25" customHeight="1">
      <c r="A19" s="83" t="s">
        <v>63</v>
      </c>
      <c r="B19" s="92">
        <v>523.09</v>
      </c>
      <c r="C19" s="93">
        <v>4.3500000000000227</v>
      </c>
      <c r="D19" s="93">
        <v>225.85</v>
      </c>
      <c r="E19" s="84">
        <v>138.33000000000001</v>
      </c>
      <c r="F19" s="94">
        <v>18.010000000000002</v>
      </c>
      <c r="G19" s="96">
        <v>140.9</v>
      </c>
      <c r="H19" s="87"/>
      <c r="I19" s="95"/>
      <c r="J19" s="88"/>
      <c r="K19" s="95"/>
      <c r="L19" s="95"/>
      <c r="M19" s="95"/>
      <c r="N19" s="95"/>
      <c r="O19" s="35"/>
    </row>
    <row r="20" spans="1:15" ht="14.25" customHeight="1">
      <c r="A20" s="83" t="s">
        <v>64</v>
      </c>
      <c r="B20" s="92">
        <v>535.59</v>
      </c>
      <c r="C20" s="93">
        <v>6.7400000000000091</v>
      </c>
      <c r="D20" s="93">
        <v>472.51</v>
      </c>
      <c r="E20" s="84">
        <v>47.22</v>
      </c>
      <c r="F20" s="94">
        <v>14.19</v>
      </c>
      <c r="G20" s="96">
        <v>1.67</v>
      </c>
      <c r="H20" s="87"/>
      <c r="I20" s="95"/>
      <c r="J20" s="88"/>
      <c r="K20" s="95"/>
      <c r="L20" s="95"/>
      <c r="M20" s="95"/>
      <c r="N20" s="95"/>
      <c r="O20" s="35"/>
    </row>
    <row r="21" spans="1:15" ht="14.25" customHeight="1">
      <c r="A21" s="83" t="s">
        <v>65</v>
      </c>
      <c r="B21" s="92">
        <v>692.7399999999999</v>
      </c>
      <c r="C21" s="93">
        <v>0.4799999999999045</v>
      </c>
      <c r="D21" s="93">
        <v>674.31</v>
      </c>
      <c r="E21" s="84">
        <v>17.93</v>
      </c>
      <c r="F21" s="94">
        <v>0.39</v>
      </c>
      <c r="G21" s="96">
        <v>0.11</v>
      </c>
      <c r="H21" s="87"/>
      <c r="I21" s="95"/>
      <c r="J21" s="88"/>
      <c r="K21" s="95"/>
      <c r="L21" s="95"/>
      <c r="M21" s="95"/>
      <c r="N21" s="95"/>
      <c r="O21" s="35"/>
    </row>
    <row r="22" spans="1:15" ht="14.25" customHeight="1">
      <c r="A22" s="83" t="s">
        <v>66</v>
      </c>
      <c r="B22" s="92">
        <v>1483.02</v>
      </c>
      <c r="C22" s="93">
        <v>14.639999999999873</v>
      </c>
      <c r="D22" s="93">
        <v>1233.97</v>
      </c>
      <c r="E22" s="84">
        <v>142.30000000000001</v>
      </c>
      <c r="F22" s="94">
        <v>106.53</v>
      </c>
      <c r="G22" s="96">
        <v>0.22</v>
      </c>
      <c r="H22" s="87"/>
      <c r="I22" s="95"/>
      <c r="J22" s="88"/>
      <c r="K22" s="95"/>
      <c r="L22" s="95"/>
      <c r="M22" s="95"/>
      <c r="N22" s="95"/>
      <c r="O22" s="35"/>
    </row>
    <row r="23" spans="1:15" ht="14.25" customHeight="1">
      <c r="A23" s="83" t="s">
        <v>67</v>
      </c>
      <c r="B23" s="92">
        <v>966.53</v>
      </c>
      <c r="C23" s="93">
        <v>-2.7400000000000091</v>
      </c>
      <c r="D23" s="93">
        <v>218.87</v>
      </c>
      <c r="E23" s="84">
        <v>23.26</v>
      </c>
      <c r="F23" s="94">
        <v>42.83</v>
      </c>
      <c r="G23" s="96">
        <v>681.57</v>
      </c>
      <c r="H23" s="87"/>
      <c r="I23" s="95"/>
      <c r="J23" s="88"/>
      <c r="K23" s="95"/>
      <c r="L23" s="95"/>
      <c r="M23" s="95"/>
      <c r="N23" s="95"/>
      <c r="O23" s="35"/>
    </row>
    <row r="24" spans="1:15" ht="14.25" customHeight="1">
      <c r="A24" s="83" t="s">
        <v>68</v>
      </c>
      <c r="B24" s="92">
        <v>550.90000000000009</v>
      </c>
      <c r="C24" s="93">
        <v>0.95000000000004547</v>
      </c>
      <c r="D24" s="93">
        <v>61.95</v>
      </c>
      <c r="E24" s="84">
        <v>46.81</v>
      </c>
      <c r="F24" s="94">
        <v>134.4</v>
      </c>
      <c r="G24" s="96">
        <v>307.74</v>
      </c>
      <c r="H24" s="87"/>
      <c r="I24" s="95"/>
      <c r="J24" s="88"/>
      <c r="K24" s="95"/>
      <c r="L24" s="95"/>
      <c r="M24" s="95"/>
      <c r="N24" s="95"/>
      <c r="O24" s="35"/>
    </row>
    <row r="25" spans="1:15" ht="14.25" customHeight="1">
      <c r="A25" s="83" t="s">
        <v>69</v>
      </c>
      <c r="B25" s="92">
        <v>1154.71</v>
      </c>
      <c r="C25" s="93">
        <v>1.1600000000000819</v>
      </c>
      <c r="D25" s="93">
        <v>1091.73</v>
      </c>
      <c r="E25" s="84">
        <v>61.52</v>
      </c>
      <c r="F25" s="94">
        <v>1.3</v>
      </c>
      <c r="G25" s="96">
        <v>0.16</v>
      </c>
      <c r="H25" s="87"/>
      <c r="I25" s="95"/>
      <c r="J25" s="88"/>
      <c r="K25" s="95"/>
      <c r="L25" s="95"/>
      <c r="M25" s="95"/>
      <c r="N25" s="95"/>
      <c r="O25" s="35"/>
    </row>
    <row r="26" spans="1:15" ht="14.25" customHeight="1">
      <c r="A26" s="83" t="s">
        <v>70</v>
      </c>
      <c r="B26" s="92">
        <v>1724.9399999999998</v>
      </c>
      <c r="C26" s="93">
        <v>14.659999999999854</v>
      </c>
      <c r="D26" s="93">
        <v>1031.3</v>
      </c>
      <c r="E26" s="84">
        <v>428.86</v>
      </c>
      <c r="F26" s="94">
        <v>235.42</v>
      </c>
      <c r="G26" s="96">
        <v>29.36</v>
      </c>
      <c r="H26" s="87"/>
      <c r="I26" s="95"/>
      <c r="J26" s="88"/>
      <c r="K26" s="95"/>
      <c r="L26" s="95"/>
      <c r="M26" s="95"/>
      <c r="N26" s="95"/>
      <c r="O26" s="35"/>
    </row>
    <row r="27" spans="1:15" ht="14.25" customHeight="1">
      <c r="A27" s="83" t="s">
        <v>71</v>
      </c>
      <c r="B27" s="92">
        <v>1512.47</v>
      </c>
      <c r="C27" s="93">
        <v>5.1000000000001364</v>
      </c>
      <c r="D27" s="93">
        <v>1393.22</v>
      </c>
      <c r="E27" s="84">
        <v>65.14</v>
      </c>
      <c r="F27" s="94">
        <v>13.04</v>
      </c>
      <c r="G27" s="96">
        <v>41.07</v>
      </c>
      <c r="H27" s="87"/>
      <c r="I27" s="95"/>
      <c r="J27" s="88"/>
      <c r="K27" s="95"/>
      <c r="L27" s="95"/>
      <c r="M27" s="95"/>
      <c r="N27" s="95"/>
      <c r="O27" s="35"/>
    </row>
    <row r="28" spans="1:15" ht="7.5" customHeight="1">
      <c r="J28" s="90"/>
    </row>
    <row r="29" spans="1:15">
      <c r="A29" s="1134" t="s">
        <v>53</v>
      </c>
      <c r="B29" s="1134"/>
      <c r="C29" s="1134"/>
      <c r="D29" s="1134"/>
      <c r="E29" s="1134"/>
      <c r="F29" s="1134"/>
      <c r="G29" s="1134"/>
    </row>
    <row r="30" spans="1:15">
      <c r="A30" s="1102" t="s">
        <v>54</v>
      </c>
      <c r="B30" s="1103"/>
      <c r="C30" s="1103"/>
      <c r="D30" s="1103"/>
      <c r="E30" s="1103"/>
      <c r="F30" s="1103"/>
      <c r="G30" s="1103"/>
    </row>
  </sheetData>
  <mergeCells count="23">
    <mergeCell ref="A30:G30"/>
    <mergeCell ref="A6:A9"/>
    <mergeCell ref="G7:G8"/>
    <mergeCell ref="B6:C6"/>
    <mergeCell ref="D6:G6"/>
    <mergeCell ref="B10:B11"/>
    <mergeCell ref="C10:C11"/>
    <mergeCell ref="A29:G29"/>
    <mergeCell ref="M10:M11"/>
    <mergeCell ref="N10:N11"/>
    <mergeCell ref="B9:G9"/>
    <mergeCell ref="D7:D8"/>
    <mergeCell ref="I10:I11"/>
    <mergeCell ref="K10:K11"/>
    <mergeCell ref="L10:L11"/>
    <mergeCell ref="E7:E8"/>
    <mergeCell ref="F7:F8"/>
    <mergeCell ref="D10:D11"/>
    <mergeCell ref="E10:E11"/>
    <mergeCell ref="F10:F11"/>
    <mergeCell ref="G10:G11"/>
    <mergeCell ref="B7:B8"/>
    <mergeCell ref="C7:C8"/>
  </mergeCells>
  <hyperlinks>
    <hyperlink ref="I1" location="'Spis tablic_Contents'!A1" display="&lt; POWRÓT" xr:uid="{00000000-0004-0000-0600-000000000000}"/>
    <hyperlink ref="I2" location="'Spis tablic_Contents'!A1" display="&lt; BACK" xr:uid="{00000000-0004-0000-0600-000001000000}"/>
  </hyperlinks>
  <pageMargins left="0.7" right="0.7" top="0.75" bottom="0.75" header="0.3" footer="0.3"/>
  <pageSetup paperSize="9" scale="98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pageSetUpPr fitToPage="1"/>
  </sheetPr>
  <dimension ref="A1:M41"/>
  <sheetViews>
    <sheetView showGridLines="0" workbookViewId="0">
      <pane ySplit="5" topLeftCell="A10" activePane="bottomLeft" state="frozen"/>
      <selection activeCell="I14" sqref="I14"/>
      <selection pane="bottomLeft" activeCell="L20" sqref="L20"/>
    </sheetView>
  </sheetViews>
  <sheetFormatPr defaultColWidth="9" defaultRowHeight="12"/>
  <cols>
    <col min="1" max="1" width="53.5" style="1" customWidth="1"/>
    <col min="2" max="2" width="8" style="1" customWidth="1"/>
    <col min="3" max="3" width="8.875" style="1" customWidth="1"/>
    <col min="4" max="9" width="8" style="1" customWidth="1"/>
    <col min="10" max="16384" width="9" style="1"/>
  </cols>
  <sheetData>
    <row r="1" spans="1:13" ht="14.25" customHeight="1">
      <c r="A1" s="18" t="s">
        <v>1798</v>
      </c>
      <c r="K1" s="32" t="s">
        <v>331</v>
      </c>
    </row>
    <row r="2" spans="1:13" ht="14.25" customHeight="1">
      <c r="A2" s="407" t="s">
        <v>1799</v>
      </c>
      <c r="J2" s="399"/>
      <c r="K2" s="416" t="s">
        <v>332</v>
      </c>
      <c r="L2" s="399"/>
    </row>
    <row r="3" spans="1:13" ht="5.0999999999999996" customHeight="1"/>
    <row r="4" spans="1:13" ht="41.25" customHeight="1">
      <c r="A4" s="1139" t="s">
        <v>1330</v>
      </c>
      <c r="B4" s="774" t="s">
        <v>1333</v>
      </c>
      <c r="C4" s="774" t="s">
        <v>1576</v>
      </c>
      <c r="D4" s="774" t="s">
        <v>1585</v>
      </c>
      <c r="E4" s="774" t="s">
        <v>1577</v>
      </c>
      <c r="F4" s="774" t="s">
        <v>1334</v>
      </c>
      <c r="G4" s="774" t="s">
        <v>1335</v>
      </c>
      <c r="H4" s="774" t="s">
        <v>1336</v>
      </c>
      <c r="I4" s="775" t="s">
        <v>1584</v>
      </c>
    </row>
    <row r="5" spans="1:13" ht="28.5" customHeight="1">
      <c r="A5" s="1139"/>
      <c r="B5" s="1278" t="s">
        <v>1587</v>
      </c>
      <c r="C5" s="1278"/>
      <c r="D5" s="1278"/>
      <c r="E5" s="1278"/>
      <c r="F5" s="1278"/>
      <c r="G5" s="1278"/>
      <c r="H5" s="1278"/>
      <c r="I5" s="1279"/>
    </row>
    <row r="6" spans="1:13" ht="31.5" customHeight="1">
      <c r="A6" s="1256" t="s">
        <v>1355</v>
      </c>
      <c r="B6" s="1257"/>
      <c r="C6" s="1257"/>
      <c r="D6" s="1257"/>
      <c r="E6" s="1257"/>
      <c r="F6" s="1257"/>
      <c r="G6" s="1257"/>
      <c r="H6" s="1257"/>
      <c r="I6" s="1258"/>
    </row>
    <row r="7" spans="1:13" ht="14.25" customHeight="1">
      <c r="A7" s="38" t="s">
        <v>1800</v>
      </c>
      <c r="B7" s="165">
        <v>11.7</v>
      </c>
      <c r="C7" s="165" t="s">
        <v>9</v>
      </c>
      <c r="D7" s="165">
        <v>2.0699999999999998</v>
      </c>
      <c r="E7" s="165" t="s">
        <v>9</v>
      </c>
      <c r="F7" s="165">
        <v>108</v>
      </c>
      <c r="G7" s="165">
        <v>52.8</v>
      </c>
      <c r="H7" s="165">
        <v>70.599999999999994</v>
      </c>
      <c r="I7" s="697">
        <v>298</v>
      </c>
      <c r="L7" s="35"/>
      <c r="M7" s="657"/>
    </row>
    <row r="8" spans="1:13" ht="14.25" customHeight="1">
      <c r="A8" s="38" t="s">
        <v>1801</v>
      </c>
      <c r="B8" s="165">
        <v>36.200000000000003</v>
      </c>
      <c r="C8" s="165" t="s">
        <v>9</v>
      </c>
      <c r="D8" s="165">
        <v>11.9</v>
      </c>
      <c r="E8" s="165" t="s">
        <v>9</v>
      </c>
      <c r="F8" s="165">
        <v>60.8</v>
      </c>
      <c r="G8" s="165">
        <v>25.4</v>
      </c>
      <c r="H8" s="165">
        <v>18.7</v>
      </c>
      <c r="I8" s="697">
        <v>882</v>
      </c>
      <c r="L8" s="35"/>
      <c r="M8" s="657"/>
    </row>
    <row r="9" spans="1:13" ht="14.25" customHeight="1">
      <c r="A9" s="38" t="s">
        <v>1784</v>
      </c>
      <c r="B9" s="165">
        <v>55</v>
      </c>
      <c r="C9" s="165" t="s">
        <v>9</v>
      </c>
      <c r="D9" s="165">
        <v>63.1</v>
      </c>
      <c r="E9" s="165" t="s">
        <v>9</v>
      </c>
      <c r="F9" s="165">
        <v>149</v>
      </c>
      <c r="G9" s="165">
        <v>40.9</v>
      </c>
      <c r="H9" s="165">
        <v>1460</v>
      </c>
      <c r="I9" s="697">
        <v>5540</v>
      </c>
      <c r="L9" s="35"/>
      <c r="M9" s="657"/>
    </row>
    <row r="10" spans="1:13" ht="14.25" customHeight="1">
      <c r="A10" s="38" t="s">
        <v>1579</v>
      </c>
      <c r="B10" s="165">
        <v>6.77</v>
      </c>
      <c r="C10" s="165" t="s">
        <v>9</v>
      </c>
      <c r="D10" s="165">
        <v>1.06</v>
      </c>
      <c r="E10" s="165" t="s">
        <v>9</v>
      </c>
      <c r="F10" s="165">
        <v>35.1</v>
      </c>
      <c r="G10" s="165">
        <v>25.2</v>
      </c>
      <c r="H10" s="165">
        <v>45.9</v>
      </c>
      <c r="I10" s="697">
        <v>333</v>
      </c>
      <c r="L10" s="35"/>
      <c r="M10" s="657"/>
    </row>
    <row r="11" spans="1:13" ht="14.25" customHeight="1">
      <c r="A11" s="38" t="s">
        <v>1779</v>
      </c>
      <c r="B11" s="165">
        <v>1.5</v>
      </c>
      <c r="C11" s="165" t="s">
        <v>9</v>
      </c>
      <c r="D11" s="165">
        <v>2.25</v>
      </c>
      <c r="E11" s="165" t="s">
        <v>9</v>
      </c>
      <c r="F11" s="697">
        <v>42.1</v>
      </c>
      <c r="G11" s="165">
        <v>29.6</v>
      </c>
      <c r="H11" s="165">
        <v>41</v>
      </c>
      <c r="I11" s="697">
        <v>445</v>
      </c>
      <c r="L11" s="35"/>
      <c r="M11" s="657"/>
    </row>
    <row r="12" spans="1:13" ht="14.25" customHeight="1">
      <c r="A12" s="38" t="s">
        <v>1777</v>
      </c>
      <c r="B12" s="165">
        <v>7.97</v>
      </c>
      <c r="C12" s="165" t="s">
        <v>9</v>
      </c>
      <c r="D12" s="165">
        <v>3.49</v>
      </c>
      <c r="E12" s="165" t="s">
        <v>9</v>
      </c>
      <c r="F12" s="165">
        <v>35.9</v>
      </c>
      <c r="G12" s="165">
        <v>27.4</v>
      </c>
      <c r="H12" s="165">
        <v>90.2</v>
      </c>
      <c r="I12" s="697">
        <v>405</v>
      </c>
      <c r="L12" s="35"/>
      <c r="M12" s="657"/>
    </row>
    <row r="13" spans="1:13" ht="14.25" customHeight="1">
      <c r="A13" s="38" t="s">
        <v>1802</v>
      </c>
      <c r="B13" s="165">
        <v>4.82</v>
      </c>
      <c r="C13" s="165" t="s">
        <v>9</v>
      </c>
      <c r="D13" s="165">
        <v>1.97</v>
      </c>
      <c r="E13" s="165" t="s">
        <v>9</v>
      </c>
      <c r="F13" s="165">
        <v>34.700000000000003</v>
      </c>
      <c r="G13" s="165">
        <v>119</v>
      </c>
      <c r="H13" s="165">
        <v>22.9</v>
      </c>
      <c r="I13" s="697">
        <v>230</v>
      </c>
      <c r="L13" s="35"/>
      <c r="M13" s="657"/>
    </row>
    <row r="14" spans="1:13" ht="14.25" customHeight="1">
      <c r="A14" s="38" t="s">
        <v>1803</v>
      </c>
      <c r="B14" s="165">
        <v>13.7</v>
      </c>
      <c r="C14" s="165" t="s">
        <v>9</v>
      </c>
      <c r="D14" s="165">
        <v>5.9</v>
      </c>
      <c r="E14" s="165" t="s">
        <v>9</v>
      </c>
      <c r="F14" s="165">
        <v>58.9</v>
      </c>
      <c r="G14" s="165">
        <v>24.5</v>
      </c>
      <c r="H14" s="165">
        <v>43.7</v>
      </c>
      <c r="I14" s="697">
        <v>451</v>
      </c>
      <c r="L14" s="35"/>
      <c r="M14" s="657"/>
    </row>
    <row r="15" spans="1:13" ht="14.25" customHeight="1">
      <c r="A15" s="38" t="s">
        <v>1804</v>
      </c>
      <c r="B15" s="165">
        <v>1.5</v>
      </c>
      <c r="C15" s="165" t="s">
        <v>9</v>
      </c>
      <c r="D15" s="165">
        <v>2.7</v>
      </c>
      <c r="E15" s="165" t="s">
        <v>9</v>
      </c>
      <c r="F15" s="165">
        <v>25.1</v>
      </c>
      <c r="G15" s="165">
        <v>12.1</v>
      </c>
      <c r="H15" s="165">
        <v>117</v>
      </c>
      <c r="I15" s="697">
        <v>225</v>
      </c>
      <c r="L15" s="35"/>
      <c r="M15" s="657"/>
    </row>
    <row r="16" spans="1:13" ht="14.25" customHeight="1">
      <c r="A16" s="38" t="s">
        <v>1773</v>
      </c>
      <c r="B16" s="165">
        <v>8.9</v>
      </c>
      <c r="C16" s="165" t="s">
        <v>9</v>
      </c>
      <c r="D16" s="165">
        <v>1</v>
      </c>
      <c r="E16" s="165" t="s">
        <v>9</v>
      </c>
      <c r="F16" s="165">
        <v>68.8</v>
      </c>
      <c r="G16" s="165">
        <v>33.9</v>
      </c>
      <c r="H16" s="165">
        <v>72.900000000000006</v>
      </c>
      <c r="I16" s="697">
        <v>277</v>
      </c>
      <c r="L16" s="35"/>
      <c r="M16" s="657"/>
    </row>
    <row r="17" spans="1:13" ht="14.25" customHeight="1">
      <c r="A17" s="38" t="s">
        <v>1805</v>
      </c>
      <c r="B17" s="165">
        <v>7</v>
      </c>
      <c r="C17" s="165" t="s">
        <v>9</v>
      </c>
      <c r="D17" s="165">
        <v>4.3</v>
      </c>
      <c r="E17" s="165" t="s">
        <v>9</v>
      </c>
      <c r="F17" s="165">
        <v>50.5</v>
      </c>
      <c r="G17" s="165">
        <v>25.2</v>
      </c>
      <c r="H17" s="165">
        <v>63.7</v>
      </c>
      <c r="I17" s="697">
        <v>363</v>
      </c>
      <c r="L17" s="35"/>
      <c r="M17" s="657"/>
    </row>
    <row r="18" spans="1:13" ht="14.25" customHeight="1">
      <c r="A18" s="38" t="s">
        <v>1806</v>
      </c>
      <c r="B18" s="165">
        <v>17.5</v>
      </c>
      <c r="C18" s="165" t="s">
        <v>9</v>
      </c>
      <c r="D18" s="165">
        <v>0.73</v>
      </c>
      <c r="E18" s="165" t="s">
        <v>9</v>
      </c>
      <c r="F18" s="165">
        <v>27.2</v>
      </c>
      <c r="G18" s="165">
        <v>126</v>
      </c>
      <c r="H18" s="165">
        <v>24.3</v>
      </c>
      <c r="I18" s="697">
        <v>152</v>
      </c>
      <c r="L18" s="35"/>
      <c r="M18" s="657"/>
    </row>
    <row r="19" spans="1:13" ht="14.25" customHeight="1">
      <c r="A19" s="38" t="s">
        <v>1783</v>
      </c>
      <c r="B19" s="165">
        <v>9.49</v>
      </c>
      <c r="C19" s="165" t="s">
        <v>9</v>
      </c>
      <c r="D19" s="165">
        <v>0.54</v>
      </c>
      <c r="E19" s="165" t="s">
        <v>9</v>
      </c>
      <c r="F19" s="165">
        <v>32.4</v>
      </c>
      <c r="G19" s="165">
        <v>20.2</v>
      </c>
      <c r="H19" s="165">
        <v>29.3</v>
      </c>
      <c r="I19" s="697">
        <v>235</v>
      </c>
      <c r="L19" s="35"/>
      <c r="M19" s="657"/>
    </row>
    <row r="20" spans="1:13" ht="14.25" customHeight="1">
      <c r="A20" s="38" t="s">
        <v>1807</v>
      </c>
      <c r="B20" s="165">
        <v>4.46</v>
      </c>
      <c r="C20" s="165" t="s">
        <v>9</v>
      </c>
      <c r="D20" s="165">
        <v>0.03</v>
      </c>
      <c r="E20" s="165" t="s">
        <v>9</v>
      </c>
      <c r="F20" s="165">
        <v>47.2</v>
      </c>
      <c r="G20" s="165">
        <v>30.9</v>
      </c>
      <c r="H20" s="165">
        <v>22.9</v>
      </c>
      <c r="I20" s="697">
        <v>147</v>
      </c>
      <c r="L20" s="35"/>
      <c r="M20" s="657"/>
    </row>
    <row r="21" spans="1:13" ht="14.25" customHeight="1">
      <c r="A21" s="38" t="s">
        <v>1808</v>
      </c>
      <c r="B21" s="165">
        <v>4.2300000000000004</v>
      </c>
      <c r="C21" s="165" t="s">
        <v>9</v>
      </c>
      <c r="D21" s="165">
        <v>2.41</v>
      </c>
      <c r="E21" s="165" t="s">
        <v>9</v>
      </c>
      <c r="F21" s="165">
        <v>45</v>
      </c>
      <c r="G21" s="165">
        <v>18.399999999999999</v>
      </c>
      <c r="H21" s="165">
        <v>24.4</v>
      </c>
      <c r="I21" s="697">
        <v>163</v>
      </c>
      <c r="L21" s="35"/>
      <c r="M21" s="657"/>
    </row>
    <row r="22" spans="1:13" ht="29.25" customHeight="1">
      <c r="A22" s="1248" t="s">
        <v>1332</v>
      </c>
      <c r="B22" s="1251"/>
      <c r="C22" s="1251"/>
      <c r="D22" s="1251"/>
      <c r="E22" s="1251"/>
      <c r="F22" s="1251"/>
      <c r="G22" s="1251"/>
      <c r="H22" s="1251"/>
      <c r="I22" s="1252"/>
      <c r="L22" s="35"/>
    </row>
    <row r="23" spans="1:13" ht="14.25" customHeight="1">
      <c r="A23" s="83" t="s">
        <v>1809</v>
      </c>
      <c r="B23" s="165">
        <v>23.9</v>
      </c>
      <c r="C23" s="165">
        <v>114</v>
      </c>
      <c r="D23" s="165">
        <v>0.89900000000000002</v>
      </c>
      <c r="E23" s="165">
        <v>7.36</v>
      </c>
      <c r="F23" s="165">
        <v>6.71</v>
      </c>
      <c r="G23" s="165">
        <v>9.66</v>
      </c>
      <c r="H23" s="165">
        <v>52</v>
      </c>
      <c r="I23" s="143">
        <v>107</v>
      </c>
    </row>
    <row r="24" spans="1:13" ht="14.25" customHeight="1">
      <c r="A24" s="83" t="s">
        <v>1797</v>
      </c>
      <c r="B24" s="165">
        <v>11.2</v>
      </c>
      <c r="C24" s="165">
        <v>121</v>
      </c>
      <c r="D24" s="165">
        <v>0.20699999999999999</v>
      </c>
      <c r="E24" s="165">
        <v>10.199999999999999</v>
      </c>
      <c r="F24" s="165">
        <v>21.6</v>
      </c>
      <c r="G24" s="165">
        <v>24.5</v>
      </c>
      <c r="H24" s="165">
        <v>81</v>
      </c>
      <c r="I24" s="143">
        <v>162</v>
      </c>
    </row>
    <row r="25" spans="1:13" ht="14.25" customHeight="1">
      <c r="A25" s="83" t="s">
        <v>1810</v>
      </c>
      <c r="B25" s="165">
        <v>14.6</v>
      </c>
      <c r="C25" s="165">
        <v>235</v>
      </c>
      <c r="D25" s="165">
        <v>2.5000000000000001E-2</v>
      </c>
      <c r="E25" s="165">
        <v>3.97</v>
      </c>
      <c r="F25" s="165">
        <v>4.29</v>
      </c>
      <c r="G25" s="165">
        <v>13.2</v>
      </c>
      <c r="H25" s="165">
        <v>48.2</v>
      </c>
      <c r="I25" s="143">
        <v>95.9</v>
      </c>
    </row>
    <row r="26" spans="1:13" ht="14.25" customHeight="1">
      <c r="A26" s="83" t="s">
        <v>2120</v>
      </c>
      <c r="B26" s="165">
        <v>47.2</v>
      </c>
      <c r="C26" s="165">
        <v>516</v>
      </c>
      <c r="D26" s="165">
        <v>2</v>
      </c>
      <c r="E26" s="165">
        <v>6.19</v>
      </c>
      <c r="F26" s="165">
        <v>56.8</v>
      </c>
      <c r="G26" s="165">
        <v>9.7899999999999991</v>
      </c>
      <c r="H26" s="165">
        <v>25.6</v>
      </c>
      <c r="I26" s="143">
        <v>148</v>
      </c>
    </row>
    <row r="27" spans="1:13" ht="14.25" customHeight="1">
      <c r="A27" s="83" t="s">
        <v>2116</v>
      </c>
      <c r="B27" s="165">
        <v>15.8</v>
      </c>
      <c r="C27" s="165">
        <v>114</v>
      </c>
      <c r="D27" s="165">
        <v>2.77</v>
      </c>
      <c r="E27" s="165">
        <v>5</v>
      </c>
      <c r="F27" s="165">
        <v>25.5</v>
      </c>
      <c r="G27" s="165">
        <v>11.8</v>
      </c>
      <c r="H27" s="165">
        <v>125</v>
      </c>
      <c r="I27" s="143">
        <v>182</v>
      </c>
    </row>
    <row r="28" spans="1:13" ht="14.25" customHeight="1">
      <c r="A28" s="83" t="s">
        <v>2121</v>
      </c>
      <c r="B28" s="165">
        <v>22</v>
      </c>
      <c r="C28" s="165">
        <v>129</v>
      </c>
      <c r="D28" s="165">
        <v>2.58</v>
      </c>
      <c r="E28" s="165">
        <v>10.6</v>
      </c>
      <c r="F28" s="165">
        <v>24</v>
      </c>
      <c r="G28" s="165">
        <v>22</v>
      </c>
      <c r="H28" s="165">
        <v>150</v>
      </c>
      <c r="I28" s="143">
        <v>198</v>
      </c>
    </row>
    <row r="29" spans="1:13" ht="14.25" customHeight="1">
      <c r="A29" s="83" t="s">
        <v>1795</v>
      </c>
      <c r="B29" s="165">
        <v>21.5</v>
      </c>
      <c r="C29" s="165">
        <v>90.5</v>
      </c>
      <c r="D29" s="165">
        <v>3.24</v>
      </c>
      <c r="E29" s="165">
        <v>10.6</v>
      </c>
      <c r="F29" s="165">
        <v>90.2</v>
      </c>
      <c r="G29" s="165">
        <v>19.8</v>
      </c>
      <c r="H29" s="165">
        <v>115</v>
      </c>
      <c r="I29" s="143">
        <v>203</v>
      </c>
    </row>
    <row r="30" spans="1:13" ht="14.25" customHeight="1">
      <c r="A30" s="83" t="s">
        <v>1811</v>
      </c>
      <c r="B30" s="165">
        <v>13</v>
      </c>
      <c r="C30" s="165">
        <v>83.4</v>
      </c>
      <c r="D30" s="165">
        <v>1.19</v>
      </c>
      <c r="E30" s="165">
        <v>2.38</v>
      </c>
      <c r="F30" s="165">
        <v>7.67</v>
      </c>
      <c r="G30" s="165">
        <v>7.41</v>
      </c>
      <c r="H30" s="165">
        <v>74.2</v>
      </c>
      <c r="I30" s="143">
        <v>95.2</v>
      </c>
    </row>
    <row r="31" spans="1:13" ht="14.25" customHeight="1">
      <c r="A31" s="83" t="s">
        <v>1812</v>
      </c>
      <c r="B31" s="165">
        <v>76.3</v>
      </c>
      <c r="C31" s="165">
        <v>89.5</v>
      </c>
      <c r="D31" s="165">
        <v>2.81</v>
      </c>
      <c r="E31" s="165">
        <v>3.51</v>
      </c>
      <c r="F31" s="165">
        <v>43.3</v>
      </c>
      <c r="G31" s="165">
        <v>7.1</v>
      </c>
      <c r="H31" s="165">
        <v>26</v>
      </c>
      <c r="I31" s="143">
        <v>70</v>
      </c>
    </row>
    <row r="32" spans="1:13" ht="14.25" customHeight="1">
      <c r="A32" s="83" t="s">
        <v>1813</v>
      </c>
      <c r="B32" s="165">
        <v>12.6</v>
      </c>
      <c r="C32" s="165">
        <v>95.8</v>
      </c>
      <c r="D32" s="165">
        <v>2.5000000000000001E-2</v>
      </c>
      <c r="E32" s="165">
        <v>3.28</v>
      </c>
      <c r="F32" s="165">
        <v>7.61</v>
      </c>
      <c r="G32" s="165">
        <v>7.85</v>
      </c>
      <c r="H32" s="165">
        <v>41.5</v>
      </c>
      <c r="I32" s="143">
        <v>44.3</v>
      </c>
    </row>
    <row r="33" spans="1:9" ht="14.25" customHeight="1">
      <c r="A33" s="83" t="s">
        <v>1814</v>
      </c>
      <c r="B33" s="165">
        <v>13</v>
      </c>
      <c r="C33" s="165">
        <v>93.2</v>
      </c>
      <c r="D33" s="165">
        <v>1.77</v>
      </c>
      <c r="E33" s="165">
        <v>9.8800000000000008</v>
      </c>
      <c r="F33" s="165">
        <v>22.4</v>
      </c>
      <c r="G33" s="165">
        <v>29</v>
      </c>
      <c r="H33" s="165">
        <v>110</v>
      </c>
      <c r="I33" s="143">
        <v>166</v>
      </c>
    </row>
    <row r="34" spans="1:9" ht="14.25" customHeight="1">
      <c r="A34" s="83" t="s">
        <v>2122</v>
      </c>
      <c r="B34" s="165">
        <v>12.7</v>
      </c>
      <c r="C34" s="165">
        <v>194</v>
      </c>
      <c r="D34" s="165">
        <v>0.82099999999999995</v>
      </c>
      <c r="E34" s="165">
        <v>4</v>
      </c>
      <c r="F34" s="165">
        <v>11.9</v>
      </c>
      <c r="G34" s="165">
        <v>7.5</v>
      </c>
      <c r="H34" s="165">
        <v>40.4</v>
      </c>
      <c r="I34" s="143">
        <v>81.099999999999994</v>
      </c>
    </row>
    <row r="35" spans="1:9" ht="14.25" customHeight="1">
      <c r="A35" s="83" t="s">
        <v>1815</v>
      </c>
      <c r="B35" s="165">
        <v>18.899999999999999</v>
      </c>
      <c r="C35" s="165">
        <v>134</v>
      </c>
      <c r="D35" s="165">
        <v>1.1000000000000001</v>
      </c>
      <c r="E35" s="165">
        <v>2.56</v>
      </c>
      <c r="F35" s="165">
        <v>9.4</v>
      </c>
      <c r="G35" s="165">
        <v>3.9</v>
      </c>
      <c r="H35" s="165">
        <v>46.5</v>
      </c>
      <c r="I35" s="143">
        <v>85.2</v>
      </c>
    </row>
    <row r="36" spans="1:9" ht="14.25" customHeight="1">
      <c r="A36" s="83" t="s">
        <v>1816</v>
      </c>
      <c r="B36" s="165">
        <v>21.4</v>
      </c>
      <c r="C36" s="165">
        <v>310</v>
      </c>
      <c r="D36" s="165">
        <v>4.9000000000000004</v>
      </c>
      <c r="E36" s="165">
        <v>8.1300000000000008</v>
      </c>
      <c r="F36" s="165">
        <v>265</v>
      </c>
      <c r="G36" s="165">
        <v>9.27</v>
      </c>
      <c r="H36" s="165">
        <v>75.400000000000006</v>
      </c>
      <c r="I36" s="143">
        <v>129</v>
      </c>
    </row>
    <row r="37" spans="1:9" ht="14.25" customHeight="1">
      <c r="A37" s="83" t="s">
        <v>1817</v>
      </c>
      <c r="B37" s="165">
        <v>17.899999999999999</v>
      </c>
      <c r="C37" s="165">
        <v>462</v>
      </c>
      <c r="D37" s="165">
        <v>1.31</v>
      </c>
      <c r="E37" s="165">
        <v>6.7</v>
      </c>
      <c r="F37" s="165">
        <v>19.899999999999999</v>
      </c>
      <c r="G37" s="165">
        <v>11.9</v>
      </c>
      <c r="H37" s="165">
        <v>57.9</v>
      </c>
      <c r="I37" s="143">
        <v>126</v>
      </c>
    </row>
    <row r="38" spans="1:9" ht="14.25" customHeight="1">
      <c r="A38" s="83" t="s">
        <v>353</v>
      </c>
      <c r="B38" s="165">
        <v>22.7</v>
      </c>
      <c r="C38" s="165">
        <v>118</v>
      </c>
      <c r="D38" s="165">
        <v>25.2</v>
      </c>
      <c r="E38" s="165">
        <v>5.4</v>
      </c>
      <c r="F38" s="165">
        <v>36.200000000000003</v>
      </c>
      <c r="G38" s="165">
        <v>14.9</v>
      </c>
      <c r="H38" s="165">
        <v>1290</v>
      </c>
      <c r="I38" s="143">
        <v>1221</v>
      </c>
    </row>
    <row r="39" spans="1:9" ht="6" customHeight="1"/>
    <row r="40" spans="1:9" ht="14.25" customHeight="1">
      <c r="A40" s="773" t="s">
        <v>641</v>
      </c>
    </row>
    <row r="41" spans="1:9" ht="14.25" customHeight="1">
      <c r="A41" s="772" t="s">
        <v>2103</v>
      </c>
    </row>
  </sheetData>
  <mergeCells count="4">
    <mergeCell ref="A4:A5"/>
    <mergeCell ref="B5:I5"/>
    <mergeCell ref="A6:I6"/>
    <mergeCell ref="A22:I22"/>
  </mergeCells>
  <hyperlinks>
    <hyperlink ref="K1" location="'Spis tablic_Contents'!A1" display="&lt; POWRÓT" xr:uid="{00000000-0004-0000-4500-000000000000}"/>
    <hyperlink ref="K2" location="'Spis tablic_Contents'!A1" display="&lt; BACK" xr:uid="{00000000-0004-0000-4500-000001000000}"/>
  </hyperlinks>
  <pageMargins left="0.7" right="0.7" top="0.75" bottom="0.75" header="0.3" footer="0.3"/>
  <pageSetup scale="70" fitToHeight="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pageSetUpPr fitToPage="1"/>
  </sheetPr>
  <dimension ref="A1:M20"/>
  <sheetViews>
    <sheetView showGridLines="0" workbookViewId="0">
      <selection activeCell="N24" sqref="N24"/>
    </sheetView>
  </sheetViews>
  <sheetFormatPr defaultRowHeight="14.25"/>
  <cols>
    <col min="1" max="1" width="23" customWidth="1"/>
    <col min="2" max="8" width="9.25" customWidth="1"/>
    <col min="9" max="9" width="23" customWidth="1"/>
    <col min="258" max="258" width="16.625" customWidth="1"/>
    <col min="259" max="263" width="7.875" customWidth="1"/>
    <col min="264" max="264" width="7.75" customWidth="1"/>
    <col min="265" max="265" width="17.5" customWidth="1"/>
    <col min="514" max="514" width="16.625" customWidth="1"/>
    <col min="515" max="519" width="7.875" customWidth="1"/>
    <col min="520" max="520" width="7.75" customWidth="1"/>
    <col min="521" max="521" width="17.5" customWidth="1"/>
    <col min="770" max="770" width="16.625" customWidth="1"/>
    <col min="771" max="775" width="7.875" customWidth="1"/>
    <col min="776" max="776" width="7.75" customWidth="1"/>
    <col min="777" max="777" width="17.5" customWidth="1"/>
    <col min="1026" max="1026" width="16.625" customWidth="1"/>
    <col min="1027" max="1031" width="7.875" customWidth="1"/>
    <col min="1032" max="1032" width="7.75" customWidth="1"/>
    <col min="1033" max="1033" width="17.5" customWidth="1"/>
    <col min="1282" max="1282" width="16.625" customWidth="1"/>
    <col min="1283" max="1287" width="7.875" customWidth="1"/>
    <col min="1288" max="1288" width="7.75" customWidth="1"/>
    <col min="1289" max="1289" width="17.5" customWidth="1"/>
    <col min="1538" max="1538" width="16.625" customWidth="1"/>
    <col min="1539" max="1543" width="7.875" customWidth="1"/>
    <col min="1544" max="1544" width="7.75" customWidth="1"/>
    <col min="1545" max="1545" width="17.5" customWidth="1"/>
    <col min="1794" max="1794" width="16.625" customWidth="1"/>
    <col min="1795" max="1799" width="7.875" customWidth="1"/>
    <col min="1800" max="1800" width="7.75" customWidth="1"/>
    <col min="1801" max="1801" width="17.5" customWidth="1"/>
    <col min="2050" max="2050" width="16.625" customWidth="1"/>
    <col min="2051" max="2055" width="7.875" customWidth="1"/>
    <col min="2056" max="2056" width="7.75" customWidth="1"/>
    <col min="2057" max="2057" width="17.5" customWidth="1"/>
    <col min="2306" max="2306" width="16.625" customWidth="1"/>
    <col min="2307" max="2311" width="7.875" customWidth="1"/>
    <col min="2312" max="2312" width="7.75" customWidth="1"/>
    <col min="2313" max="2313" width="17.5" customWidth="1"/>
    <col min="2562" max="2562" width="16.625" customWidth="1"/>
    <col min="2563" max="2567" width="7.875" customWidth="1"/>
    <col min="2568" max="2568" width="7.75" customWidth="1"/>
    <col min="2569" max="2569" width="17.5" customWidth="1"/>
    <col min="2818" max="2818" width="16.625" customWidth="1"/>
    <col min="2819" max="2823" width="7.875" customWidth="1"/>
    <col min="2824" max="2824" width="7.75" customWidth="1"/>
    <col min="2825" max="2825" width="17.5" customWidth="1"/>
    <col min="3074" max="3074" width="16.625" customWidth="1"/>
    <col min="3075" max="3079" width="7.875" customWidth="1"/>
    <col min="3080" max="3080" width="7.75" customWidth="1"/>
    <col min="3081" max="3081" width="17.5" customWidth="1"/>
    <col min="3330" max="3330" width="16.625" customWidth="1"/>
    <col min="3331" max="3335" width="7.875" customWidth="1"/>
    <col min="3336" max="3336" width="7.75" customWidth="1"/>
    <col min="3337" max="3337" width="17.5" customWidth="1"/>
    <col min="3586" max="3586" width="16.625" customWidth="1"/>
    <col min="3587" max="3591" width="7.875" customWidth="1"/>
    <col min="3592" max="3592" width="7.75" customWidth="1"/>
    <col min="3593" max="3593" width="17.5" customWidth="1"/>
    <col min="3842" max="3842" width="16.625" customWidth="1"/>
    <col min="3843" max="3847" width="7.875" customWidth="1"/>
    <col min="3848" max="3848" width="7.75" customWidth="1"/>
    <col min="3849" max="3849" width="17.5" customWidth="1"/>
    <col min="4098" max="4098" width="16.625" customWidth="1"/>
    <col min="4099" max="4103" width="7.875" customWidth="1"/>
    <col min="4104" max="4104" width="7.75" customWidth="1"/>
    <col min="4105" max="4105" width="17.5" customWidth="1"/>
    <col min="4354" max="4354" width="16.625" customWidth="1"/>
    <col min="4355" max="4359" width="7.875" customWidth="1"/>
    <col min="4360" max="4360" width="7.75" customWidth="1"/>
    <col min="4361" max="4361" width="17.5" customWidth="1"/>
    <col min="4610" max="4610" width="16.625" customWidth="1"/>
    <col min="4611" max="4615" width="7.875" customWidth="1"/>
    <col min="4616" max="4616" width="7.75" customWidth="1"/>
    <col min="4617" max="4617" width="17.5" customWidth="1"/>
    <col min="4866" max="4866" width="16.625" customWidth="1"/>
    <col min="4867" max="4871" width="7.875" customWidth="1"/>
    <col min="4872" max="4872" width="7.75" customWidth="1"/>
    <col min="4873" max="4873" width="17.5" customWidth="1"/>
    <col min="5122" max="5122" width="16.625" customWidth="1"/>
    <col min="5123" max="5127" width="7.875" customWidth="1"/>
    <col min="5128" max="5128" width="7.75" customWidth="1"/>
    <col min="5129" max="5129" width="17.5" customWidth="1"/>
    <col min="5378" max="5378" width="16.625" customWidth="1"/>
    <col min="5379" max="5383" width="7.875" customWidth="1"/>
    <col min="5384" max="5384" width="7.75" customWidth="1"/>
    <col min="5385" max="5385" width="17.5" customWidth="1"/>
    <col min="5634" max="5634" width="16.625" customWidth="1"/>
    <col min="5635" max="5639" width="7.875" customWidth="1"/>
    <col min="5640" max="5640" width="7.75" customWidth="1"/>
    <col min="5641" max="5641" width="17.5" customWidth="1"/>
    <col min="5890" max="5890" width="16.625" customWidth="1"/>
    <col min="5891" max="5895" width="7.875" customWidth="1"/>
    <col min="5896" max="5896" width="7.75" customWidth="1"/>
    <col min="5897" max="5897" width="17.5" customWidth="1"/>
    <col min="6146" max="6146" width="16.625" customWidth="1"/>
    <col min="6147" max="6151" width="7.875" customWidth="1"/>
    <col min="6152" max="6152" width="7.75" customWidth="1"/>
    <col min="6153" max="6153" width="17.5" customWidth="1"/>
    <col min="6402" max="6402" width="16.625" customWidth="1"/>
    <col min="6403" max="6407" width="7.875" customWidth="1"/>
    <col min="6408" max="6408" width="7.75" customWidth="1"/>
    <col min="6409" max="6409" width="17.5" customWidth="1"/>
    <col min="6658" max="6658" width="16.625" customWidth="1"/>
    <col min="6659" max="6663" width="7.875" customWidth="1"/>
    <col min="6664" max="6664" width="7.75" customWidth="1"/>
    <col min="6665" max="6665" width="17.5" customWidth="1"/>
    <col min="6914" max="6914" width="16.625" customWidth="1"/>
    <col min="6915" max="6919" width="7.875" customWidth="1"/>
    <col min="6920" max="6920" width="7.75" customWidth="1"/>
    <col min="6921" max="6921" width="17.5" customWidth="1"/>
    <col min="7170" max="7170" width="16.625" customWidth="1"/>
    <col min="7171" max="7175" width="7.875" customWidth="1"/>
    <col min="7176" max="7176" width="7.75" customWidth="1"/>
    <col min="7177" max="7177" width="17.5" customWidth="1"/>
    <col min="7426" max="7426" width="16.625" customWidth="1"/>
    <col min="7427" max="7431" width="7.875" customWidth="1"/>
    <col min="7432" max="7432" width="7.75" customWidth="1"/>
    <col min="7433" max="7433" width="17.5" customWidth="1"/>
    <col min="7682" max="7682" width="16.625" customWidth="1"/>
    <col min="7683" max="7687" width="7.875" customWidth="1"/>
    <col min="7688" max="7688" width="7.75" customWidth="1"/>
    <col min="7689" max="7689" width="17.5" customWidth="1"/>
    <col min="7938" max="7938" width="16.625" customWidth="1"/>
    <col min="7939" max="7943" width="7.875" customWidth="1"/>
    <col min="7944" max="7944" width="7.75" customWidth="1"/>
    <col min="7945" max="7945" width="17.5" customWidth="1"/>
    <col min="8194" max="8194" width="16.625" customWidth="1"/>
    <col min="8195" max="8199" width="7.875" customWidth="1"/>
    <col min="8200" max="8200" width="7.75" customWidth="1"/>
    <col min="8201" max="8201" width="17.5" customWidth="1"/>
    <col min="8450" max="8450" width="16.625" customWidth="1"/>
    <col min="8451" max="8455" width="7.875" customWidth="1"/>
    <col min="8456" max="8456" width="7.75" customWidth="1"/>
    <col min="8457" max="8457" width="17.5" customWidth="1"/>
    <col min="8706" max="8706" width="16.625" customWidth="1"/>
    <col min="8707" max="8711" width="7.875" customWidth="1"/>
    <col min="8712" max="8712" width="7.75" customWidth="1"/>
    <col min="8713" max="8713" width="17.5" customWidth="1"/>
    <col min="8962" max="8962" width="16.625" customWidth="1"/>
    <col min="8963" max="8967" width="7.875" customWidth="1"/>
    <col min="8968" max="8968" width="7.75" customWidth="1"/>
    <col min="8969" max="8969" width="17.5" customWidth="1"/>
    <col min="9218" max="9218" width="16.625" customWidth="1"/>
    <col min="9219" max="9223" width="7.875" customWidth="1"/>
    <col min="9224" max="9224" width="7.75" customWidth="1"/>
    <col min="9225" max="9225" width="17.5" customWidth="1"/>
    <col min="9474" max="9474" width="16.625" customWidth="1"/>
    <col min="9475" max="9479" width="7.875" customWidth="1"/>
    <col min="9480" max="9480" width="7.75" customWidth="1"/>
    <col min="9481" max="9481" width="17.5" customWidth="1"/>
    <col min="9730" max="9730" width="16.625" customWidth="1"/>
    <col min="9731" max="9735" width="7.875" customWidth="1"/>
    <col min="9736" max="9736" width="7.75" customWidth="1"/>
    <col min="9737" max="9737" width="17.5" customWidth="1"/>
    <col min="9986" max="9986" width="16.625" customWidth="1"/>
    <col min="9987" max="9991" width="7.875" customWidth="1"/>
    <col min="9992" max="9992" width="7.75" customWidth="1"/>
    <col min="9993" max="9993" width="17.5" customWidth="1"/>
    <col min="10242" max="10242" width="16.625" customWidth="1"/>
    <col min="10243" max="10247" width="7.875" customWidth="1"/>
    <col min="10248" max="10248" width="7.75" customWidth="1"/>
    <col min="10249" max="10249" width="17.5" customWidth="1"/>
    <col min="10498" max="10498" width="16.625" customWidth="1"/>
    <col min="10499" max="10503" width="7.875" customWidth="1"/>
    <col min="10504" max="10504" width="7.75" customWidth="1"/>
    <col min="10505" max="10505" width="17.5" customWidth="1"/>
    <col min="10754" max="10754" width="16.625" customWidth="1"/>
    <col min="10755" max="10759" width="7.875" customWidth="1"/>
    <col min="10760" max="10760" width="7.75" customWidth="1"/>
    <col min="10761" max="10761" width="17.5" customWidth="1"/>
    <col min="11010" max="11010" width="16.625" customWidth="1"/>
    <col min="11011" max="11015" width="7.875" customWidth="1"/>
    <col min="11016" max="11016" width="7.75" customWidth="1"/>
    <col min="11017" max="11017" width="17.5" customWidth="1"/>
    <col min="11266" max="11266" width="16.625" customWidth="1"/>
    <col min="11267" max="11271" width="7.875" customWidth="1"/>
    <col min="11272" max="11272" width="7.75" customWidth="1"/>
    <col min="11273" max="11273" width="17.5" customWidth="1"/>
    <col min="11522" max="11522" width="16.625" customWidth="1"/>
    <col min="11523" max="11527" width="7.875" customWidth="1"/>
    <col min="11528" max="11528" width="7.75" customWidth="1"/>
    <col min="11529" max="11529" width="17.5" customWidth="1"/>
    <col min="11778" max="11778" width="16.625" customWidth="1"/>
    <col min="11779" max="11783" width="7.875" customWidth="1"/>
    <col min="11784" max="11784" width="7.75" customWidth="1"/>
    <col min="11785" max="11785" width="17.5" customWidth="1"/>
    <col min="12034" max="12034" width="16.625" customWidth="1"/>
    <col min="12035" max="12039" width="7.875" customWidth="1"/>
    <col min="12040" max="12040" width="7.75" customWidth="1"/>
    <col min="12041" max="12041" width="17.5" customWidth="1"/>
    <col min="12290" max="12290" width="16.625" customWidth="1"/>
    <col min="12291" max="12295" width="7.875" customWidth="1"/>
    <col min="12296" max="12296" width="7.75" customWidth="1"/>
    <col min="12297" max="12297" width="17.5" customWidth="1"/>
    <col min="12546" max="12546" width="16.625" customWidth="1"/>
    <col min="12547" max="12551" width="7.875" customWidth="1"/>
    <col min="12552" max="12552" width="7.75" customWidth="1"/>
    <col min="12553" max="12553" width="17.5" customWidth="1"/>
    <col min="12802" max="12802" width="16.625" customWidth="1"/>
    <col min="12803" max="12807" width="7.875" customWidth="1"/>
    <col min="12808" max="12808" width="7.75" customWidth="1"/>
    <col min="12809" max="12809" width="17.5" customWidth="1"/>
    <col min="13058" max="13058" width="16.625" customWidth="1"/>
    <col min="13059" max="13063" width="7.875" customWidth="1"/>
    <col min="13064" max="13064" width="7.75" customWidth="1"/>
    <col min="13065" max="13065" width="17.5" customWidth="1"/>
    <col min="13314" max="13314" width="16.625" customWidth="1"/>
    <col min="13315" max="13319" width="7.875" customWidth="1"/>
    <col min="13320" max="13320" width="7.75" customWidth="1"/>
    <col min="13321" max="13321" width="17.5" customWidth="1"/>
    <col min="13570" max="13570" width="16.625" customWidth="1"/>
    <col min="13571" max="13575" width="7.875" customWidth="1"/>
    <col min="13576" max="13576" width="7.75" customWidth="1"/>
    <col min="13577" max="13577" width="17.5" customWidth="1"/>
    <col min="13826" max="13826" width="16.625" customWidth="1"/>
    <col min="13827" max="13831" width="7.875" customWidth="1"/>
    <col min="13832" max="13832" width="7.75" customWidth="1"/>
    <col min="13833" max="13833" width="17.5" customWidth="1"/>
    <col min="14082" max="14082" width="16.625" customWidth="1"/>
    <col min="14083" max="14087" width="7.875" customWidth="1"/>
    <col min="14088" max="14088" width="7.75" customWidth="1"/>
    <col min="14089" max="14089" width="17.5" customWidth="1"/>
    <col min="14338" max="14338" width="16.625" customWidth="1"/>
    <col min="14339" max="14343" width="7.875" customWidth="1"/>
    <col min="14344" max="14344" width="7.75" customWidth="1"/>
    <col min="14345" max="14345" width="17.5" customWidth="1"/>
    <col min="14594" max="14594" width="16.625" customWidth="1"/>
    <col min="14595" max="14599" width="7.875" customWidth="1"/>
    <col min="14600" max="14600" width="7.75" customWidth="1"/>
    <col min="14601" max="14601" width="17.5" customWidth="1"/>
    <col min="14850" max="14850" width="16.625" customWidth="1"/>
    <col min="14851" max="14855" width="7.875" customWidth="1"/>
    <col min="14856" max="14856" width="7.75" customWidth="1"/>
    <col min="14857" max="14857" width="17.5" customWidth="1"/>
    <col min="15106" max="15106" width="16.625" customWidth="1"/>
    <col min="15107" max="15111" width="7.875" customWidth="1"/>
    <col min="15112" max="15112" width="7.75" customWidth="1"/>
    <col min="15113" max="15113" width="17.5" customWidth="1"/>
    <col min="15362" max="15362" width="16.625" customWidth="1"/>
    <col min="15363" max="15367" width="7.875" customWidth="1"/>
    <col min="15368" max="15368" width="7.75" customWidth="1"/>
    <col min="15369" max="15369" width="17.5" customWidth="1"/>
    <col min="15618" max="15618" width="16.625" customWidth="1"/>
    <col min="15619" max="15623" width="7.875" customWidth="1"/>
    <col min="15624" max="15624" width="7.75" customWidth="1"/>
    <col min="15625" max="15625" width="17.5" customWidth="1"/>
    <col min="15874" max="15874" width="16.625" customWidth="1"/>
    <col min="15875" max="15879" width="7.875" customWidth="1"/>
    <col min="15880" max="15880" width="7.75" customWidth="1"/>
    <col min="15881" max="15881" width="17.5" customWidth="1"/>
    <col min="16130" max="16130" width="16.625" customWidth="1"/>
    <col min="16131" max="16135" width="7.875" customWidth="1"/>
    <col min="16136" max="16136" width="7.75" customWidth="1"/>
    <col min="16137" max="16137" width="17.5" customWidth="1"/>
  </cols>
  <sheetData>
    <row r="1" spans="1:13" ht="14.25" customHeight="1">
      <c r="A1" s="152" t="s">
        <v>1606</v>
      </c>
      <c r="B1" s="135"/>
      <c r="C1" s="135"/>
      <c r="D1" s="135"/>
      <c r="E1" s="135"/>
      <c r="F1" s="1"/>
      <c r="G1" s="1"/>
      <c r="H1" s="1"/>
      <c r="I1" s="1"/>
      <c r="J1" s="1"/>
      <c r="K1" s="32" t="s">
        <v>331</v>
      </c>
      <c r="L1" s="1"/>
    </row>
    <row r="2" spans="1:13" ht="14.25" customHeight="1">
      <c r="A2" s="433" t="s">
        <v>1369</v>
      </c>
      <c r="B2" s="135"/>
      <c r="C2" s="135"/>
      <c r="D2" s="135"/>
      <c r="E2" s="135"/>
      <c r="F2" s="1"/>
      <c r="G2" s="1"/>
      <c r="H2" s="1"/>
      <c r="I2" s="1"/>
      <c r="J2" s="399"/>
      <c r="K2" s="416" t="s">
        <v>332</v>
      </c>
      <c r="L2" s="399"/>
      <c r="M2" s="463"/>
    </row>
    <row r="3" spans="1:13" ht="5.0999999999999996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31.5" customHeight="1">
      <c r="A4" s="1243" t="s">
        <v>1370</v>
      </c>
      <c r="B4" s="493">
        <v>2000</v>
      </c>
      <c r="C4" s="493">
        <v>2005</v>
      </c>
      <c r="D4" s="684" t="s">
        <v>1655</v>
      </c>
      <c r="E4" s="683" t="s">
        <v>1653</v>
      </c>
      <c r="F4" s="682" t="s">
        <v>1654</v>
      </c>
      <c r="G4" s="653" t="s">
        <v>1683</v>
      </c>
      <c r="H4" s="493" t="s">
        <v>1818</v>
      </c>
      <c r="I4" s="1280" t="s">
        <v>1371</v>
      </c>
      <c r="J4" s="1"/>
      <c r="K4" s="1"/>
      <c r="L4" s="1"/>
    </row>
    <row r="5" spans="1:13" ht="30" customHeight="1">
      <c r="A5" s="1244"/>
      <c r="B5" s="1149" t="s">
        <v>1452</v>
      </c>
      <c r="C5" s="1151"/>
      <c r="D5" s="1151"/>
      <c r="E5" s="1151"/>
      <c r="F5" s="1151"/>
      <c r="G5" s="1151"/>
      <c r="H5" s="1139"/>
      <c r="I5" s="1281"/>
      <c r="J5" s="1"/>
      <c r="K5" s="1"/>
      <c r="L5" s="1"/>
    </row>
    <row r="6" spans="1:13" ht="14.25" customHeight="1">
      <c r="A6" s="500" t="s">
        <v>1517</v>
      </c>
      <c r="B6" s="527">
        <v>214</v>
      </c>
      <c r="C6" s="527">
        <v>174.3</v>
      </c>
      <c r="D6" s="527">
        <v>263.7</v>
      </c>
      <c r="E6" s="275">
        <v>108</v>
      </c>
      <c r="F6" s="275">
        <v>88.2</v>
      </c>
      <c r="G6" s="779">
        <v>98.4</v>
      </c>
      <c r="H6" s="776">
        <v>101.2</v>
      </c>
      <c r="I6" s="501" t="s">
        <v>1428</v>
      </c>
    </row>
    <row r="7" spans="1:13" ht="14.25" customHeight="1">
      <c r="A7" s="109" t="s">
        <v>1518</v>
      </c>
      <c r="B7" s="330">
        <v>1781.2</v>
      </c>
      <c r="C7" s="330">
        <v>1086.9000000000001</v>
      </c>
      <c r="D7" s="525" t="s">
        <v>522</v>
      </c>
      <c r="E7" s="525" t="s">
        <v>522</v>
      </c>
      <c r="F7" s="525" t="s">
        <v>522</v>
      </c>
      <c r="G7" s="780">
        <v>773.8</v>
      </c>
      <c r="H7" s="777">
        <v>854.6</v>
      </c>
      <c r="I7" s="496" t="s">
        <v>1372</v>
      </c>
    </row>
    <row r="8" spans="1:13" ht="14.25" customHeight="1">
      <c r="A8" s="91" t="s">
        <v>1373</v>
      </c>
      <c r="B8" s="330">
        <v>187.9</v>
      </c>
      <c r="C8" s="330">
        <v>133.6</v>
      </c>
      <c r="D8" s="330">
        <v>322.60000000000002</v>
      </c>
      <c r="E8" s="84">
        <v>112.8</v>
      </c>
      <c r="F8" s="84">
        <v>76.599999999999994</v>
      </c>
      <c r="G8" s="778">
        <v>89.7</v>
      </c>
      <c r="H8" s="776">
        <v>98.5</v>
      </c>
      <c r="I8" s="496" t="s">
        <v>1374</v>
      </c>
    </row>
    <row r="9" spans="1:13" ht="14.25" customHeight="1">
      <c r="A9" s="91" t="s">
        <v>1377</v>
      </c>
      <c r="B9" s="330">
        <v>119</v>
      </c>
      <c r="C9" s="330">
        <v>78.8</v>
      </c>
      <c r="D9" s="330">
        <v>190.2</v>
      </c>
      <c r="E9" s="84">
        <v>64.7</v>
      </c>
      <c r="F9" s="84">
        <v>47.1</v>
      </c>
      <c r="G9" s="778">
        <v>54.1</v>
      </c>
      <c r="H9" s="776">
        <v>57.7</v>
      </c>
      <c r="I9" s="496" t="s">
        <v>1378</v>
      </c>
    </row>
    <row r="10" spans="1:13" ht="14.25" customHeight="1">
      <c r="A10" s="91" t="s">
        <v>1404</v>
      </c>
      <c r="B10" s="330">
        <v>16.600000000000001</v>
      </c>
      <c r="C10" s="330">
        <v>5.4</v>
      </c>
      <c r="D10" s="330">
        <v>23.8</v>
      </c>
      <c r="E10" s="84">
        <v>3</v>
      </c>
      <c r="F10" s="84">
        <v>2.2999999999999998</v>
      </c>
      <c r="G10" s="778">
        <v>2.9</v>
      </c>
      <c r="H10" s="776">
        <v>2.2999999999999998</v>
      </c>
      <c r="I10" s="502" t="s">
        <v>1376</v>
      </c>
    </row>
    <row r="11" spans="1:13" ht="14.25" customHeight="1">
      <c r="A11" s="91" t="s">
        <v>1379</v>
      </c>
      <c r="B11" s="330">
        <v>51.2</v>
      </c>
      <c r="C11" s="330">
        <v>48.6</v>
      </c>
      <c r="D11" s="330">
        <v>100.6</v>
      </c>
      <c r="E11" s="84">
        <v>44.5</v>
      </c>
      <c r="F11" s="84">
        <v>27</v>
      </c>
      <c r="G11" s="778">
        <v>30.7</v>
      </c>
      <c r="H11" s="776">
        <v>37.799999999999997</v>
      </c>
      <c r="I11" s="496" t="s">
        <v>1380</v>
      </c>
    </row>
    <row r="12" spans="1:13" ht="14.25" customHeight="1">
      <c r="A12" s="91" t="s">
        <v>1381</v>
      </c>
      <c r="B12" s="330">
        <v>12.1</v>
      </c>
      <c r="C12" s="330">
        <v>8.1999999999999993</v>
      </c>
      <c r="D12" s="330">
        <v>16.2</v>
      </c>
      <c r="E12" s="84">
        <v>10.8</v>
      </c>
      <c r="F12" s="84">
        <v>4.8</v>
      </c>
      <c r="G12" s="778">
        <v>4.8</v>
      </c>
      <c r="H12" s="776">
        <v>5.3</v>
      </c>
      <c r="I12" s="496" t="s">
        <v>1382</v>
      </c>
    </row>
    <row r="13" spans="1:13" ht="14.25" customHeight="1">
      <c r="A13" s="91" t="s">
        <v>1383</v>
      </c>
      <c r="B13" s="330">
        <v>5.2</v>
      </c>
      <c r="C13" s="330">
        <v>3.2</v>
      </c>
      <c r="D13" s="330">
        <v>3.1</v>
      </c>
      <c r="E13" s="84">
        <v>3.5</v>
      </c>
      <c r="F13" s="84">
        <v>1.5</v>
      </c>
      <c r="G13" s="778">
        <v>1.1000000000000001</v>
      </c>
      <c r="H13" s="776">
        <v>1.5</v>
      </c>
      <c r="I13" s="496" t="s">
        <v>1384</v>
      </c>
    </row>
    <row r="14" spans="1:13" ht="5.0999999999999996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13" ht="14.25" customHeight="1">
      <c r="A15" s="1125" t="s">
        <v>1514</v>
      </c>
      <c r="B15" s="1125"/>
      <c r="C15" s="1125"/>
      <c r="D15" s="1125"/>
      <c r="E15" s="1125"/>
      <c r="F15" s="1125"/>
      <c r="G15" s="1125"/>
      <c r="H15" s="1125"/>
      <c r="I15" s="1125"/>
      <c r="K15" s="491"/>
    </row>
    <row r="16" spans="1:13" ht="14.25" customHeight="1">
      <c r="A16" s="1125" t="s">
        <v>1656</v>
      </c>
      <c r="B16" s="1125"/>
      <c r="C16" s="1125"/>
      <c r="D16" s="1125"/>
      <c r="E16" s="1125"/>
      <c r="F16" s="1125"/>
      <c r="G16" s="1125"/>
      <c r="H16" s="1125"/>
      <c r="I16" s="1125"/>
      <c r="K16" s="491"/>
    </row>
    <row r="17" spans="1:9" ht="14.25" customHeight="1">
      <c r="A17" s="1125" t="s">
        <v>1652</v>
      </c>
      <c r="B17" s="1125"/>
      <c r="C17" s="1125"/>
      <c r="D17" s="1125"/>
      <c r="E17" s="1125"/>
      <c r="F17" s="1125"/>
      <c r="G17" s="1125"/>
      <c r="H17" s="1125"/>
      <c r="I17" s="1125"/>
    </row>
    <row r="18" spans="1:9" ht="14.25" customHeight="1">
      <c r="A18" s="1107" t="s">
        <v>1516</v>
      </c>
      <c r="B18" s="1107"/>
      <c r="C18" s="1107"/>
      <c r="D18" s="1107"/>
      <c r="E18" s="1107"/>
      <c r="F18" s="1107"/>
      <c r="G18" s="1107"/>
      <c r="H18" s="1107"/>
      <c r="I18" s="1107"/>
    </row>
    <row r="19" spans="1:9" ht="14.25" customHeight="1">
      <c r="A19" s="1107" t="s">
        <v>1515</v>
      </c>
      <c r="B19" s="1107"/>
      <c r="C19" s="1107"/>
      <c r="D19" s="1107"/>
      <c r="E19" s="1107"/>
      <c r="F19" s="1107"/>
      <c r="G19" s="1107"/>
      <c r="H19" s="1107"/>
      <c r="I19" s="1107"/>
    </row>
    <row r="20" spans="1:9" ht="14.25" customHeight="1">
      <c r="A20" s="1107" t="s">
        <v>2123</v>
      </c>
      <c r="B20" s="1107"/>
      <c r="C20" s="1107"/>
      <c r="D20" s="1107"/>
      <c r="E20" s="1107"/>
      <c r="F20" s="1107"/>
      <c r="G20" s="1107"/>
      <c r="H20" s="1107"/>
      <c r="I20" s="1107"/>
    </row>
  </sheetData>
  <mergeCells count="9">
    <mergeCell ref="A4:A5"/>
    <mergeCell ref="I4:I5"/>
    <mergeCell ref="A15:I15"/>
    <mergeCell ref="A18:I18"/>
    <mergeCell ref="A20:I20"/>
    <mergeCell ref="B5:H5"/>
    <mergeCell ref="A17:I17"/>
    <mergeCell ref="A16:I16"/>
    <mergeCell ref="A19:I19"/>
  </mergeCells>
  <hyperlinks>
    <hyperlink ref="K1" location="'Spis tablic_Contents'!A1" display="&lt; POWRÓT" xr:uid="{00000000-0004-0000-4600-000000000000}"/>
    <hyperlink ref="K2" location="'Spis tablic_Contents'!A1" display="&lt; BACK" xr:uid="{00000000-0004-0000-4600-000001000000}"/>
  </hyperlinks>
  <pageMargins left="0.7" right="0.7" top="0.75" bottom="0.75" header="0.3" footer="0.3"/>
  <pageSetup paperSize="9" orientation="landscape" horizontalDpi="4294967294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pageSetUpPr fitToPage="1"/>
  </sheetPr>
  <dimension ref="A1:Q29"/>
  <sheetViews>
    <sheetView showGridLines="0" zoomScaleNormal="100" workbookViewId="0">
      <selection activeCell="G33" sqref="G33"/>
    </sheetView>
  </sheetViews>
  <sheetFormatPr defaultRowHeight="14.25"/>
  <cols>
    <col min="1" max="1" width="23.125" customWidth="1"/>
    <col min="2" max="2" width="4.875" style="490" customWidth="1"/>
    <col min="3" max="15" width="9.25" customWidth="1"/>
    <col min="257" max="257" width="20.375" customWidth="1"/>
    <col min="258" max="258" width="3.5" customWidth="1"/>
    <col min="259" max="259" width="5.5" customWidth="1"/>
    <col min="260" max="260" width="5.75" customWidth="1"/>
    <col min="261" max="261" width="5.875" customWidth="1"/>
    <col min="262" max="262" width="6.125" customWidth="1"/>
    <col min="263" max="263" width="6" customWidth="1"/>
    <col min="264" max="264" width="6.25" customWidth="1"/>
    <col min="265" max="265" width="6.125" customWidth="1"/>
    <col min="266" max="266" width="5.875" customWidth="1"/>
    <col min="267" max="267" width="6" customWidth="1"/>
    <col min="268" max="268" width="6.125" customWidth="1"/>
    <col min="269" max="269" width="6" customWidth="1"/>
    <col min="270" max="270" width="5.875" customWidth="1"/>
    <col min="271" max="271" width="6.125" customWidth="1"/>
    <col min="513" max="513" width="20.375" customWidth="1"/>
    <col min="514" max="514" width="3.5" customWidth="1"/>
    <col min="515" max="515" width="5.5" customWidth="1"/>
    <col min="516" max="516" width="5.75" customWidth="1"/>
    <col min="517" max="517" width="5.875" customWidth="1"/>
    <col min="518" max="518" width="6.125" customWidth="1"/>
    <col min="519" max="519" width="6" customWidth="1"/>
    <col min="520" max="520" width="6.25" customWidth="1"/>
    <col min="521" max="521" width="6.125" customWidth="1"/>
    <col min="522" max="522" width="5.875" customWidth="1"/>
    <col min="523" max="523" width="6" customWidth="1"/>
    <col min="524" max="524" width="6.125" customWidth="1"/>
    <col min="525" max="525" width="6" customWidth="1"/>
    <col min="526" max="526" width="5.875" customWidth="1"/>
    <col min="527" max="527" width="6.125" customWidth="1"/>
    <col min="769" max="769" width="20.375" customWidth="1"/>
    <col min="770" max="770" width="3.5" customWidth="1"/>
    <col min="771" max="771" width="5.5" customWidth="1"/>
    <col min="772" max="772" width="5.75" customWidth="1"/>
    <col min="773" max="773" width="5.875" customWidth="1"/>
    <col min="774" max="774" width="6.125" customWidth="1"/>
    <col min="775" max="775" width="6" customWidth="1"/>
    <col min="776" max="776" width="6.25" customWidth="1"/>
    <col min="777" max="777" width="6.125" customWidth="1"/>
    <col min="778" max="778" width="5.875" customWidth="1"/>
    <col min="779" max="779" width="6" customWidth="1"/>
    <col min="780" max="780" width="6.125" customWidth="1"/>
    <col min="781" max="781" width="6" customWidth="1"/>
    <col min="782" max="782" width="5.875" customWidth="1"/>
    <col min="783" max="783" width="6.125" customWidth="1"/>
    <col min="1025" max="1025" width="20.375" customWidth="1"/>
    <col min="1026" max="1026" width="3.5" customWidth="1"/>
    <col min="1027" max="1027" width="5.5" customWidth="1"/>
    <col min="1028" max="1028" width="5.75" customWidth="1"/>
    <col min="1029" max="1029" width="5.875" customWidth="1"/>
    <col min="1030" max="1030" width="6.125" customWidth="1"/>
    <col min="1031" max="1031" width="6" customWidth="1"/>
    <col min="1032" max="1032" width="6.25" customWidth="1"/>
    <col min="1033" max="1033" width="6.125" customWidth="1"/>
    <col min="1034" max="1034" width="5.875" customWidth="1"/>
    <col min="1035" max="1035" width="6" customWidth="1"/>
    <col min="1036" max="1036" width="6.125" customWidth="1"/>
    <col min="1037" max="1037" width="6" customWidth="1"/>
    <col min="1038" max="1038" width="5.875" customWidth="1"/>
    <col min="1039" max="1039" width="6.125" customWidth="1"/>
    <col min="1281" max="1281" width="20.375" customWidth="1"/>
    <col min="1282" max="1282" width="3.5" customWidth="1"/>
    <col min="1283" max="1283" width="5.5" customWidth="1"/>
    <col min="1284" max="1284" width="5.75" customWidth="1"/>
    <col min="1285" max="1285" width="5.875" customWidth="1"/>
    <col min="1286" max="1286" width="6.125" customWidth="1"/>
    <col min="1287" max="1287" width="6" customWidth="1"/>
    <col min="1288" max="1288" width="6.25" customWidth="1"/>
    <col min="1289" max="1289" width="6.125" customWidth="1"/>
    <col min="1290" max="1290" width="5.875" customWidth="1"/>
    <col min="1291" max="1291" width="6" customWidth="1"/>
    <col min="1292" max="1292" width="6.125" customWidth="1"/>
    <col min="1293" max="1293" width="6" customWidth="1"/>
    <col min="1294" max="1294" width="5.875" customWidth="1"/>
    <col min="1295" max="1295" width="6.125" customWidth="1"/>
    <col min="1537" max="1537" width="20.375" customWidth="1"/>
    <col min="1538" max="1538" width="3.5" customWidth="1"/>
    <col min="1539" max="1539" width="5.5" customWidth="1"/>
    <col min="1540" max="1540" width="5.75" customWidth="1"/>
    <col min="1541" max="1541" width="5.875" customWidth="1"/>
    <col min="1542" max="1542" width="6.125" customWidth="1"/>
    <col min="1543" max="1543" width="6" customWidth="1"/>
    <col min="1544" max="1544" width="6.25" customWidth="1"/>
    <col min="1545" max="1545" width="6.125" customWidth="1"/>
    <col min="1546" max="1546" width="5.875" customWidth="1"/>
    <col min="1547" max="1547" width="6" customWidth="1"/>
    <col min="1548" max="1548" width="6.125" customWidth="1"/>
    <col min="1549" max="1549" width="6" customWidth="1"/>
    <col min="1550" max="1550" width="5.875" customWidth="1"/>
    <col min="1551" max="1551" width="6.125" customWidth="1"/>
    <col min="1793" max="1793" width="20.375" customWidth="1"/>
    <col min="1794" max="1794" width="3.5" customWidth="1"/>
    <col min="1795" max="1795" width="5.5" customWidth="1"/>
    <col min="1796" max="1796" width="5.75" customWidth="1"/>
    <col min="1797" max="1797" width="5.875" customWidth="1"/>
    <col min="1798" max="1798" width="6.125" customWidth="1"/>
    <col min="1799" max="1799" width="6" customWidth="1"/>
    <col min="1800" max="1800" width="6.25" customWidth="1"/>
    <col min="1801" max="1801" width="6.125" customWidth="1"/>
    <col min="1802" max="1802" width="5.875" customWidth="1"/>
    <col min="1803" max="1803" width="6" customWidth="1"/>
    <col min="1804" max="1804" width="6.125" customWidth="1"/>
    <col min="1805" max="1805" width="6" customWidth="1"/>
    <col min="1806" max="1806" width="5.875" customWidth="1"/>
    <col min="1807" max="1807" width="6.125" customWidth="1"/>
    <col min="2049" max="2049" width="20.375" customWidth="1"/>
    <col min="2050" max="2050" width="3.5" customWidth="1"/>
    <col min="2051" max="2051" width="5.5" customWidth="1"/>
    <col min="2052" max="2052" width="5.75" customWidth="1"/>
    <col min="2053" max="2053" width="5.875" customWidth="1"/>
    <col min="2054" max="2054" width="6.125" customWidth="1"/>
    <col min="2055" max="2055" width="6" customWidth="1"/>
    <col min="2056" max="2056" width="6.25" customWidth="1"/>
    <col min="2057" max="2057" width="6.125" customWidth="1"/>
    <col min="2058" max="2058" width="5.875" customWidth="1"/>
    <col min="2059" max="2059" width="6" customWidth="1"/>
    <col min="2060" max="2060" width="6.125" customWidth="1"/>
    <col min="2061" max="2061" width="6" customWidth="1"/>
    <col min="2062" max="2062" width="5.875" customWidth="1"/>
    <col min="2063" max="2063" width="6.125" customWidth="1"/>
    <col min="2305" max="2305" width="20.375" customWidth="1"/>
    <col min="2306" max="2306" width="3.5" customWidth="1"/>
    <col min="2307" max="2307" width="5.5" customWidth="1"/>
    <col min="2308" max="2308" width="5.75" customWidth="1"/>
    <col min="2309" max="2309" width="5.875" customWidth="1"/>
    <col min="2310" max="2310" width="6.125" customWidth="1"/>
    <col min="2311" max="2311" width="6" customWidth="1"/>
    <col min="2312" max="2312" width="6.25" customWidth="1"/>
    <col min="2313" max="2313" width="6.125" customWidth="1"/>
    <col min="2314" max="2314" width="5.875" customWidth="1"/>
    <col min="2315" max="2315" width="6" customWidth="1"/>
    <col min="2316" max="2316" width="6.125" customWidth="1"/>
    <col min="2317" max="2317" width="6" customWidth="1"/>
    <col min="2318" max="2318" width="5.875" customWidth="1"/>
    <col min="2319" max="2319" width="6.125" customWidth="1"/>
    <col min="2561" max="2561" width="20.375" customWidth="1"/>
    <col min="2562" max="2562" width="3.5" customWidth="1"/>
    <col min="2563" max="2563" width="5.5" customWidth="1"/>
    <col min="2564" max="2564" width="5.75" customWidth="1"/>
    <col min="2565" max="2565" width="5.875" customWidth="1"/>
    <col min="2566" max="2566" width="6.125" customWidth="1"/>
    <col min="2567" max="2567" width="6" customWidth="1"/>
    <col min="2568" max="2568" width="6.25" customWidth="1"/>
    <col min="2569" max="2569" width="6.125" customWidth="1"/>
    <col min="2570" max="2570" width="5.875" customWidth="1"/>
    <col min="2571" max="2571" width="6" customWidth="1"/>
    <col min="2572" max="2572" width="6.125" customWidth="1"/>
    <col min="2573" max="2573" width="6" customWidth="1"/>
    <col min="2574" max="2574" width="5.875" customWidth="1"/>
    <col min="2575" max="2575" width="6.125" customWidth="1"/>
    <col min="2817" max="2817" width="20.375" customWidth="1"/>
    <col min="2818" max="2818" width="3.5" customWidth="1"/>
    <col min="2819" max="2819" width="5.5" customWidth="1"/>
    <col min="2820" max="2820" width="5.75" customWidth="1"/>
    <col min="2821" max="2821" width="5.875" customWidth="1"/>
    <col min="2822" max="2822" width="6.125" customWidth="1"/>
    <col min="2823" max="2823" width="6" customWidth="1"/>
    <col min="2824" max="2824" width="6.25" customWidth="1"/>
    <col min="2825" max="2825" width="6.125" customWidth="1"/>
    <col min="2826" max="2826" width="5.875" customWidth="1"/>
    <col min="2827" max="2827" width="6" customWidth="1"/>
    <col min="2828" max="2828" width="6.125" customWidth="1"/>
    <col min="2829" max="2829" width="6" customWidth="1"/>
    <col min="2830" max="2830" width="5.875" customWidth="1"/>
    <col min="2831" max="2831" width="6.125" customWidth="1"/>
    <col min="3073" max="3073" width="20.375" customWidth="1"/>
    <col min="3074" max="3074" width="3.5" customWidth="1"/>
    <col min="3075" max="3075" width="5.5" customWidth="1"/>
    <col min="3076" max="3076" width="5.75" customWidth="1"/>
    <col min="3077" max="3077" width="5.875" customWidth="1"/>
    <col min="3078" max="3078" width="6.125" customWidth="1"/>
    <col min="3079" max="3079" width="6" customWidth="1"/>
    <col min="3080" max="3080" width="6.25" customWidth="1"/>
    <col min="3081" max="3081" width="6.125" customWidth="1"/>
    <col min="3082" max="3082" width="5.875" customWidth="1"/>
    <col min="3083" max="3083" width="6" customWidth="1"/>
    <col min="3084" max="3084" width="6.125" customWidth="1"/>
    <col min="3085" max="3085" width="6" customWidth="1"/>
    <col min="3086" max="3086" width="5.875" customWidth="1"/>
    <col min="3087" max="3087" width="6.125" customWidth="1"/>
    <col min="3329" max="3329" width="20.375" customWidth="1"/>
    <col min="3330" max="3330" width="3.5" customWidth="1"/>
    <col min="3331" max="3331" width="5.5" customWidth="1"/>
    <col min="3332" max="3332" width="5.75" customWidth="1"/>
    <col min="3333" max="3333" width="5.875" customWidth="1"/>
    <col min="3334" max="3334" width="6.125" customWidth="1"/>
    <col min="3335" max="3335" width="6" customWidth="1"/>
    <col min="3336" max="3336" width="6.25" customWidth="1"/>
    <col min="3337" max="3337" width="6.125" customWidth="1"/>
    <col min="3338" max="3338" width="5.875" customWidth="1"/>
    <col min="3339" max="3339" width="6" customWidth="1"/>
    <col min="3340" max="3340" width="6.125" customWidth="1"/>
    <col min="3341" max="3341" width="6" customWidth="1"/>
    <col min="3342" max="3342" width="5.875" customWidth="1"/>
    <col min="3343" max="3343" width="6.125" customWidth="1"/>
    <col min="3585" max="3585" width="20.375" customWidth="1"/>
    <col min="3586" max="3586" width="3.5" customWidth="1"/>
    <col min="3587" max="3587" width="5.5" customWidth="1"/>
    <col min="3588" max="3588" width="5.75" customWidth="1"/>
    <col min="3589" max="3589" width="5.875" customWidth="1"/>
    <col min="3590" max="3590" width="6.125" customWidth="1"/>
    <col min="3591" max="3591" width="6" customWidth="1"/>
    <col min="3592" max="3592" width="6.25" customWidth="1"/>
    <col min="3593" max="3593" width="6.125" customWidth="1"/>
    <col min="3594" max="3594" width="5.875" customWidth="1"/>
    <col min="3595" max="3595" width="6" customWidth="1"/>
    <col min="3596" max="3596" width="6.125" customWidth="1"/>
    <col min="3597" max="3597" width="6" customWidth="1"/>
    <col min="3598" max="3598" width="5.875" customWidth="1"/>
    <col min="3599" max="3599" width="6.125" customWidth="1"/>
    <col min="3841" max="3841" width="20.375" customWidth="1"/>
    <col min="3842" max="3842" width="3.5" customWidth="1"/>
    <col min="3843" max="3843" width="5.5" customWidth="1"/>
    <col min="3844" max="3844" width="5.75" customWidth="1"/>
    <col min="3845" max="3845" width="5.875" customWidth="1"/>
    <col min="3846" max="3846" width="6.125" customWidth="1"/>
    <col min="3847" max="3847" width="6" customWidth="1"/>
    <col min="3848" max="3848" width="6.25" customWidth="1"/>
    <col min="3849" max="3849" width="6.125" customWidth="1"/>
    <col min="3850" max="3850" width="5.875" customWidth="1"/>
    <col min="3851" max="3851" width="6" customWidth="1"/>
    <col min="3852" max="3852" width="6.125" customWidth="1"/>
    <col min="3853" max="3853" width="6" customWidth="1"/>
    <col min="3854" max="3854" width="5.875" customWidth="1"/>
    <col min="3855" max="3855" width="6.125" customWidth="1"/>
    <col min="4097" max="4097" width="20.375" customWidth="1"/>
    <col min="4098" max="4098" width="3.5" customWidth="1"/>
    <col min="4099" max="4099" width="5.5" customWidth="1"/>
    <col min="4100" max="4100" width="5.75" customWidth="1"/>
    <col min="4101" max="4101" width="5.875" customWidth="1"/>
    <col min="4102" max="4102" width="6.125" customWidth="1"/>
    <col min="4103" max="4103" width="6" customWidth="1"/>
    <col min="4104" max="4104" width="6.25" customWidth="1"/>
    <col min="4105" max="4105" width="6.125" customWidth="1"/>
    <col min="4106" max="4106" width="5.875" customWidth="1"/>
    <col min="4107" max="4107" width="6" customWidth="1"/>
    <col min="4108" max="4108" width="6.125" customWidth="1"/>
    <col min="4109" max="4109" width="6" customWidth="1"/>
    <col min="4110" max="4110" width="5.875" customWidth="1"/>
    <col min="4111" max="4111" width="6.125" customWidth="1"/>
    <col min="4353" max="4353" width="20.375" customWidth="1"/>
    <col min="4354" max="4354" width="3.5" customWidth="1"/>
    <col min="4355" max="4355" width="5.5" customWidth="1"/>
    <col min="4356" max="4356" width="5.75" customWidth="1"/>
    <col min="4357" max="4357" width="5.875" customWidth="1"/>
    <col min="4358" max="4358" width="6.125" customWidth="1"/>
    <col min="4359" max="4359" width="6" customWidth="1"/>
    <col min="4360" max="4360" width="6.25" customWidth="1"/>
    <col min="4361" max="4361" width="6.125" customWidth="1"/>
    <col min="4362" max="4362" width="5.875" customWidth="1"/>
    <col min="4363" max="4363" width="6" customWidth="1"/>
    <col min="4364" max="4364" width="6.125" customWidth="1"/>
    <col min="4365" max="4365" width="6" customWidth="1"/>
    <col min="4366" max="4366" width="5.875" customWidth="1"/>
    <col min="4367" max="4367" width="6.125" customWidth="1"/>
    <col min="4609" max="4609" width="20.375" customWidth="1"/>
    <col min="4610" max="4610" width="3.5" customWidth="1"/>
    <col min="4611" max="4611" width="5.5" customWidth="1"/>
    <col min="4612" max="4612" width="5.75" customWidth="1"/>
    <col min="4613" max="4613" width="5.875" customWidth="1"/>
    <col min="4614" max="4614" width="6.125" customWidth="1"/>
    <col min="4615" max="4615" width="6" customWidth="1"/>
    <col min="4616" max="4616" width="6.25" customWidth="1"/>
    <col min="4617" max="4617" width="6.125" customWidth="1"/>
    <col min="4618" max="4618" width="5.875" customWidth="1"/>
    <col min="4619" max="4619" width="6" customWidth="1"/>
    <col min="4620" max="4620" width="6.125" customWidth="1"/>
    <col min="4621" max="4621" width="6" customWidth="1"/>
    <col min="4622" max="4622" width="5.875" customWidth="1"/>
    <col min="4623" max="4623" width="6.125" customWidth="1"/>
    <col min="4865" max="4865" width="20.375" customWidth="1"/>
    <col min="4866" max="4866" width="3.5" customWidth="1"/>
    <col min="4867" max="4867" width="5.5" customWidth="1"/>
    <col min="4868" max="4868" width="5.75" customWidth="1"/>
    <col min="4869" max="4869" width="5.875" customWidth="1"/>
    <col min="4870" max="4870" width="6.125" customWidth="1"/>
    <col min="4871" max="4871" width="6" customWidth="1"/>
    <col min="4872" max="4872" width="6.25" customWidth="1"/>
    <col min="4873" max="4873" width="6.125" customWidth="1"/>
    <col min="4874" max="4874" width="5.875" customWidth="1"/>
    <col min="4875" max="4875" width="6" customWidth="1"/>
    <col min="4876" max="4876" width="6.125" customWidth="1"/>
    <col min="4877" max="4877" width="6" customWidth="1"/>
    <col min="4878" max="4878" width="5.875" customWidth="1"/>
    <col min="4879" max="4879" width="6.125" customWidth="1"/>
    <col min="5121" max="5121" width="20.375" customWidth="1"/>
    <col min="5122" max="5122" width="3.5" customWidth="1"/>
    <col min="5123" max="5123" width="5.5" customWidth="1"/>
    <col min="5124" max="5124" width="5.75" customWidth="1"/>
    <col min="5125" max="5125" width="5.875" customWidth="1"/>
    <col min="5126" max="5126" width="6.125" customWidth="1"/>
    <col min="5127" max="5127" width="6" customWidth="1"/>
    <col min="5128" max="5128" width="6.25" customWidth="1"/>
    <col min="5129" max="5129" width="6.125" customWidth="1"/>
    <col min="5130" max="5130" width="5.875" customWidth="1"/>
    <col min="5131" max="5131" width="6" customWidth="1"/>
    <col min="5132" max="5132" width="6.125" customWidth="1"/>
    <col min="5133" max="5133" width="6" customWidth="1"/>
    <col min="5134" max="5134" width="5.875" customWidth="1"/>
    <col min="5135" max="5135" width="6.125" customWidth="1"/>
    <col min="5377" max="5377" width="20.375" customWidth="1"/>
    <col min="5378" max="5378" width="3.5" customWidth="1"/>
    <col min="5379" max="5379" width="5.5" customWidth="1"/>
    <col min="5380" max="5380" width="5.75" customWidth="1"/>
    <col min="5381" max="5381" width="5.875" customWidth="1"/>
    <col min="5382" max="5382" width="6.125" customWidth="1"/>
    <col min="5383" max="5383" width="6" customWidth="1"/>
    <col min="5384" max="5384" width="6.25" customWidth="1"/>
    <col min="5385" max="5385" width="6.125" customWidth="1"/>
    <col min="5386" max="5386" width="5.875" customWidth="1"/>
    <col min="5387" max="5387" width="6" customWidth="1"/>
    <col min="5388" max="5388" width="6.125" customWidth="1"/>
    <col min="5389" max="5389" width="6" customWidth="1"/>
    <col min="5390" max="5390" width="5.875" customWidth="1"/>
    <col min="5391" max="5391" width="6.125" customWidth="1"/>
    <col min="5633" max="5633" width="20.375" customWidth="1"/>
    <col min="5634" max="5634" width="3.5" customWidth="1"/>
    <col min="5635" max="5635" width="5.5" customWidth="1"/>
    <col min="5636" max="5636" width="5.75" customWidth="1"/>
    <col min="5637" max="5637" width="5.875" customWidth="1"/>
    <col min="5638" max="5638" width="6.125" customWidth="1"/>
    <col min="5639" max="5639" width="6" customWidth="1"/>
    <col min="5640" max="5640" width="6.25" customWidth="1"/>
    <col min="5641" max="5641" width="6.125" customWidth="1"/>
    <col min="5642" max="5642" width="5.875" customWidth="1"/>
    <col min="5643" max="5643" width="6" customWidth="1"/>
    <col min="5644" max="5644" width="6.125" customWidth="1"/>
    <col min="5645" max="5645" width="6" customWidth="1"/>
    <col min="5646" max="5646" width="5.875" customWidth="1"/>
    <col min="5647" max="5647" width="6.125" customWidth="1"/>
    <col min="5889" max="5889" width="20.375" customWidth="1"/>
    <col min="5890" max="5890" width="3.5" customWidth="1"/>
    <col min="5891" max="5891" width="5.5" customWidth="1"/>
    <col min="5892" max="5892" width="5.75" customWidth="1"/>
    <col min="5893" max="5893" width="5.875" customWidth="1"/>
    <col min="5894" max="5894" width="6.125" customWidth="1"/>
    <col min="5895" max="5895" width="6" customWidth="1"/>
    <col min="5896" max="5896" width="6.25" customWidth="1"/>
    <col min="5897" max="5897" width="6.125" customWidth="1"/>
    <col min="5898" max="5898" width="5.875" customWidth="1"/>
    <col min="5899" max="5899" width="6" customWidth="1"/>
    <col min="5900" max="5900" width="6.125" customWidth="1"/>
    <col min="5901" max="5901" width="6" customWidth="1"/>
    <col min="5902" max="5902" width="5.875" customWidth="1"/>
    <col min="5903" max="5903" width="6.125" customWidth="1"/>
    <col min="6145" max="6145" width="20.375" customWidth="1"/>
    <col min="6146" max="6146" width="3.5" customWidth="1"/>
    <col min="6147" max="6147" width="5.5" customWidth="1"/>
    <col min="6148" max="6148" width="5.75" customWidth="1"/>
    <col min="6149" max="6149" width="5.875" customWidth="1"/>
    <col min="6150" max="6150" width="6.125" customWidth="1"/>
    <col min="6151" max="6151" width="6" customWidth="1"/>
    <col min="6152" max="6152" width="6.25" customWidth="1"/>
    <col min="6153" max="6153" width="6.125" customWidth="1"/>
    <col min="6154" max="6154" width="5.875" customWidth="1"/>
    <col min="6155" max="6155" width="6" customWidth="1"/>
    <col min="6156" max="6156" width="6.125" customWidth="1"/>
    <col min="6157" max="6157" width="6" customWidth="1"/>
    <col min="6158" max="6158" width="5.875" customWidth="1"/>
    <col min="6159" max="6159" width="6.125" customWidth="1"/>
    <col min="6401" max="6401" width="20.375" customWidth="1"/>
    <col min="6402" max="6402" width="3.5" customWidth="1"/>
    <col min="6403" max="6403" width="5.5" customWidth="1"/>
    <col min="6404" max="6404" width="5.75" customWidth="1"/>
    <col min="6405" max="6405" width="5.875" customWidth="1"/>
    <col min="6406" max="6406" width="6.125" customWidth="1"/>
    <col min="6407" max="6407" width="6" customWidth="1"/>
    <col min="6408" max="6408" width="6.25" customWidth="1"/>
    <col min="6409" max="6409" width="6.125" customWidth="1"/>
    <col min="6410" max="6410" width="5.875" customWidth="1"/>
    <col min="6411" max="6411" width="6" customWidth="1"/>
    <col min="6412" max="6412" width="6.125" customWidth="1"/>
    <col min="6413" max="6413" width="6" customWidth="1"/>
    <col min="6414" max="6414" width="5.875" customWidth="1"/>
    <col min="6415" max="6415" width="6.125" customWidth="1"/>
    <col min="6657" max="6657" width="20.375" customWidth="1"/>
    <col min="6658" max="6658" width="3.5" customWidth="1"/>
    <col min="6659" max="6659" width="5.5" customWidth="1"/>
    <col min="6660" max="6660" width="5.75" customWidth="1"/>
    <col min="6661" max="6661" width="5.875" customWidth="1"/>
    <col min="6662" max="6662" width="6.125" customWidth="1"/>
    <col min="6663" max="6663" width="6" customWidth="1"/>
    <col min="6664" max="6664" width="6.25" customWidth="1"/>
    <col min="6665" max="6665" width="6.125" customWidth="1"/>
    <col min="6666" max="6666" width="5.875" customWidth="1"/>
    <col min="6667" max="6667" width="6" customWidth="1"/>
    <col min="6668" max="6668" width="6.125" customWidth="1"/>
    <col min="6669" max="6669" width="6" customWidth="1"/>
    <col min="6670" max="6670" width="5.875" customWidth="1"/>
    <col min="6671" max="6671" width="6.125" customWidth="1"/>
    <col min="6913" max="6913" width="20.375" customWidth="1"/>
    <col min="6914" max="6914" width="3.5" customWidth="1"/>
    <col min="6915" max="6915" width="5.5" customWidth="1"/>
    <col min="6916" max="6916" width="5.75" customWidth="1"/>
    <col min="6917" max="6917" width="5.875" customWidth="1"/>
    <col min="6918" max="6918" width="6.125" customWidth="1"/>
    <col min="6919" max="6919" width="6" customWidth="1"/>
    <col min="6920" max="6920" width="6.25" customWidth="1"/>
    <col min="6921" max="6921" width="6.125" customWidth="1"/>
    <col min="6922" max="6922" width="5.875" customWidth="1"/>
    <col min="6923" max="6923" width="6" customWidth="1"/>
    <col min="6924" max="6924" width="6.125" customWidth="1"/>
    <col min="6925" max="6925" width="6" customWidth="1"/>
    <col min="6926" max="6926" width="5.875" customWidth="1"/>
    <col min="6927" max="6927" width="6.125" customWidth="1"/>
    <col min="7169" max="7169" width="20.375" customWidth="1"/>
    <col min="7170" max="7170" width="3.5" customWidth="1"/>
    <col min="7171" max="7171" width="5.5" customWidth="1"/>
    <col min="7172" max="7172" width="5.75" customWidth="1"/>
    <col min="7173" max="7173" width="5.875" customWidth="1"/>
    <col min="7174" max="7174" width="6.125" customWidth="1"/>
    <col min="7175" max="7175" width="6" customWidth="1"/>
    <col min="7176" max="7176" width="6.25" customWidth="1"/>
    <col min="7177" max="7177" width="6.125" customWidth="1"/>
    <col min="7178" max="7178" width="5.875" customWidth="1"/>
    <col min="7179" max="7179" width="6" customWidth="1"/>
    <col min="7180" max="7180" width="6.125" customWidth="1"/>
    <col min="7181" max="7181" width="6" customWidth="1"/>
    <col min="7182" max="7182" width="5.875" customWidth="1"/>
    <col min="7183" max="7183" width="6.125" customWidth="1"/>
    <col min="7425" max="7425" width="20.375" customWidth="1"/>
    <col min="7426" max="7426" width="3.5" customWidth="1"/>
    <col min="7427" max="7427" width="5.5" customWidth="1"/>
    <col min="7428" max="7428" width="5.75" customWidth="1"/>
    <col min="7429" max="7429" width="5.875" customWidth="1"/>
    <col min="7430" max="7430" width="6.125" customWidth="1"/>
    <col min="7431" max="7431" width="6" customWidth="1"/>
    <col min="7432" max="7432" width="6.25" customWidth="1"/>
    <col min="7433" max="7433" width="6.125" customWidth="1"/>
    <col min="7434" max="7434" width="5.875" customWidth="1"/>
    <col min="7435" max="7435" width="6" customWidth="1"/>
    <col min="7436" max="7436" width="6.125" customWidth="1"/>
    <col min="7437" max="7437" width="6" customWidth="1"/>
    <col min="7438" max="7438" width="5.875" customWidth="1"/>
    <col min="7439" max="7439" width="6.125" customWidth="1"/>
    <col min="7681" max="7681" width="20.375" customWidth="1"/>
    <col min="7682" max="7682" width="3.5" customWidth="1"/>
    <col min="7683" max="7683" width="5.5" customWidth="1"/>
    <col min="7684" max="7684" width="5.75" customWidth="1"/>
    <col min="7685" max="7685" width="5.875" customWidth="1"/>
    <col min="7686" max="7686" width="6.125" customWidth="1"/>
    <col min="7687" max="7687" width="6" customWidth="1"/>
    <col min="7688" max="7688" width="6.25" customWidth="1"/>
    <col min="7689" max="7689" width="6.125" customWidth="1"/>
    <col min="7690" max="7690" width="5.875" customWidth="1"/>
    <col min="7691" max="7691" width="6" customWidth="1"/>
    <col min="7692" max="7692" width="6.125" customWidth="1"/>
    <col min="7693" max="7693" width="6" customWidth="1"/>
    <col min="7694" max="7694" width="5.875" customWidth="1"/>
    <col min="7695" max="7695" width="6.125" customWidth="1"/>
    <col min="7937" max="7937" width="20.375" customWidth="1"/>
    <col min="7938" max="7938" width="3.5" customWidth="1"/>
    <col min="7939" max="7939" width="5.5" customWidth="1"/>
    <col min="7940" max="7940" width="5.75" customWidth="1"/>
    <col min="7941" max="7941" width="5.875" customWidth="1"/>
    <col min="7942" max="7942" width="6.125" customWidth="1"/>
    <col min="7943" max="7943" width="6" customWidth="1"/>
    <col min="7944" max="7944" width="6.25" customWidth="1"/>
    <col min="7945" max="7945" width="6.125" customWidth="1"/>
    <col min="7946" max="7946" width="5.875" customWidth="1"/>
    <col min="7947" max="7947" width="6" customWidth="1"/>
    <col min="7948" max="7948" width="6.125" customWidth="1"/>
    <col min="7949" max="7949" width="6" customWidth="1"/>
    <col min="7950" max="7950" width="5.875" customWidth="1"/>
    <col min="7951" max="7951" width="6.125" customWidth="1"/>
    <col min="8193" max="8193" width="20.375" customWidth="1"/>
    <col min="8194" max="8194" width="3.5" customWidth="1"/>
    <col min="8195" max="8195" width="5.5" customWidth="1"/>
    <col min="8196" max="8196" width="5.75" customWidth="1"/>
    <col min="8197" max="8197" width="5.875" customWidth="1"/>
    <col min="8198" max="8198" width="6.125" customWidth="1"/>
    <col min="8199" max="8199" width="6" customWidth="1"/>
    <col min="8200" max="8200" width="6.25" customWidth="1"/>
    <col min="8201" max="8201" width="6.125" customWidth="1"/>
    <col min="8202" max="8202" width="5.875" customWidth="1"/>
    <col min="8203" max="8203" width="6" customWidth="1"/>
    <col min="8204" max="8204" width="6.125" customWidth="1"/>
    <col min="8205" max="8205" width="6" customWidth="1"/>
    <col min="8206" max="8206" width="5.875" customWidth="1"/>
    <col min="8207" max="8207" width="6.125" customWidth="1"/>
    <col min="8449" max="8449" width="20.375" customWidth="1"/>
    <col min="8450" max="8450" width="3.5" customWidth="1"/>
    <col min="8451" max="8451" width="5.5" customWidth="1"/>
    <col min="8452" max="8452" width="5.75" customWidth="1"/>
    <col min="8453" max="8453" width="5.875" customWidth="1"/>
    <col min="8454" max="8454" width="6.125" customWidth="1"/>
    <col min="8455" max="8455" width="6" customWidth="1"/>
    <col min="8456" max="8456" width="6.25" customWidth="1"/>
    <col min="8457" max="8457" width="6.125" customWidth="1"/>
    <col min="8458" max="8458" width="5.875" customWidth="1"/>
    <col min="8459" max="8459" width="6" customWidth="1"/>
    <col min="8460" max="8460" width="6.125" customWidth="1"/>
    <col min="8461" max="8461" width="6" customWidth="1"/>
    <col min="8462" max="8462" width="5.875" customWidth="1"/>
    <col min="8463" max="8463" width="6.125" customWidth="1"/>
    <col min="8705" max="8705" width="20.375" customWidth="1"/>
    <col min="8706" max="8706" width="3.5" customWidth="1"/>
    <col min="8707" max="8707" width="5.5" customWidth="1"/>
    <col min="8708" max="8708" width="5.75" customWidth="1"/>
    <col min="8709" max="8709" width="5.875" customWidth="1"/>
    <col min="8710" max="8710" width="6.125" customWidth="1"/>
    <col min="8711" max="8711" width="6" customWidth="1"/>
    <col min="8712" max="8712" width="6.25" customWidth="1"/>
    <col min="8713" max="8713" width="6.125" customWidth="1"/>
    <col min="8714" max="8714" width="5.875" customWidth="1"/>
    <col min="8715" max="8715" width="6" customWidth="1"/>
    <col min="8716" max="8716" width="6.125" customWidth="1"/>
    <col min="8717" max="8717" width="6" customWidth="1"/>
    <col min="8718" max="8718" width="5.875" customWidth="1"/>
    <col min="8719" max="8719" width="6.125" customWidth="1"/>
    <col min="8961" max="8961" width="20.375" customWidth="1"/>
    <col min="8962" max="8962" width="3.5" customWidth="1"/>
    <col min="8963" max="8963" width="5.5" customWidth="1"/>
    <col min="8964" max="8964" width="5.75" customWidth="1"/>
    <col min="8965" max="8965" width="5.875" customWidth="1"/>
    <col min="8966" max="8966" width="6.125" customWidth="1"/>
    <col min="8967" max="8967" width="6" customWidth="1"/>
    <col min="8968" max="8968" width="6.25" customWidth="1"/>
    <col min="8969" max="8969" width="6.125" customWidth="1"/>
    <col min="8970" max="8970" width="5.875" customWidth="1"/>
    <col min="8971" max="8971" width="6" customWidth="1"/>
    <col min="8972" max="8972" width="6.125" customWidth="1"/>
    <col min="8973" max="8973" width="6" customWidth="1"/>
    <col min="8974" max="8974" width="5.875" customWidth="1"/>
    <col min="8975" max="8975" width="6.125" customWidth="1"/>
    <col min="9217" max="9217" width="20.375" customWidth="1"/>
    <col min="9218" max="9218" width="3.5" customWidth="1"/>
    <col min="9219" max="9219" width="5.5" customWidth="1"/>
    <col min="9220" max="9220" width="5.75" customWidth="1"/>
    <col min="9221" max="9221" width="5.875" customWidth="1"/>
    <col min="9222" max="9222" width="6.125" customWidth="1"/>
    <col min="9223" max="9223" width="6" customWidth="1"/>
    <col min="9224" max="9224" width="6.25" customWidth="1"/>
    <col min="9225" max="9225" width="6.125" customWidth="1"/>
    <col min="9226" max="9226" width="5.875" customWidth="1"/>
    <col min="9227" max="9227" width="6" customWidth="1"/>
    <col min="9228" max="9228" width="6.125" customWidth="1"/>
    <col min="9229" max="9229" width="6" customWidth="1"/>
    <col min="9230" max="9230" width="5.875" customWidth="1"/>
    <col min="9231" max="9231" width="6.125" customWidth="1"/>
    <col min="9473" max="9473" width="20.375" customWidth="1"/>
    <col min="9474" max="9474" width="3.5" customWidth="1"/>
    <col min="9475" max="9475" width="5.5" customWidth="1"/>
    <col min="9476" max="9476" width="5.75" customWidth="1"/>
    <col min="9477" max="9477" width="5.875" customWidth="1"/>
    <col min="9478" max="9478" width="6.125" customWidth="1"/>
    <col min="9479" max="9479" width="6" customWidth="1"/>
    <col min="9480" max="9480" width="6.25" customWidth="1"/>
    <col min="9481" max="9481" width="6.125" customWidth="1"/>
    <col min="9482" max="9482" width="5.875" customWidth="1"/>
    <col min="9483" max="9483" width="6" customWidth="1"/>
    <col min="9484" max="9484" width="6.125" customWidth="1"/>
    <col min="9485" max="9485" width="6" customWidth="1"/>
    <col min="9486" max="9486" width="5.875" customWidth="1"/>
    <col min="9487" max="9487" width="6.125" customWidth="1"/>
    <col min="9729" max="9729" width="20.375" customWidth="1"/>
    <col min="9730" max="9730" width="3.5" customWidth="1"/>
    <col min="9731" max="9731" width="5.5" customWidth="1"/>
    <col min="9732" max="9732" width="5.75" customWidth="1"/>
    <col min="9733" max="9733" width="5.875" customWidth="1"/>
    <col min="9734" max="9734" width="6.125" customWidth="1"/>
    <col min="9735" max="9735" width="6" customWidth="1"/>
    <col min="9736" max="9736" width="6.25" customWidth="1"/>
    <col min="9737" max="9737" width="6.125" customWidth="1"/>
    <col min="9738" max="9738" width="5.875" customWidth="1"/>
    <col min="9739" max="9739" width="6" customWidth="1"/>
    <col min="9740" max="9740" width="6.125" customWidth="1"/>
    <col min="9741" max="9741" width="6" customWidth="1"/>
    <col min="9742" max="9742" width="5.875" customWidth="1"/>
    <col min="9743" max="9743" width="6.125" customWidth="1"/>
    <col min="9985" max="9985" width="20.375" customWidth="1"/>
    <col min="9986" max="9986" width="3.5" customWidth="1"/>
    <col min="9987" max="9987" width="5.5" customWidth="1"/>
    <col min="9988" max="9988" width="5.75" customWidth="1"/>
    <col min="9989" max="9989" width="5.875" customWidth="1"/>
    <col min="9990" max="9990" width="6.125" customWidth="1"/>
    <col min="9991" max="9991" width="6" customWidth="1"/>
    <col min="9992" max="9992" width="6.25" customWidth="1"/>
    <col min="9993" max="9993" width="6.125" customWidth="1"/>
    <col min="9994" max="9994" width="5.875" customWidth="1"/>
    <col min="9995" max="9995" width="6" customWidth="1"/>
    <col min="9996" max="9996" width="6.125" customWidth="1"/>
    <col min="9997" max="9997" width="6" customWidth="1"/>
    <col min="9998" max="9998" width="5.875" customWidth="1"/>
    <col min="9999" max="9999" width="6.125" customWidth="1"/>
    <col min="10241" max="10241" width="20.375" customWidth="1"/>
    <col min="10242" max="10242" width="3.5" customWidth="1"/>
    <col min="10243" max="10243" width="5.5" customWidth="1"/>
    <col min="10244" max="10244" width="5.75" customWidth="1"/>
    <col min="10245" max="10245" width="5.875" customWidth="1"/>
    <col min="10246" max="10246" width="6.125" customWidth="1"/>
    <col min="10247" max="10247" width="6" customWidth="1"/>
    <col min="10248" max="10248" width="6.25" customWidth="1"/>
    <col min="10249" max="10249" width="6.125" customWidth="1"/>
    <col min="10250" max="10250" width="5.875" customWidth="1"/>
    <col min="10251" max="10251" width="6" customWidth="1"/>
    <col min="10252" max="10252" width="6.125" customWidth="1"/>
    <col min="10253" max="10253" width="6" customWidth="1"/>
    <col min="10254" max="10254" width="5.875" customWidth="1"/>
    <col min="10255" max="10255" width="6.125" customWidth="1"/>
    <col min="10497" max="10497" width="20.375" customWidth="1"/>
    <col min="10498" max="10498" width="3.5" customWidth="1"/>
    <col min="10499" max="10499" width="5.5" customWidth="1"/>
    <col min="10500" max="10500" width="5.75" customWidth="1"/>
    <col min="10501" max="10501" width="5.875" customWidth="1"/>
    <col min="10502" max="10502" width="6.125" customWidth="1"/>
    <col min="10503" max="10503" width="6" customWidth="1"/>
    <col min="10504" max="10504" width="6.25" customWidth="1"/>
    <col min="10505" max="10505" width="6.125" customWidth="1"/>
    <col min="10506" max="10506" width="5.875" customWidth="1"/>
    <col min="10507" max="10507" width="6" customWidth="1"/>
    <col min="10508" max="10508" width="6.125" customWidth="1"/>
    <col min="10509" max="10509" width="6" customWidth="1"/>
    <col min="10510" max="10510" width="5.875" customWidth="1"/>
    <col min="10511" max="10511" width="6.125" customWidth="1"/>
    <col min="10753" max="10753" width="20.375" customWidth="1"/>
    <col min="10754" max="10754" width="3.5" customWidth="1"/>
    <col min="10755" max="10755" width="5.5" customWidth="1"/>
    <col min="10756" max="10756" width="5.75" customWidth="1"/>
    <col min="10757" max="10757" width="5.875" customWidth="1"/>
    <col min="10758" max="10758" width="6.125" customWidth="1"/>
    <col min="10759" max="10759" width="6" customWidth="1"/>
    <col min="10760" max="10760" width="6.25" customWidth="1"/>
    <col min="10761" max="10761" width="6.125" customWidth="1"/>
    <col min="10762" max="10762" width="5.875" customWidth="1"/>
    <col min="10763" max="10763" width="6" customWidth="1"/>
    <col min="10764" max="10764" width="6.125" customWidth="1"/>
    <col min="10765" max="10765" width="6" customWidth="1"/>
    <col min="10766" max="10766" width="5.875" customWidth="1"/>
    <col min="10767" max="10767" width="6.125" customWidth="1"/>
    <col min="11009" max="11009" width="20.375" customWidth="1"/>
    <col min="11010" max="11010" width="3.5" customWidth="1"/>
    <col min="11011" max="11011" width="5.5" customWidth="1"/>
    <col min="11012" max="11012" width="5.75" customWidth="1"/>
    <col min="11013" max="11013" width="5.875" customWidth="1"/>
    <col min="11014" max="11014" width="6.125" customWidth="1"/>
    <col min="11015" max="11015" width="6" customWidth="1"/>
    <col min="11016" max="11016" width="6.25" customWidth="1"/>
    <col min="11017" max="11017" width="6.125" customWidth="1"/>
    <col min="11018" max="11018" width="5.875" customWidth="1"/>
    <col min="11019" max="11019" width="6" customWidth="1"/>
    <col min="11020" max="11020" width="6.125" customWidth="1"/>
    <col min="11021" max="11021" width="6" customWidth="1"/>
    <col min="11022" max="11022" width="5.875" customWidth="1"/>
    <col min="11023" max="11023" width="6.125" customWidth="1"/>
    <col min="11265" max="11265" width="20.375" customWidth="1"/>
    <col min="11266" max="11266" width="3.5" customWidth="1"/>
    <col min="11267" max="11267" width="5.5" customWidth="1"/>
    <col min="11268" max="11268" width="5.75" customWidth="1"/>
    <col min="11269" max="11269" width="5.875" customWidth="1"/>
    <col min="11270" max="11270" width="6.125" customWidth="1"/>
    <col min="11271" max="11271" width="6" customWidth="1"/>
    <col min="11272" max="11272" width="6.25" customWidth="1"/>
    <col min="11273" max="11273" width="6.125" customWidth="1"/>
    <col min="11274" max="11274" width="5.875" customWidth="1"/>
    <col min="11275" max="11275" width="6" customWidth="1"/>
    <col min="11276" max="11276" width="6.125" customWidth="1"/>
    <col min="11277" max="11277" width="6" customWidth="1"/>
    <col min="11278" max="11278" width="5.875" customWidth="1"/>
    <col min="11279" max="11279" width="6.125" customWidth="1"/>
    <col min="11521" max="11521" width="20.375" customWidth="1"/>
    <col min="11522" max="11522" width="3.5" customWidth="1"/>
    <col min="11523" max="11523" width="5.5" customWidth="1"/>
    <col min="11524" max="11524" width="5.75" customWidth="1"/>
    <col min="11525" max="11525" width="5.875" customWidth="1"/>
    <col min="11526" max="11526" width="6.125" customWidth="1"/>
    <col min="11527" max="11527" width="6" customWidth="1"/>
    <col min="11528" max="11528" width="6.25" customWidth="1"/>
    <col min="11529" max="11529" width="6.125" customWidth="1"/>
    <col min="11530" max="11530" width="5.875" customWidth="1"/>
    <col min="11531" max="11531" width="6" customWidth="1"/>
    <col min="11532" max="11532" width="6.125" customWidth="1"/>
    <col min="11533" max="11533" width="6" customWidth="1"/>
    <col min="11534" max="11534" width="5.875" customWidth="1"/>
    <col min="11535" max="11535" width="6.125" customWidth="1"/>
    <col min="11777" max="11777" width="20.375" customWidth="1"/>
    <col min="11778" max="11778" width="3.5" customWidth="1"/>
    <col min="11779" max="11779" width="5.5" customWidth="1"/>
    <col min="11780" max="11780" width="5.75" customWidth="1"/>
    <col min="11781" max="11781" width="5.875" customWidth="1"/>
    <col min="11782" max="11782" width="6.125" customWidth="1"/>
    <col min="11783" max="11783" width="6" customWidth="1"/>
    <col min="11784" max="11784" width="6.25" customWidth="1"/>
    <col min="11785" max="11785" width="6.125" customWidth="1"/>
    <col min="11786" max="11786" width="5.875" customWidth="1"/>
    <col min="11787" max="11787" width="6" customWidth="1"/>
    <col min="11788" max="11788" width="6.125" customWidth="1"/>
    <col min="11789" max="11789" width="6" customWidth="1"/>
    <col min="11790" max="11790" width="5.875" customWidth="1"/>
    <col min="11791" max="11791" width="6.125" customWidth="1"/>
    <col min="12033" max="12033" width="20.375" customWidth="1"/>
    <col min="12034" max="12034" width="3.5" customWidth="1"/>
    <col min="12035" max="12035" width="5.5" customWidth="1"/>
    <col min="12036" max="12036" width="5.75" customWidth="1"/>
    <col min="12037" max="12037" width="5.875" customWidth="1"/>
    <col min="12038" max="12038" width="6.125" customWidth="1"/>
    <col min="12039" max="12039" width="6" customWidth="1"/>
    <col min="12040" max="12040" width="6.25" customWidth="1"/>
    <col min="12041" max="12041" width="6.125" customWidth="1"/>
    <col min="12042" max="12042" width="5.875" customWidth="1"/>
    <col min="12043" max="12043" width="6" customWidth="1"/>
    <col min="12044" max="12044" width="6.125" customWidth="1"/>
    <col min="12045" max="12045" width="6" customWidth="1"/>
    <col min="12046" max="12046" width="5.875" customWidth="1"/>
    <col min="12047" max="12047" width="6.125" customWidth="1"/>
    <col min="12289" max="12289" width="20.375" customWidth="1"/>
    <col min="12290" max="12290" width="3.5" customWidth="1"/>
    <col min="12291" max="12291" width="5.5" customWidth="1"/>
    <col min="12292" max="12292" width="5.75" customWidth="1"/>
    <col min="12293" max="12293" width="5.875" customWidth="1"/>
    <col min="12294" max="12294" width="6.125" customWidth="1"/>
    <col min="12295" max="12295" width="6" customWidth="1"/>
    <col min="12296" max="12296" width="6.25" customWidth="1"/>
    <col min="12297" max="12297" width="6.125" customWidth="1"/>
    <col min="12298" max="12298" width="5.875" customWidth="1"/>
    <col min="12299" max="12299" width="6" customWidth="1"/>
    <col min="12300" max="12300" width="6.125" customWidth="1"/>
    <col min="12301" max="12301" width="6" customWidth="1"/>
    <col min="12302" max="12302" width="5.875" customWidth="1"/>
    <col min="12303" max="12303" width="6.125" customWidth="1"/>
    <col min="12545" max="12545" width="20.375" customWidth="1"/>
    <col min="12546" max="12546" width="3.5" customWidth="1"/>
    <col min="12547" max="12547" width="5.5" customWidth="1"/>
    <col min="12548" max="12548" width="5.75" customWidth="1"/>
    <col min="12549" max="12549" width="5.875" customWidth="1"/>
    <col min="12550" max="12550" width="6.125" customWidth="1"/>
    <col min="12551" max="12551" width="6" customWidth="1"/>
    <col min="12552" max="12552" width="6.25" customWidth="1"/>
    <col min="12553" max="12553" width="6.125" customWidth="1"/>
    <col min="12554" max="12554" width="5.875" customWidth="1"/>
    <col min="12555" max="12555" width="6" customWidth="1"/>
    <col min="12556" max="12556" width="6.125" customWidth="1"/>
    <col min="12557" max="12557" width="6" customWidth="1"/>
    <col min="12558" max="12558" width="5.875" customWidth="1"/>
    <col min="12559" max="12559" width="6.125" customWidth="1"/>
    <col min="12801" max="12801" width="20.375" customWidth="1"/>
    <col min="12802" max="12802" width="3.5" customWidth="1"/>
    <col min="12803" max="12803" width="5.5" customWidth="1"/>
    <col min="12804" max="12804" width="5.75" customWidth="1"/>
    <col min="12805" max="12805" width="5.875" customWidth="1"/>
    <col min="12806" max="12806" width="6.125" customWidth="1"/>
    <col min="12807" max="12807" width="6" customWidth="1"/>
    <col min="12808" max="12808" width="6.25" customWidth="1"/>
    <col min="12809" max="12809" width="6.125" customWidth="1"/>
    <col min="12810" max="12810" width="5.875" customWidth="1"/>
    <col min="12811" max="12811" width="6" customWidth="1"/>
    <col min="12812" max="12812" width="6.125" customWidth="1"/>
    <col min="12813" max="12813" width="6" customWidth="1"/>
    <col min="12814" max="12814" width="5.875" customWidth="1"/>
    <col min="12815" max="12815" width="6.125" customWidth="1"/>
    <col min="13057" max="13057" width="20.375" customWidth="1"/>
    <col min="13058" max="13058" width="3.5" customWidth="1"/>
    <col min="13059" max="13059" width="5.5" customWidth="1"/>
    <col min="13060" max="13060" width="5.75" customWidth="1"/>
    <col min="13061" max="13061" width="5.875" customWidth="1"/>
    <col min="13062" max="13062" width="6.125" customWidth="1"/>
    <col min="13063" max="13063" width="6" customWidth="1"/>
    <col min="13064" max="13064" width="6.25" customWidth="1"/>
    <col min="13065" max="13065" width="6.125" customWidth="1"/>
    <col min="13066" max="13066" width="5.875" customWidth="1"/>
    <col min="13067" max="13067" width="6" customWidth="1"/>
    <col min="13068" max="13068" width="6.125" customWidth="1"/>
    <col min="13069" max="13069" width="6" customWidth="1"/>
    <col min="13070" max="13070" width="5.875" customWidth="1"/>
    <col min="13071" max="13071" width="6.125" customWidth="1"/>
    <col min="13313" max="13313" width="20.375" customWidth="1"/>
    <col min="13314" max="13314" width="3.5" customWidth="1"/>
    <col min="13315" max="13315" width="5.5" customWidth="1"/>
    <col min="13316" max="13316" width="5.75" customWidth="1"/>
    <col min="13317" max="13317" width="5.875" customWidth="1"/>
    <col min="13318" max="13318" width="6.125" customWidth="1"/>
    <col min="13319" max="13319" width="6" customWidth="1"/>
    <col min="13320" max="13320" width="6.25" customWidth="1"/>
    <col min="13321" max="13321" width="6.125" customWidth="1"/>
    <col min="13322" max="13322" width="5.875" customWidth="1"/>
    <col min="13323" max="13323" width="6" customWidth="1"/>
    <col min="13324" max="13324" width="6.125" customWidth="1"/>
    <col min="13325" max="13325" width="6" customWidth="1"/>
    <col min="13326" max="13326" width="5.875" customWidth="1"/>
    <col min="13327" max="13327" width="6.125" customWidth="1"/>
    <col min="13569" max="13569" width="20.375" customWidth="1"/>
    <col min="13570" max="13570" width="3.5" customWidth="1"/>
    <col min="13571" max="13571" width="5.5" customWidth="1"/>
    <col min="13572" max="13572" width="5.75" customWidth="1"/>
    <col min="13573" max="13573" width="5.875" customWidth="1"/>
    <col min="13574" max="13574" width="6.125" customWidth="1"/>
    <col min="13575" max="13575" width="6" customWidth="1"/>
    <col min="13576" max="13576" width="6.25" customWidth="1"/>
    <col min="13577" max="13577" width="6.125" customWidth="1"/>
    <col min="13578" max="13578" width="5.875" customWidth="1"/>
    <col min="13579" max="13579" width="6" customWidth="1"/>
    <col min="13580" max="13580" width="6.125" customWidth="1"/>
    <col min="13581" max="13581" width="6" customWidth="1"/>
    <col min="13582" max="13582" width="5.875" customWidth="1"/>
    <col min="13583" max="13583" width="6.125" customWidth="1"/>
    <col min="13825" max="13825" width="20.375" customWidth="1"/>
    <col min="13826" max="13826" width="3.5" customWidth="1"/>
    <col min="13827" max="13827" width="5.5" customWidth="1"/>
    <col min="13828" max="13828" width="5.75" customWidth="1"/>
    <col min="13829" max="13829" width="5.875" customWidth="1"/>
    <col min="13830" max="13830" width="6.125" customWidth="1"/>
    <col min="13831" max="13831" width="6" customWidth="1"/>
    <col min="13832" max="13832" width="6.25" customWidth="1"/>
    <col min="13833" max="13833" width="6.125" customWidth="1"/>
    <col min="13834" max="13834" width="5.875" customWidth="1"/>
    <col min="13835" max="13835" width="6" customWidth="1"/>
    <col min="13836" max="13836" width="6.125" customWidth="1"/>
    <col min="13837" max="13837" width="6" customWidth="1"/>
    <col min="13838" max="13838" width="5.875" customWidth="1"/>
    <col min="13839" max="13839" width="6.125" customWidth="1"/>
    <col min="14081" max="14081" width="20.375" customWidth="1"/>
    <col min="14082" max="14082" width="3.5" customWidth="1"/>
    <col min="14083" max="14083" width="5.5" customWidth="1"/>
    <col min="14084" max="14084" width="5.75" customWidth="1"/>
    <col min="14085" max="14085" width="5.875" customWidth="1"/>
    <col min="14086" max="14086" width="6.125" customWidth="1"/>
    <col min="14087" max="14087" width="6" customWidth="1"/>
    <col min="14088" max="14088" width="6.25" customWidth="1"/>
    <col min="14089" max="14089" width="6.125" customWidth="1"/>
    <col min="14090" max="14090" width="5.875" customWidth="1"/>
    <col min="14091" max="14091" width="6" customWidth="1"/>
    <col min="14092" max="14092" width="6.125" customWidth="1"/>
    <col min="14093" max="14093" width="6" customWidth="1"/>
    <col min="14094" max="14094" width="5.875" customWidth="1"/>
    <col min="14095" max="14095" width="6.125" customWidth="1"/>
    <col min="14337" max="14337" width="20.375" customWidth="1"/>
    <col min="14338" max="14338" width="3.5" customWidth="1"/>
    <col min="14339" max="14339" width="5.5" customWidth="1"/>
    <col min="14340" max="14340" width="5.75" customWidth="1"/>
    <col min="14341" max="14341" width="5.875" customWidth="1"/>
    <col min="14342" max="14342" width="6.125" customWidth="1"/>
    <col min="14343" max="14343" width="6" customWidth="1"/>
    <col min="14344" max="14344" width="6.25" customWidth="1"/>
    <col min="14345" max="14345" width="6.125" customWidth="1"/>
    <col min="14346" max="14346" width="5.875" customWidth="1"/>
    <col min="14347" max="14347" width="6" customWidth="1"/>
    <col min="14348" max="14348" width="6.125" customWidth="1"/>
    <col min="14349" max="14349" width="6" customWidth="1"/>
    <col min="14350" max="14350" width="5.875" customWidth="1"/>
    <col min="14351" max="14351" width="6.125" customWidth="1"/>
    <col min="14593" max="14593" width="20.375" customWidth="1"/>
    <col min="14594" max="14594" width="3.5" customWidth="1"/>
    <col min="14595" max="14595" width="5.5" customWidth="1"/>
    <col min="14596" max="14596" width="5.75" customWidth="1"/>
    <col min="14597" max="14597" width="5.875" customWidth="1"/>
    <col min="14598" max="14598" width="6.125" customWidth="1"/>
    <col min="14599" max="14599" width="6" customWidth="1"/>
    <col min="14600" max="14600" width="6.25" customWidth="1"/>
    <col min="14601" max="14601" width="6.125" customWidth="1"/>
    <col min="14602" max="14602" width="5.875" customWidth="1"/>
    <col min="14603" max="14603" width="6" customWidth="1"/>
    <col min="14604" max="14604" width="6.125" customWidth="1"/>
    <col min="14605" max="14605" width="6" customWidth="1"/>
    <col min="14606" max="14606" width="5.875" customWidth="1"/>
    <col min="14607" max="14607" width="6.125" customWidth="1"/>
    <col min="14849" max="14849" width="20.375" customWidth="1"/>
    <col min="14850" max="14850" width="3.5" customWidth="1"/>
    <col min="14851" max="14851" width="5.5" customWidth="1"/>
    <col min="14852" max="14852" width="5.75" customWidth="1"/>
    <col min="14853" max="14853" width="5.875" customWidth="1"/>
    <col min="14854" max="14854" width="6.125" customWidth="1"/>
    <col min="14855" max="14855" width="6" customWidth="1"/>
    <col min="14856" max="14856" width="6.25" customWidth="1"/>
    <col min="14857" max="14857" width="6.125" customWidth="1"/>
    <col min="14858" max="14858" width="5.875" customWidth="1"/>
    <col min="14859" max="14859" width="6" customWidth="1"/>
    <col min="14860" max="14860" width="6.125" customWidth="1"/>
    <col min="14861" max="14861" width="6" customWidth="1"/>
    <col min="14862" max="14862" width="5.875" customWidth="1"/>
    <col min="14863" max="14863" width="6.125" customWidth="1"/>
    <col min="15105" max="15105" width="20.375" customWidth="1"/>
    <col min="15106" max="15106" width="3.5" customWidth="1"/>
    <col min="15107" max="15107" width="5.5" customWidth="1"/>
    <col min="15108" max="15108" width="5.75" customWidth="1"/>
    <col min="15109" max="15109" width="5.875" customWidth="1"/>
    <col min="15110" max="15110" width="6.125" customWidth="1"/>
    <col min="15111" max="15111" width="6" customWidth="1"/>
    <col min="15112" max="15112" width="6.25" customWidth="1"/>
    <col min="15113" max="15113" width="6.125" customWidth="1"/>
    <col min="15114" max="15114" width="5.875" customWidth="1"/>
    <col min="15115" max="15115" width="6" customWidth="1"/>
    <col min="15116" max="15116" width="6.125" customWidth="1"/>
    <col min="15117" max="15117" width="6" customWidth="1"/>
    <col min="15118" max="15118" width="5.875" customWidth="1"/>
    <col min="15119" max="15119" width="6.125" customWidth="1"/>
    <col min="15361" max="15361" width="20.375" customWidth="1"/>
    <col min="15362" max="15362" width="3.5" customWidth="1"/>
    <col min="15363" max="15363" width="5.5" customWidth="1"/>
    <col min="15364" max="15364" width="5.75" customWidth="1"/>
    <col min="15365" max="15365" width="5.875" customWidth="1"/>
    <col min="15366" max="15366" width="6.125" customWidth="1"/>
    <col min="15367" max="15367" width="6" customWidth="1"/>
    <col min="15368" max="15368" width="6.25" customWidth="1"/>
    <col min="15369" max="15369" width="6.125" customWidth="1"/>
    <col min="15370" max="15370" width="5.875" customWidth="1"/>
    <col min="15371" max="15371" width="6" customWidth="1"/>
    <col min="15372" max="15372" width="6.125" customWidth="1"/>
    <col min="15373" max="15373" width="6" customWidth="1"/>
    <col min="15374" max="15374" width="5.875" customWidth="1"/>
    <col min="15375" max="15375" width="6.125" customWidth="1"/>
    <col min="15617" max="15617" width="20.375" customWidth="1"/>
    <col min="15618" max="15618" width="3.5" customWidth="1"/>
    <col min="15619" max="15619" width="5.5" customWidth="1"/>
    <col min="15620" max="15620" width="5.75" customWidth="1"/>
    <col min="15621" max="15621" width="5.875" customWidth="1"/>
    <col min="15622" max="15622" width="6.125" customWidth="1"/>
    <col min="15623" max="15623" width="6" customWidth="1"/>
    <col min="15624" max="15624" width="6.25" customWidth="1"/>
    <col min="15625" max="15625" width="6.125" customWidth="1"/>
    <col min="15626" max="15626" width="5.875" customWidth="1"/>
    <col min="15627" max="15627" width="6" customWidth="1"/>
    <col min="15628" max="15628" width="6.125" customWidth="1"/>
    <col min="15629" max="15629" width="6" customWidth="1"/>
    <col min="15630" max="15630" width="5.875" customWidth="1"/>
    <col min="15631" max="15631" width="6.125" customWidth="1"/>
    <col min="15873" max="15873" width="20.375" customWidth="1"/>
    <col min="15874" max="15874" width="3.5" customWidth="1"/>
    <col min="15875" max="15875" width="5.5" customWidth="1"/>
    <col min="15876" max="15876" width="5.75" customWidth="1"/>
    <col min="15877" max="15877" width="5.875" customWidth="1"/>
    <col min="15878" max="15878" width="6.125" customWidth="1"/>
    <col min="15879" max="15879" width="6" customWidth="1"/>
    <col min="15880" max="15880" width="6.25" customWidth="1"/>
    <col min="15881" max="15881" width="6.125" customWidth="1"/>
    <col min="15882" max="15882" width="5.875" customWidth="1"/>
    <col min="15883" max="15883" width="6" customWidth="1"/>
    <col min="15884" max="15884" width="6.125" customWidth="1"/>
    <col min="15885" max="15885" width="6" customWidth="1"/>
    <col min="15886" max="15886" width="5.875" customWidth="1"/>
    <col min="15887" max="15887" width="6.125" customWidth="1"/>
    <col min="16129" max="16129" width="20.375" customWidth="1"/>
    <col min="16130" max="16130" width="3.5" customWidth="1"/>
    <col min="16131" max="16131" width="5.5" customWidth="1"/>
    <col min="16132" max="16132" width="5.75" customWidth="1"/>
    <col min="16133" max="16133" width="5.875" customWidth="1"/>
    <col min="16134" max="16134" width="6.125" customWidth="1"/>
    <col min="16135" max="16135" width="6" customWidth="1"/>
    <col min="16136" max="16136" width="6.25" customWidth="1"/>
    <col min="16137" max="16137" width="6.125" customWidth="1"/>
    <col min="16138" max="16138" width="5.875" customWidth="1"/>
    <col min="16139" max="16139" width="6" customWidth="1"/>
    <col min="16140" max="16140" width="6.125" customWidth="1"/>
    <col min="16141" max="16141" width="6" customWidth="1"/>
    <col min="16142" max="16142" width="5.875" customWidth="1"/>
    <col min="16143" max="16143" width="6.125" customWidth="1"/>
  </cols>
  <sheetData>
    <row r="1" spans="1:17" ht="14.25" customHeight="1">
      <c r="A1" s="152" t="s">
        <v>1819</v>
      </c>
      <c r="B1" s="503"/>
      <c r="C1" s="135"/>
      <c r="D1" s="135"/>
      <c r="E1" s="135"/>
      <c r="F1" s="135"/>
      <c r="G1" s="135"/>
      <c r="H1" s="135"/>
      <c r="I1" s="135"/>
      <c r="J1" s="135"/>
      <c r="K1" s="135"/>
      <c r="L1" s="1"/>
      <c r="M1" s="1"/>
      <c r="N1" s="1"/>
      <c r="O1" s="1"/>
      <c r="P1" s="1"/>
      <c r="Q1" s="32" t="s">
        <v>331</v>
      </c>
    </row>
    <row r="2" spans="1:17" ht="14.25" customHeight="1">
      <c r="A2" s="433" t="s">
        <v>1820</v>
      </c>
      <c r="B2" s="503"/>
      <c r="C2" s="135"/>
      <c r="D2" s="135"/>
      <c r="E2" s="135"/>
      <c r="F2" s="135"/>
      <c r="G2" s="135"/>
      <c r="H2" s="135"/>
      <c r="I2" s="135"/>
      <c r="J2" s="135"/>
      <c r="K2" s="135"/>
      <c r="L2" s="1"/>
      <c r="M2" s="1"/>
      <c r="N2" s="1"/>
      <c r="O2" s="1"/>
      <c r="P2" s="399"/>
      <c r="Q2" s="416" t="s">
        <v>332</v>
      </c>
    </row>
    <row r="3" spans="1:17" ht="6" customHeight="1">
      <c r="A3" s="1"/>
      <c r="B3" s="50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7.75" customHeight="1">
      <c r="A4" s="1256" t="s">
        <v>1429</v>
      </c>
      <c r="B4" s="1257"/>
      <c r="C4" s="1142" t="s">
        <v>984</v>
      </c>
      <c r="D4" s="1142" t="s">
        <v>1696</v>
      </c>
      <c r="E4" s="1142" t="s">
        <v>1697</v>
      </c>
      <c r="F4" s="1142" t="s">
        <v>1698</v>
      </c>
      <c r="G4" s="1142" t="s">
        <v>1699</v>
      </c>
      <c r="H4" s="1142" t="s">
        <v>1700</v>
      </c>
      <c r="I4" s="1142" t="s">
        <v>1701</v>
      </c>
      <c r="J4" s="1142" t="s">
        <v>1702</v>
      </c>
      <c r="K4" s="1142" t="s">
        <v>1703</v>
      </c>
      <c r="L4" s="1142" t="s">
        <v>1704</v>
      </c>
      <c r="M4" s="1142" t="s">
        <v>1705</v>
      </c>
      <c r="N4" s="1142" t="s">
        <v>1706</v>
      </c>
      <c r="O4" s="1143" t="s">
        <v>1707</v>
      </c>
      <c r="P4" s="1"/>
      <c r="Q4" s="1"/>
    </row>
    <row r="5" spans="1:17" ht="86.25" customHeight="1">
      <c r="A5" s="1282" t="s">
        <v>1461</v>
      </c>
      <c r="B5" s="1283"/>
      <c r="C5" s="1159"/>
      <c r="D5" s="1159"/>
      <c r="E5" s="1159"/>
      <c r="F5" s="1159"/>
      <c r="G5" s="1159"/>
      <c r="H5" s="1159"/>
      <c r="I5" s="1159"/>
      <c r="J5" s="1159"/>
      <c r="K5" s="1159"/>
      <c r="L5" s="1159"/>
      <c r="M5" s="1159"/>
      <c r="N5" s="1159"/>
      <c r="O5" s="1157"/>
      <c r="P5" s="1"/>
      <c r="Q5" s="1"/>
    </row>
    <row r="6" spans="1:17" ht="14.25" customHeight="1">
      <c r="A6" s="118" t="s">
        <v>1431</v>
      </c>
      <c r="B6" s="505" t="s">
        <v>1385</v>
      </c>
      <c r="C6" s="781">
        <v>101.19</v>
      </c>
      <c r="D6" s="781">
        <v>34.72</v>
      </c>
      <c r="E6" s="781">
        <v>0.6</v>
      </c>
      <c r="F6" s="781">
        <v>0.9</v>
      </c>
      <c r="G6" s="781">
        <v>1.54</v>
      </c>
      <c r="H6" s="781">
        <v>0.63</v>
      </c>
      <c r="I6" s="781">
        <v>1</v>
      </c>
      <c r="J6" s="781">
        <v>1.1499999999999999</v>
      </c>
      <c r="K6" s="781">
        <v>0.61</v>
      </c>
      <c r="L6" s="781">
        <v>0.6</v>
      </c>
      <c r="M6" s="781">
        <v>0.15</v>
      </c>
      <c r="N6" s="781">
        <v>58.26</v>
      </c>
      <c r="O6" s="782">
        <v>1.03</v>
      </c>
      <c r="P6" s="1"/>
      <c r="Q6" s="1"/>
    </row>
    <row r="7" spans="1:17" ht="15">
      <c r="A7" s="417" t="s">
        <v>1430</v>
      </c>
      <c r="B7" s="506" t="s">
        <v>1386</v>
      </c>
      <c r="C7" s="787" t="s">
        <v>4</v>
      </c>
      <c r="D7" s="783">
        <v>341.67965067381067</v>
      </c>
      <c r="E7" s="783">
        <v>280.20195275542898</v>
      </c>
      <c r="F7" s="783">
        <v>340.76582727587368</v>
      </c>
      <c r="G7" s="783">
        <v>536.11039445993265</v>
      </c>
      <c r="H7" s="783">
        <v>1381.7716681537163</v>
      </c>
      <c r="I7" s="783">
        <v>650.97550958525642</v>
      </c>
      <c r="J7" s="783">
        <v>719.85448172949862</v>
      </c>
      <c r="K7" s="783">
        <v>753.03156930544571</v>
      </c>
      <c r="L7" s="783">
        <v>559.18393442189051</v>
      </c>
      <c r="M7" s="783">
        <v>367.59849617905871</v>
      </c>
      <c r="N7" s="783">
        <v>345.13118333201169</v>
      </c>
      <c r="O7" s="784">
        <v>512.23686628404721</v>
      </c>
      <c r="P7" s="1"/>
      <c r="Q7" s="1"/>
    </row>
    <row r="8" spans="1:17" ht="14.25" customHeight="1">
      <c r="A8" s="118" t="s">
        <v>1432</v>
      </c>
      <c r="B8" s="506" t="s">
        <v>1385</v>
      </c>
      <c r="C8" s="785">
        <v>854.58</v>
      </c>
      <c r="D8" s="785">
        <v>273.49</v>
      </c>
      <c r="E8" s="785">
        <v>6.69</v>
      </c>
      <c r="F8" s="785">
        <v>9.19</v>
      </c>
      <c r="G8" s="785">
        <v>13.78</v>
      </c>
      <c r="H8" s="785">
        <v>3.56</v>
      </c>
      <c r="I8" s="785">
        <v>8.7899999999999991</v>
      </c>
      <c r="J8" s="785">
        <v>7.6</v>
      </c>
      <c r="K8" s="785">
        <v>4.0599999999999996</v>
      </c>
      <c r="L8" s="785">
        <v>6.95</v>
      </c>
      <c r="M8" s="785">
        <v>1.6</v>
      </c>
      <c r="N8" s="785">
        <v>512.67999999999995</v>
      </c>
      <c r="O8" s="786">
        <v>6.19</v>
      </c>
      <c r="P8" s="1"/>
      <c r="Q8" s="1"/>
    </row>
    <row r="9" spans="1:17" ht="12" customHeight="1">
      <c r="A9" s="418" t="s">
        <v>1387</v>
      </c>
      <c r="B9" s="508" t="s">
        <v>1386</v>
      </c>
      <c r="C9" s="787" t="s">
        <v>4</v>
      </c>
      <c r="D9" s="785">
        <v>2691.4161193197147</v>
      </c>
      <c r="E9" s="785">
        <v>3124.2517732230326</v>
      </c>
      <c r="F9" s="785">
        <v>3479.5977251836434</v>
      </c>
      <c r="G9" s="785">
        <v>4797.1436595180985</v>
      </c>
      <c r="H9" s="785">
        <v>7808.1065692495713</v>
      </c>
      <c r="I9" s="785">
        <v>5722.0747292544038</v>
      </c>
      <c r="J9" s="785">
        <v>4757.2991836036426</v>
      </c>
      <c r="K9" s="785">
        <v>5011.9806088198511</v>
      </c>
      <c r="L9" s="785">
        <v>6477.213907053565</v>
      </c>
      <c r="M9" s="785">
        <v>3921.0506259099593</v>
      </c>
      <c r="N9" s="785">
        <v>3037.1070214667993</v>
      </c>
      <c r="O9" s="786">
        <v>3078.3943711633519</v>
      </c>
      <c r="P9" s="1"/>
      <c r="Q9" s="1"/>
    </row>
    <row r="10" spans="1:17">
      <c r="A10" s="210" t="s">
        <v>1373</v>
      </c>
      <c r="B10" s="506" t="s">
        <v>1385</v>
      </c>
      <c r="C10" s="785">
        <v>98.539999999999978</v>
      </c>
      <c r="D10" s="783">
        <v>36.22</v>
      </c>
      <c r="E10" s="783">
        <v>1.26</v>
      </c>
      <c r="F10" s="783">
        <v>1.39</v>
      </c>
      <c r="G10" s="783">
        <v>1.86</v>
      </c>
      <c r="H10" s="783">
        <v>0.56000000000000005</v>
      </c>
      <c r="I10" s="783">
        <v>1.23</v>
      </c>
      <c r="J10" s="783">
        <v>0.92</v>
      </c>
      <c r="K10" s="783">
        <v>0.66</v>
      </c>
      <c r="L10" s="783">
        <v>0.65</v>
      </c>
      <c r="M10" s="783">
        <v>0.19</v>
      </c>
      <c r="N10" s="783">
        <v>52.86</v>
      </c>
      <c r="O10" s="784">
        <v>0.74</v>
      </c>
      <c r="P10" s="1"/>
      <c r="Q10" s="1"/>
    </row>
    <row r="11" spans="1:17">
      <c r="A11" s="417" t="s">
        <v>1374</v>
      </c>
      <c r="B11" s="506" t="s">
        <v>1386</v>
      </c>
      <c r="C11" s="787" t="s">
        <v>4</v>
      </c>
      <c r="D11" s="783">
        <v>356.44115631928065</v>
      </c>
      <c r="E11" s="783">
        <v>588.4241007864008</v>
      </c>
      <c r="F11" s="783">
        <v>526.29388879273824</v>
      </c>
      <c r="G11" s="783">
        <v>647.50995694511346</v>
      </c>
      <c r="H11" s="783">
        <v>1228.2414828033034</v>
      </c>
      <c r="I11" s="783">
        <v>800.69987678986536</v>
      </c>
      <c r="J11" s="783">
        <v>575.88358538359887</v>
      </c>
      <c r="K11" s="783">
        <v>814.75546842884285</v>
      </c>
      <c r="L11" s="783">
        <v>605.78259562371477</v>
      </c>
      <c r="M11" s="783">
        <v>465.62476182680768</v>
      </c>
      <c r="N11" s="783">
        <v>313.14168127240197</v>
      </c>
      <c r="O11" s="784">
        <v>368.01483597106306</v>
      </c>
      <c r="P11" s="1"/>
      <c r="Q11" s="1"/>
    </row>
    <row r="12" spans="1:17" ht="14.25" customHeight="1">
      <c r="A12" s="210" t="s">
        <v>1388</v>
      </c>
      <c r="B12" s="506" t="s">
        <v>1385</v>
      </c>
      <c r="C12" s="785">
        <v>57.68</v>
      </c>
      <c r="D12" s="783">
        <v>21.43</v>
      </c>
      <c r="E12" s="783">
        <v>0.97</v>
      </c>
      <c r="F12" s="783">
        <v>0.9</v>
      </c>
      <c r="G12" s="783">
        <v>1.18</v>
      </c>
      <c r="H12" s="783">
        <v>0.27</v>
      </c>
      <c r="I12" s="783">
        <v>0.6</v>
      </c>
      <c r="J12" s="783">
        <v>0.48</v>
      </c>
      <c r="K12" s="783">
        <v>0.46</v>
      </c>
      <c r="L12" s="783">
        <v>0.36</v>
      </c>
      <c r="M12" s="783">
        <v>0.11</v>
      </c>
      <c r="N12" s="783">
        <v>30.52</v>
      </c>
      <c r="O12" s="784">
        <v>0.4</v>
      </c>
      <c r="P12" s="1"/>
      <c r="Q12" s="1"/>
    </row>
    <row r="13" spans="1:17" ht="14.25" customHeight="1">
      <c r="A13" s="417" t="s">
        <v>1378</v>
      </c>
      <c r="B13" s="506" t="s">
        <v>1386</v>
      </c>
      <c r="C13" s="787" t="s">
        <v>4</v>
      </c>
      <c r="D13" s="783">
        <v>210.89271065494711</v>
      </c>
      <c r="E13" s="783">
        <v>452.99315695461013</v>
      </c>
      <c r="F13" s="783">
        <v>340.76582727587368</v>
      </c>
      <c r="G13" s="783">
        <v>410.78588666410423</v>
      </c>
      <c r="H13" s="783">
        <v>592.18785778016411</v>
      </c>
      <c r="I13" s="783">
        <v>390.58530575115384</v>
      </c>
      <c r="J13" s="783">
        <v>300.46100106970374</v>
      </c>
      <c r="K13" s="783">
        <v>567.85987193525409</v>
      </c>
      <c r="L13" s="783">
        <v>335.51036065313434</v>
      </c>
      <c r="M13" s="783">
        <v>269.57223053130969</v>
      </c>
      <c r="N13" s="783">
        <v>180.7999264554239</v>
      </c>
      <c r="O13" s="784">
        <v>198.92693836273679</v>
      </c>
      <c r="P13" s="1"/>
      <c r="Q13" s="1"/>
    </row>
    <row r="14" spans="1:17">
      <c r="A14" s="210" t="s">
        <v>1375</v>
      </c>
      <c r="B14" s="506" t="s">
        <v>1385</v>
      </c>
      <c r="C14" s="785">
        <v>2.25</v>
      </c>
      <c r="D14" s="783">
        <v>0.59</v>
      </c>
      <c r="E14" s="783">
        <v>0.01</v>
      </c>
      <c r="F14" s="783">
        <v>0.03</v>
      </c>
      <c r="G14" s="783">
        <v>0.06</v>
      </c>
      <c r="H14" s="783">
        <v>0.05</v>
      </c>
      <c r="I14" s="783">
        <v>0.03</v>
      </c>
      <c r="J14" s="783">
        <v>0.04</v>
      </c>
      <c r="K14" s="783">
        <v>0.01</v>
      </c>
      <c r="L14" s="783">
        <v>0.02</v>
      </c>
      <c r="M14" s="783">
        <v>0.01</v>
      </c>
      <c r="N14" s="783">
        <v>1.36</v>
      </c>
      <c r="O14" s="784">
        <v>0.04</v>
      </c>
      <c r="P14" s="1"/>
      <c r="Q14" s="1"/>
    </row>
    <row r="15" spans="1:17">
      <c r="A15" s="399" t="s">
        <v>1376</v>
      </c>
      <c r="B15" s="506" t="s">
        <v>1386</v>
      </c>
      <c r="C15" s="787" t="s">
        <v>4</v>
      </c>
      <c r="D15" s="783">
        <v>5.8061922205515071</v>
      </c>
      <c r="E15" s="783">
        <v>4.6700325459238163</v>
      </c>
      <c r="F15" s="783">
        <v>11.358860909195789</v>
      </c>
      <c r="G15" s="783">
        <v>20.887417965971402</v>
      </c>
      <c r="H15" s="783">
        <v>109.6644181074378</v>
      </c>
      <c r="I15" s="783">
        <v>19.529265287557692</v>
      </c>
      <c r="J15" s="783">
        <v>25.038416755808647</v>
      </c>
      <c r="K15" s="783">
        <v>12.344779824679437</v>
      </c>
      <c r="L15" s="783">
        <v>18.639464480729686</v>
      </c>
      <c r="M15" s="783">
        <v>24.506566411937246</v>
      </c>
      <c r="N15" s="783">
        <v>8.0566153335313402</v>
      </c>
      <c r="O15" s="784">
        <v>19.892693836273679</v>
      </c>
      <c r="P15" s="1"/>
      <c r="Q15" s="1"/>
    </row>
    <row r="16" spans="1:17" ht="14.25" customHeight="1">
      <c r="A16" s="210" t="s">
        <v>1389</v>
      </c>
      <c r="B16" s="506" t="s">
        <v>1385</v>
      </c>
      <c r="C16" s="785">
        <v>37.839999999999996</v>
      </c>
      <c r="D16" s="783">
        <v>13.68</v>
      </c>
      <c r="E16" s="783">
        <v>0.27</v>
      </c>
      <c r="F16" s="783">
        <v>0.45</v>
      </c>
      <c r="G16" s="783">
        <v>0.6</v>
      </c>
      <c r="H16" s="783">
        <v>0.23</v>
      </c>
      <c r="I16" s="783">
        <v>0.57999999999999996</v>
      </c>
      <c r="J16" s="783">
        <v>0.39</v>
      </c>
      <c r="K16" s="783">
        <v>0.19</v>
      </c>
      <c r="L16" s="783">
        <v>0.26</v>
      </c>
      <c r="M16" s="783">
        <v>0.06</v>
      </c>
      <c r="N16" s="783">
        <v>20.83</v>
      </c>
      <c r="O16" s="784">
        <v>0.3</v>
      </c>
      <c r="P16" s="1"/>
      <c r="Q16" s="1"/>
    </row>
    <row r="17" spans="1:17" ht="14.25" customHeight="1">
      <c r="A17" s="417" t="s">
        <v>1380</v>
      </c>
      <c r="B17" s="506" t="s">
        <v>1386</v>
      </c>
      <c r="C17" s="787" t="s">
        <v>4</v>
      </c>
      <c r="D17" s="783">
        <v>134.62493148668577</v>
      </c>
      <c r="E17" s="783">
        <v>126.09087873994302</v>
      </c>
      <c r="F17" s="783">
        <v>170.38291363793684</v>
      </c>
      <c r="G17" s="783">
        <v>208.87417965971403</v>
      </c>
      <c r="H17" s="783">
        <v>504.45632329421386</v>
      </c>
      <c r="I17" s="783">
        <v>377.5657955594487</v>
      </c>
      <c r="J17" s="783">
        <v>244.12456336913431</v>
      </c>
      <c r="K17" s="783">
        <v>234.55081666890931</v>
      </c>
      <c r="L17" s="783">
        <v>242.31303824948588</v>
      </c>
      <c r="M17" s="783">
        <v>147.03939847162349</v>
      </c>
      <c r="N17" s="783">
        <v>123.3965422040131</v>
      </c>
      <c r="O17" s="784">
        <v>149.19520377205259</v>
      </c>
      <c r="P17" s="1"/>
      <c r="Q17" s="1"/>
    </row>
    <row r="18" spans="1:17">
      <c r="A18" s="210" t="s">
        <v>1381</v>
      </c>
      <c r="B18" s="506" t="s">
        <v>1385</v>
      </c>
      <c r="C18" s="785">
        <v>5.2700000000000005</v>
      </c>
      <c r="D18" s="783">
        <v>1.52</v>
      </c>
      <c r="E18" s="783">
        <v>0.03</v>
      </c>
      <c r="F18" s="783">
        <v>0.05</v>
      </c>
      <c r="G18" s="783">
        <v>0.09</v>
      </c>
      <c r="H18" s="783">
        <v>0.03</v>
      </c>
      <c r="I18" s="783">
        <v>0.06</v>
      </c>
      <c r="J18" s="783">
        <v>0.04</v>
      </c>
      <c r="K18" s="783">
        <v>0.03</v>
      </c>
      <c r="L18" s="783">
        <v>0.03</v>
      </c>
      <c r="M18" s="783">
        <v>0.02</v>
      </c>
      <c r="N18" s="783">
        <v>3.33</v>
      </c>
      <c r="O18" s="784">
        <v>0.04</v>
      </c>
      <c r="P18" s="1"/>
      <c r="Q18" s="1"/>
    </row>
    <row r="19" spans="1:17" ht="14.25" customHeight="1">
      <c r="A19" s="417" t="s">
        <v>1382</v>
      </c>
      <c r="B19" s="506" t="s">
        <v>1386</v>
      </c>
      <c r="C19" s="787" t="s">
        <v>4</v>
      </c>
      <c r="D19" s="783">
        <v>14.958325720742865</v>
      </c>
      <c r="E19" s="783">
        <v>14.010097637771448</v>
      </c>
      <c r="F19" s="783">
        <v>18.931434848659649</v>
      </c>
      <c r="G19" s="783">
        <v>31.331126948957102</v>
      </c>
      <c r="H19" s="783">
        <v>65.798650864462672</v>
      </c>
      <c r="I19" s="783">
        <v>39.058530575115384</v>
      </c>
      <c r="J19" s="783">
        <v>25.038416755808647</v>
      </c>
      <c r="K19" s="783">
        <v>37.034339474038312</v>
      </c>
      <c r="L19" s="783">
        <v>27.959196721094525</v>
      </c>
      <c r="M19" s="783">
        <v>49.013132823874493</v>
      </c>
      <c r="N19" s="783">
        <v>19.726859603426004</v>
      </c>
      <c r="O19" s="784">
        <v>19.892693836273679</v>
      </c>
      <c r="P19" s="1"/>
      <c r="Q19" s="1"/>
    </row>
    <row r="20" spans="1:17" ht="14.25" customHeight="1">
      <c r="A20" s="210" t="s">
        <v>1383</v>
      </c>
      <c r="B20" s="506" t="s">
        <v>1385</v>
      </c>
      <c r="C20" s="785">
        <v>1.4500000000000002</v>
      </c>
      <c r="D20" s="783">
        <v>0.46</v>
      </c>
      <c r="E20" s="783">
        <v>0.01</v>
      </c>
      <c r="F20" s="783">
        <v>0.03</v>
      </c>
      <c r="G20" s="783">
        <v>0.05</v>
      </c>
      <c r="H20" s="783">
        <v>0.02</v>
      </c>
      <c r="I20" s="783">
        <v>0.03</v>
      </c>
      <c r="J20" s="783">
        <v>0.03</v>
      </c>
      <c r="K20" s="783">
        <v>0.02</v>
      </c>
      <c r="L20" s="783">
        <v>0.02</v>
      </c>
      <c r="M20" s="783">
        <v>0.01</v>
      </c>
      <c r="N20" s="783">
        <v>0.75</v>
      </c>
      <c r="O20" s="784">
        <v>0.02</v>
      </c>
      <c r="P20" s="1"/>
      <c r="Q20" s="1"/>
    </row>
    <row r="21" spans="1:17" ht="14.25" customHeight="1">
      <c r="A21" s="417" t="s">
        <v>1405</v>
      </c>
      <c r="B21" s="506" t="s">
        <v>1386</v>
      </c>
      <c r="C21" s="787" t="s">
        <v>4</v>
      </c>
      <c r="D21" s="783">
        <v>4.526861731277446</v>
      </c>
      <c r="E21" s="783">
        <v>4.6700325459238163</v>
      </c>
      <c r="F21" s="783">
        <v>11.358860909195789</v>
      </c>
      <c r="G21" s="783">
        <v>17.406181638309501</v>
      </c>
      <c r="H21" s="783">
        <v>43.865767242975117</v>
      </c>
      <c r="I21" s="783">
        <v>19.529265287557692</v>
      </c>
      <c r="J21" s="783">
        <v>18.778812566856484</v>
      </c>
      <c r="K21" s="783">
        <v>24.689559649358873</v>
      </c>
      <c r="L21" s="783">
        <v>18.639464480729686</v>
      </c>
      <c r="M21" s="783">
        <v>24.506566411937246</v>
      </c>
      <c r="N21" s="783">
        <v>4.4429863971680188</v>
      </c>
      <c r="O21" s="784">
        <v>9.9463469181368396</v>
      </c>
      <c r="P21" s="1"/>
      <c r="Q21" s="1"/>
    </row>
    <row r="22" spans="1:17" ht="6" customHeight="1">
      <c r="A22" s="1"/>
      <c r="B22" s="504"/>
      <c r="C22" s="1"/>
      <c r="D22" s="1"/>
      <c r="E22" s="1"/>
      <c r="F22" s="135"/>
      <c r="G22" s="1"/>
      <c r="H22" s="1"/>
      <c r="I22" s="1"/>
      <c r="J22" s="1"/>
      <c r="K22" s="35"/>
      <c r="L22" s="509"/>
      <c r="M22" s="1"/>
      <c r="N22" s="1"/>
      <c r="O22" s="1"/>
      <c r="P22" s="1"/>
      <c r="Q22" s="1"/>
    </row>
    <row r="23" spans="1:17" ht="14.25" customHeight="1">
      <c r="A23" s="1284" t="s">
        <v>1652</v>
      </c>
      <c r="B23" s="1284"/>
      <c r="C23" s="1284"/>
      <c r="D23" s="1284"/>
      <c r="E23" s="1284"/>
      <c r="F23" s="1284"/>
      <c r="G23" s="1284"/>
      <c r="H23" s="1284"/>
      <c r="I23" s="1284"/>
      <c r="J23" s="1284"/>
      <c r="K23" s="1284"/>
      <c r="L23" s="1284"/>
      <c r="M23" s="1284"/>
      <c r="N23" s="1284"/>
      <c r="O23" s="1284"/>
      <c r="P23" s="1"/>
      <c r="Q23" s="1"/>
    </row>
    <row r="24" spans="1:17" ht="14.25" customHeight="1">
      <c r="A24" s="1285" t="s">
        <v>2124</v>
      </c>
      <c r="B24" s="1285"/>
      <c r="C24" s="1285"/>
      <c r="D24" s="1285"/>
      <c r="E24" s="1285"/>
      <c r="F24" s="1285"/>
      <c r="G24" s="1285"/>
      <c r="H24" s="1285"/>
      <c r="I24" s="1285"/>
      <c r="J24" s="1285"/>
      <c r="K24" s="1285"/>
      <c r="L24" s="1285"/>
      <c r="M24" s="1285"/>
      <c r="N24" s="1285"/>
      <c r="O24" s="1285"/>
      <c r="P24" s="1"/>
      <c r="Q24" s="1"/>
    </row>
    <row r="25" spans="1:17">
      <c r="A25" s="1"/>
      <c r="B25" s="50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50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50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50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50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</sheetData>
  <mergeCells count="17">
    <mergeCell ref="G4:G5"/>
    <mergeCell ref="N4:N5"/>
    <mergeCell ref="O4:O5"/>
    <mergeCell ref="A5:B5"/>
    <mergeCell ref="A23:O23"/>
    <mergeCell ref="A24:O24"/>
    <mergeCell ref="H4:H5"/>
    <mergeCell ref="I4:I5"/>
    <mergeCell ref="J4:J5"/>
    <mergeCell ref="K4:K5"/>
    <mergeCell ref="L4:L5"/>
    <mergeCell ref="M4:M5"/>
    <mergeCell ref="A4:B4"/>
    <mergeCell ref="C4:C5"/>
    <mergeCell ref="D4:D5"/>
    <mergeCell ref="E4:E5"/>
    <mergeCell ref="F4:F5"/>
  </mergeCells>
  <hyperlinks>
    <hyperlink ref="Q1" location="'Spis tablic_Contents'!A1" display="&lt; POWRÓT" xr:uid="{00000000-0004-0000-4700-000000000000}"/>
    <hyperlink ref="Q2" location="'Spis tablic_Contents'!A1" display="&lt; BACK" xr:uid="{00000000-0004-0000-4700-000001000000}"/>
  </hyperlinks>
  <pageMargins left="0.7" right="0.7" top="0.75" bottom="0.75" header="0.3" footer="0.3"/>
  <pageSetup paperSize="9" scale="81" orientation="landscape" horizontalDpi="4294967294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pageSetUpPr fitToPage="1"/>
  </sheetPr>
  <dimension ref="A1:S28"/>
  <sheetViews>
    <sheetView showGridLines="0" workbookViewId="0">
      <selection activeCell="L33" sqref="L33"/>
    </sheetView>
  </sheetViews>
  <sheetFormatPr defaultRowHeight="14.25"/>
  <cols>
    <col min="1" max="1" width="21.875" customWidth="1"/>
    <col min="2" max="2" width="5.375" customWidth="1"/>
    <col min="3" max="15" width="9.625" customWidth="1"/>
    <col min="257" max="257" width="20.375" customWidth="1"/>
    <col min="258" max="258" width="3.375" customWidth="1"/>
    <col min="259" max="259" width="5.375" customWidth="1"/>
    <col min="260" max="261" width="6" customWidth="1"/>
    <col min="262" max="262" width="5.875" customWidth="1"/>
    <col min="263" max="263" width="6.125" customWidth="1"/>
    <col min="264" max="264" width="6.625" customWidth="1"/>
    <col min="265" max="265" width="6.875" customWidth="1"/>
    <col min="266" max="266" width="6.375" customWidth="1"/>
    <col min="267" max="271" width="6.125" bestFit="1" customWidth="1"/>
    <col min="513" max="513" width="20.375" customWidth="1"/>
    <col min="514" max="514" width="3.375" customWidth="1"/>
    <col min="515" max="515" width="5.375" customWidth="1"/>
    <col min="516" max="517" width="6" customWidth="1"/>
    <col min="518" max="518" width="5.875" customWidth="1"/>
    <col min="519" max="519" width="6.125" customWidth="1"/>
    <col min="520" max="520" width="6.625" customWidth="1"/>
    <col min="521" max="521" width="6.875" customWidth="1"/>
    <col min="522" max="522" width="6.375" customWidth="1"/>
    <col min="523" max="527" width="6.125" bestFit="1" customWidth="1"/>
    <col min="769" max="769" width="20.375" customWidth="1"/>
    <col min="770" max="770" width="3.375" customWidth="1"/>
    <col min="771" max="771" width="5.375" customWidth="1"/>
    <col min="772" max="773" width="6" customWidth="1"/>
    <col min="774" max="774" width="5.875" customWidth="1"/>
    <col min="775" max="775" width="6.125" customWidth="1"/>
    <col min="776" max="776" width="6.625" customWidth="1"/>
    <col min="777" max="777" width="6.875" customWidth="1"/>
    <col min="778" max="778" width="6.375" customWidth="1"/>
    <col min="779" max="783" width="6.125" bestFit="1" customWidth="1"/>
    <col min="1025" max="1025" width="20.375" customWidth="1"/>
    <col min="1026" max="1026" width="3.375" customWidth="1"/>
    <col min="1027" max="1027" width="5.375" customWidth="1"/>
    <col min="1028" max="1029" width="6" customWidth="1"/>
    <col min="1030" max="1030" width="5.875" customWidth="1"/>
    <col min="1031" max="1031" width="6.125" customWidth="1"/>
    <col min="1032" max="1032" width="6.625" customWidth="1"/>
    <col min="1033" max="1033" width="6.875" customWidth="1"/>
    <col min="1034" max="1034" width="6.375" customWidth="1"/>
    <col min="1035" max="1039" width="6.125" bestFit="1" customWidth="1"/>
    <col min="1281" max="1281" width="20.375" customWidth="1"/>
    <col min="1282" max="1282" width="3.375" customWidth="1"/>
    <col min="1283" max="1283" width="5.375" customWidth="1"/>
    <col min="1284" max="1285" width="6" customWidth="1"/>
    <col min="1286" max="1286" width="5.875" customWidth="1"/>
    <col min="1287" max="1287" width="6.125" customWidth="1"/>
    <col min="1288" max="1288" width="6.625" customWidth="1"/>
    <col min="1289" max="1289" width="6.875" customWidth="1"/>
    <col min="1290" max="1290" width="6.375" customWidth="1"/>
    <col min="1291" max="1295" width="6.125" bestFit="1" customWidth="1"/>
    <col min="1537" max="1537" width="20.375" customWidth="1"/>
    <col min="1538" max="1538" width="3.375" customWidth="1"/>
    <col min="1539" max="1539" width="5.375" customWidth="1"/>
    <col min="1540" max="1541" width="6" customWidth="1"/>
    <col min="1542" max="1542" width="5.875" customWidth="1"/>
    <col min="1543" max="1543" width="6.125" customWidth="1"/>
    <col min="1544" max="1544" width="6.625" customWidth="1"/>
    <col min="1545" max="1545" width="6.875" customWidth="1"/>
    <col min="1546" max="1546" width="6.375" customWidth="1"/>
    <col min="1547" max="1551" width="6.125" bestFit="1" customWidth="1"/>
    <col min="1793" max="1793" width="20.375" customWidth="1"/>
    <col min="1794" max="1794" width="3.375" customWidth="1"/>
    <col min="1795" max="1795" width="5.375" customWidth="1"/>
    <col min="1796" max="1797" width="6" customWidth="1"/>
    <col min="1798" max="1798" width="5.875" customWidth="1"/>
    <col min="1799" max="1799" width="6.125" customWidth="1"/>
    <col min="1800" max="1800" width="6.625" customWidth="1"/>
    <col min="1801" max="1801" width="6.875" customWidth="1"/>
    <col min="1802" max="1802" width="6.375" customWidth="1"/>
    <col min="1803" max="1807" width="6.125" bestFit="1" customWidth="1"/>
    <col min="2049" max="2049" width="20.375" customWidth="1"/>
    <col min="2050" max="2050" width="3.375" customWidth="1"/>
    <col min="2051" max="2051" width="5.375" customWidth="1"/>
    <col min="2052" max="2053" width="6" customWidth="1"/>
    <col min="2054" max="2054" width="5.875" customWidth="1"/>
    <col min="2055" max="2055" width="6.125" customWidth="1"/>
    <col min="2056" max="2056" width="6.625" customWidth="1"/>
    <col min="2057" max="2057" width="6.875" customWidth="1"/>
    <col min="2058" max="2058" width="6.375" customWidth="1"/>
    <col min="2059" max="2063" width="6.125" bestFit="1" customWidth="1"/>
    <col min="2305" max="2305" width="20.375" customWidth="1"/>
    <col min="2306" max="2306" width="3.375" customWidth="1"/>
    <col min="2307" max="2307" width="5.375" customWidth="1"/>
    <col min="2308" max="2309" width="6" customWidth="1"/>
    <col min="2310" max="2310" width="5.875" customWidth="1"/>
    <col min="2311" max="2311" width="6.125" customWidth="1"/>
    <col min="2312" max="2312" width="6.625" customWidth="1"/>
    <col min="2313" max="2313" width="6.875" customWidth="1"/>
    <col min="2314" max="2314" width="6.375" customWidth="1"/>
    <col min="2315" max="2319" width="6.125" bestFit="1" customWidth="1"/>
    <col min="2561" max="2561" width="20.375" customWidth="1"/>
    <col min="2562" max="2562" width="3.375" customWidth="1"/>
    <col min="2563" max="2563" width="5.375" customWidth="1"/>
    <col min="2564" max="2565" width="6" customWidth="1"/>
    <col min="2566" max="2566" width="5.875" customWidth="1"/>
    <col min="2567" max="2567" width="6.125" customWidth="1"/>
    <col min="2568" max="2568" width="6.625" customWidth="1"/>
    <col min="2569" max="2569" width="6.875" customWidth="1"/>
    <col min="2570" max="2570" width="6.375" customWidth="1"/>
    <col min="2571" max="2575" width="6.125" bestFit="1" customWidth="1"/>
    <col min="2817" max="2817" width="20.375" customWidth="1"/>
    <col min="2818" max="2818" width="3.375" customWidth="1"/>
    <col min="2819" max="2819" width="5.375" customWidth="1"/>
    <col min="2820" max="2821" width="6" customWidth="1"/>
    <col min="2822" max="2822" width="5.875" customWidth="1"/>
    <col min="2823" max="2823" width="6.125" customWidth="1"/>
    <col min="2824" max="2824" width="6.625" customWidth="1"/>
    <col min="2825" max="2825" width="6.875" customWidth="1"/>
    <col min="2826" max="2826" width="6.375" customWidth="1"/>
    <col min="2827" max="2831" width="6.125" bestFit="1" customWidth="1"/>
    <col min="3073" max="3073" width="20.375" customWidth="1"/>
    <col min="3074" max="3074" width="3.375" customWidth="1"/>
    <col min="3075" max="3075" width="5.375" customWidth="1"/>
    <col min="3076" max="3077" width="6" customWidth="1"/>
    <col min="3078" max="3078" width="5.875" customWidth="1"/>
    <col min="3079" max="3079" width="6.125" customWidth="1"/>
    <col min="3080" max="3080" width="6.625" customWidth="1"/>
    <col min="3081" max="3081" width="6.875" customWidth="1"/>
    <col min="3082" max="3082" width="6.375" customWidth="1"/>
    <col min="3083" max="3087" width="6.125" bestFit="1" customWidth="1"/>
    <col min="3329" max="3329" width="20.375" customWidth="1"/>
    <col min="3330" max="3330" width="3.375" customWidth="1"/>
    <col min="3331" max="3331" width="5.375" customWidth="1"/>
    <col min="3332" max="3333" width="6" customWidth="1"/>
    <col min="3334" max="3334" width="5.875" customWidth="1"/>
    <col min="3335" max="3335" width="6.125" customWidth="1"/>
    <col min="3336" max="3336" width="6.625" customWidth="1"/>
    <col min="3337" max="3337" width="6.875" customWidth="1"/>
    <col min="3338" max="3338" width="6.375" customWidth="1"/>
    <col min="3339" max="3343" width="6.125" bestFit="1" customWidth="1"/>
    <col min="3585" max="3585" width="20.375" customWidth="1"/>
    <col min="3586" max="3586" width="3.375" customWidth="1"/>
    <col min="3587" max="3587" width="5.375" customWidth="1"/>
    <col min="3588" max="3589" width="6" customWidth="1"/>
    <col min="3590" max="3590" width="5.875" customWidth="1"/>
    <col min="3591" max="3591" width="6.125" customWidth="1"/>
    <col min="3592" max="3592" width="6.625" customWidth="1"/>
    <col min="3593" max="3593" width="6.875" customWidth="1"/>
    <col min="3594" max="3594" width="6.375" customWidth="1"/>
    <col min="3595" max="3599" width="6.125" bestFit="1" customWidth="1"/>
    <col min="3841" max="3841" width="20.375" customWidth="1"/>
    <col min="3842" max="3842" width="3.375" customWidth="1"/>
    <col min="3843" max="3843" width="5.375" customWidth="1"/>
    <col min="3844" max="3845" width="6" customWidth="1"/>
    <col min="3846" max="3846" width="5.875" customWidth="1"/>
    <col min="3847" max="3847" width="6.125" customWidth="1"/>
    <col min="3848" max="3848" width="6.625" customWidth="1"/>
    <col min="3849" max="3849" width="6.875" customWidth="1"/>
    <col min="3850" max="3850" width="6.375" customWidth="1"/>
    <col min="3851" max="3855" width="6.125" bestFit="1" customWidth="1"/>
    <col min="4097" max="4097" width="20.375" customWidth="1"/>
    <col min="4098" max="4098" width="3.375" customWidth="1"/>
    <col min="4099" max="4099" width="5.375" customWidth="1"/>
    <col min="4100" max="4101" width="6" customWidth="1"/>
    <col min="4102" max="4102" width="5.875" customWidth="1"/>
    <col min="4103" max="4103" width="6.125" customWidth="1"/>
    <col min="4104" max="4104" width="6.625" customWidth="1"/>
    <col min="4105" max="4105" width="6.875" customWidth="1"/>
    <col min="4106" max="4106" width="6.375" customWidth="1"/>
    <col min="4107" max="4111" width="6.125" bestFit="1" customWidth="1"/>
    <col min="4353" max="4353" width="20.375" customWidth="1"/>
    <col min="4354" max="4354" width="3.375" customWidth="1"/>
    <col min="4355" max="4355" width="5.375" customWidth="1"/>
    <col min="4356" max="4357" width="6" customWidth="1"/>
    <col min="4358" max="4358" width="5.875" customWidth="1"/>
    <col min="4359" max="4359" width="6.125" customWidth="1"/>
    <col min="4360" max="4360" width="6.625" customWidth="1"/>
    <col min="4361" max="4361" width="6.875" customWidth="1"/>
    <col min="4362" max="4362" width="6.375" customWidth="1"/>
    <col min="4363" max="4367" width="6.125" bestFit="1" customWidth="1"/>
    <col min="4609" max="4609" width="20.375" customWidth="1"/>
    <col min="4610" max="4610" width="3.375" customWidth="1"/>
    <col min="4611" max="4611" width="5.375" customWidth="1"/>
    <col min="4612" max="4613" width="6" customWidth="1"/>
    <col min="4614" max="4614" width="5.875" customWidth="1"/>
    <col min="4615" max="4615" width="6.125" customWidth="1"/>
    <col min="4616" max="4616" width="6.625" customWidth="1"/>
    <col min="4617" max="4617" width="6.875" customWidth="1"/>
    <col min="4618" max="4618" width="6.375" customWidth="1"/>
    <col min="4619" max="4623" width="6.125" bestFit="1" customWidth="1"/>
    <col min="4865" max="4865" width="20.375" customWidth="1"/>
    <col min="4866" max="4866" width="3.375" customWidth="1"/>
    <col min="4867" max="4867" width="5.375" customWidth="1"/>
    <col min="4868" max="4869" width="6" customWidth="1"/>
    <col min="4870" max="4870" width="5.875" customWidth="1"/>
    <col min="4871" max="4871" width="6.125" customWidth="1"/>
    <col min="4872" max="4872" width="6.625" customWidth="1"/>
    <col min="4873" max="4873" width="6.875" customWidth="1"/>
    <col min="4874" max="4874" width="6.375" customWidth="1"/>
    <col min="4875" max="4879" width="6.125" bestFit="1" customWidth="1"/>
    <col min="5121" max="5121" width="20.375" customWidth="1"/>
    <col min="5122" max="5122" width="3.375" customWidth="1"/>
    <col min="5123" max="5123" width="5.375" customWidth="1"/>
    <col min="5124" max="5125" width="6" customWidth="1"/>
    <col min="5126" max="5126" width="5.875" customWidth="1"/>
    <col min="5127" max="5127" width="6.125" customWidth="1"/>
    <col min="5128" max="5128" width="6.625" customWidth="1"/>
    <col min="5129" max="5129" width="6.875" customWidth="1"/>
    <col min="5130" max="5130" width="6.375" customWidth="1"/>
    <col min="5131" max="5135" width="6.125" bestFit="1" customWidth="1"/>
    <col min="5377" max="5377" width="20.375" customWidth="1"/>
    <col min="5378" max="5378" width="3.375" customWidth="1"/>
    <col min="5379" max="5379" width="5.375" customWidth="1"/>
    <col min="5380" max="5381" width="6" customWidth="1"/>
    <col min="5382" max="5382" width="5.875" customWidth="1"/>
    <col min="5383" max="5383" width="6.125" customWidth="1"/>
    <col min="5384" max="5384" width="6.625" customWidth="1"/>
    <col min="5385" max="5385" width="6.875" customWidth="1"/>
    <col min="5386" max="5386" width="6.375" customWidth="1"/>
    <col min="5387" max="5391" width="6.125" bestFit="1" customWidth="1"/>
    <col min="5633" max="5633" width="20.375" customWidth="1"/>
    <col min="5634" max="5634" width="3.375" customWidth="1"/>
    <col min="5635" max="5635" width="5.375" customWidth="1"/>
    <col min="5636" max="5637" width="6" customWidth="1"/>
    <col min="5638" max="5638" width="5.875" customWidth="1"/>
    <col min="5639" max="5639" width="6.125" customWidth="1"/>
    <col min="5640" max="5640" width="6.625" customWidth="1"/>
    <col min="5641" max="5641" width="6.875" customWidth="1"/>
    <col min="5642" max="5642" width="6.375" customWidth="1"/>
    <col min="5643" max="5647" width="6.125" bestFit="1" customWidth="1"/>
    <col min="5889" max="5889" width="20.375" customWidth="1"/>
    <col min="5890" max="5890" width="3.375" customWidth="1"/>
    <col min="5891" max="5891" width="5.375" customWidth="1"/>
    <col min="5892" max="5893" width="6" customWidth="1"/>
    <col min="5894" max="5894" width="5.875" customWidth="1"/>
    <col min="5895" max="5895" width="6.125" customWidth="1"/>
    <col min="5896" max="5896" width="6.625" customWidth="1"/>
    <col min="5897" max="5897" width="6.875" customWidth="1"/>
    <col min="5898" max="5898" width="6.375" customWidth="1"/>
    <col min="5899" max="5903" width="6.125" bestFit="1" customWidth="1"/>
    <col min="6145" max="6145" width="20.375" customWidth="1"/>
    <col min="6146" max="6146" width="3.375" customWidth="1"/>
    <col min="6147" max="6147" width="5.375" customWidth="1"/>
    <col min="6148" max="6149" width="6" customWidth="1"/>
    <col min="6150" max="6150" width="5.875" customWidth="1"/>
    <col min="6151" max="6151" width="6.125" customWidth="1"/>
    <col min="6152" max="6152" width="6.625" customWidth="1"/>
    <col min="6153" max="6153" width="6.875" customWidth="1"/>
    <col min="6154" max="6154" width="6.375" customWidth="1"/>
    <col min="6155" max="6159" width="6.125" bestFit="1" customWidth="1"/>
    <col min="6401" max="6401" width="20.375" customWidth="1"/>
    <col min="6402" max="6402" width="3.375" customWidth="1"/>
    <col min="6403" max="6403" width="5.375" customWidth="1"/>
    <col min="6404" max="6405" width="6" customWidth="1"/>
    <col min="6406" max="6406" width="5.875" customWidth="1"/>
    <col min="6407" max="6407" width="6.125" customWidth="1"/>
    <col min="6408" max="6408" width="6.625" customWidth="1"/>
    <col min="6409" max="6409" width="6.875" customWidth="1"/>
    <col min="6410" max="6410" width="6.375" customWidth="1"/>
    <col min="6411" max="6415" width="6.125" bestFit="1" customWidth="1"/>
    <col min="6657" max="6657" width="20.375" customWidth="1"/>
    <col min="6658" max="6658" width="3.375" customWidth="1"/>
    <col min="6659" max="6659" width="5.375" customWidth="1"/>
    <col min="6660" max="6661" width="6" customWidth="1"/>
    <col min="6662" max="6662" width="5.875" customWidth="1"/>
    <col min="6663" max="6663" width="6.125" customWidth="1"/>
    <col min="6664" max="6664" width="6.625" customWidth="1"/>
    <col min="6665" max="6665" width="6.875" customWidth="1"/>
    <col min="6666" max="6666" width="6.375" customWidth="1"/>
    <col min="6667" max="6671" width="6.125" bestFit="1" customWidth="1"/>
    <col min="6913" max="6913" width="20.375" customWidth="1"/>
    <col min="6914" max="6914" width="3.375" customWidth="1"/>
    <col min="6915" max="6915" width="5.375" customWidth="1"/>
    <col min="6916" max="6917" width="6" customWidth="1"/>
    <col min="6918" max="6918" width="5.875" customWidth="1"/>
    <col min="6919" max="6919" width="6.125" customWidth="1"/>
    <col min="6920" max="6920" width="6.625" customWidth="1"/>
    <col min="6921" max="6921" width="6.875" customWidth="1"/>
    <col min="6922" max="6922" width="6.375" customWidth="1"/>
    <col min="6923" max="6927" width="6.125" bestFit="1" customWidth="1"/>
    <col min="7169" max="7169" width="20.375" customWidth="1"/>
    <col min="7170" max="7170" width="3.375" customWidth="1"/>
    <col min="7171" max="7171" width="5.375" customWidth="1"/>
    <col min="7172" max="7173" width="6" customWidth="1"/>
    <col min="7174" max="7174" width="5.875" customWidth="1"/>
    <col min="7175" max="7175" width="6.125" customWidth="1"/>
    <col min="7176" max="7176" width="6.625" customWidth="1"/>
    <col min="7177" max="7177" width="6.875" customWidth="1"/>
    <col min="7178" max="7178" width="6.375" customWidth="1"/>
    <col min="7179" max="7183" width="6.125" bestFit="1" customWidth="1"/>
    <col min="7425" max="7425" width="20.375" customWidth="1"/>
    <col min="7426" max="7426" width="3.375" customWidth="1"/>
    <col min="7427" max="7427" width="5.375" customWidth="1"/>
    <col min="7428" max="7429" width="6" customWidth="1"/>
    <col min="7430" max="7430" width="5.875" customWidth="1"/>
    <col min="7431" max="7431" width="6.125" customWidth="1"/>
    <col min="7432" max="7432" width="6.625" customWidth="1"/>
    <col min="7433" max="7433" width="6.875" customWidth="1"/>
    <col min="7434" max="7434" width="6.375" customWidth="1"/>
    <col min="7435" max="7439" width="6.125" bestFit="1" customWidth="1"/>
    <col min="7681" max="7681" width="20.375" customWidth="1"/>
    <col min="7682" max="7682" width="3.375" customWidth="1"/>
    <col min="7683" max="7683" width="5.375" customWidth="1"/>
    <col min="7684" max="7685" width="6" customWidth="1"/>
    <col min="7686" max="7686" width="5.875" customWidth="1"/>
    <col min="7687" max="7687" width="6.125" customWidth="1"/>
    <col min="7688" max="7688" width="6.625" customWidth="1"/>
    <col min="7689" max="7689" width="6.875" customWidth="1"/>
    <col min="7690" max="7690" width="6.375" customWidth="1"/>
    <col min="7691" max="7695" width="6.125" bestFit="1" customWidth="1"/>
    <col min="7937" max="7937" width="20.375" customWidth="1"/>
    <col min="7938" max="7938" width="3.375" customWidth="1"/>
    <col min="7939" max="7939" width="5.375" customWidth="1"/>
    <col min="7940" max="7941" width="6" customWidth="1"/>
    <col min="7942" max="7942" width="5.875" customWidth="1"/>
    <col min="7943" max="7943" width="6.125" customWidth="1"/>
    <col min="7944" max="7944" width="6.625" customWidth="1"/>
    <col min="7945" max="7945" width="6.875" customWidth="1"/>
    <col min="7946" max="7946" width="6.375" customWidth="1"/>
    <col min="7947" max="7951" width="6.125" bestFit="1" customWidth="1"/>
    <col min="8193" max="8193" width="20.375" customWidth="1"/>
    <col min="8194" max="8194" width="3.375" customWidth="1"/>
    <col min="8195" max="8195" width="5.375" customWidth="1"/>
    <col min="8196" max="8197" width="6" customWidth="1"/>
    <col min="8198" max="8198" width="5.875" customWidth="1"/>
    <col min="8199" max="8199" width="6.125" customWidth="1"/>
    <col min="8200" max="8200" width="6.625" customWidth="1"/>
    <col min="8201" max="8201" width="6.875" customWidth="1"/>
    <col min="8202" max="8202" width="6.375" customWidth="1"/>
    <col min="8203" max="8207" width="6.125" bestFit="1" customWidth="1"/>
    <col min="8449" max="8449" width="20.375" customWidth="1"/>
    <col min="8450" max="8450" width="3.375" customWidth="1"/>
    <col min="8451" max="8451" width="5.375" customWidth="1"/>
    <col min="8452" max="8453" width="6" customWidth="1"/>
    <col min="8454" max="8454" width="5.875" customWidth="1"/>
    <col min="8455" max="8455" width="6.125" customWidth="1"/>
    <col min="8456" max="8456" width="6.625" customWidth="1"/>
    <col min="8457" max="8457" width="6.875" customWidth="1"/>
    <col min="8458" max="8458" width="6.375" customWidth="1"/>
    <col min="8459" max="8463" width="6.125" bestFit="1" customWidth="1"/>
    <col min="8705" max="8705" width="20.375" customWidth="1"/>
    <col min="8706" max="8706" width="3.375" customWidth="1"/>
    <col min="8707" max="8707" width="5.375" customWidth="1"/>
    <col min="8708" max="8709" width="6" customWidth="1"/>
    <col min="8710" max="8710" width="5.875" customWidth="1"/>
    <col min="8711" max="8711" width="6.125" customWidth="1"/>
    <col min="8712" max="8712" width="6.625" customWidth="1"/>
    <col min="8713" max="8713" width="6.875" customWidth="1"/>
    <col min="8714" max="8714" width="6.375" customWidth="1"/>
    <col min="8715" max="8719" width="6.125" bestFit="1" customWidth="1"/>
    <col min="8961" max="8961" width="20.375" customWidth="1"/>
    <col min="8962" max="8962" width="3.375" customWidth="1"/>
    <col min="8963" max="8963" width="5.375" customWidth="1"/>
    <col min="8964" max="8965" width="6" customWidth="1"/>
    <col min="8966" max="8966" width="5.875" customWidth="1"/>
    <col min="8967" max="8967" width="6.125" customWidth="1"/>
    <col min="8968" max="8968" width="6.625" customWidth="1"/>
    <col min="8969" max="8969" width="6.875" customWidth="1"/>
    <col min="8970" max="8970" width="6.375" customWidth="1"/>
    <col min="8971" max="8975" width="6.125" bestFit="1" customWidth="1"/>
    <col min="9217" max="9217" width="20.375" customWidth="1"/>
    <col min="9218" max="9218" width="3.375" customWidth="1"/>
    <col min="9219" max="9219" width="5.375" customWidth="1"/>
    <col min="9220" max="9221" width="6" customWidth="1"/>
    <col min="9222" max="9222" width="5.875" customWidth="1"/>
    <col min="9223" max="9223" width="6.125" customWidth="1"/>
    <col min="9224" max="9224" width="6.625" customWidth="1"/>
    <col min="9225" max="9225" width="6.875" customWidth="1"/>
    <col min="9226" max="9226" width="6.375" customWidth="1"/>
    <col min="9227" max="9231" width="6.125" bestFit="1" customWidth="1"/>
    <col min="9473" max="9473" width="20.375" customWidth="1"/>
    <col min="9474" max="9474" width="3.375" customWidth="1"/>
    <col min="9475" max="9475" width="5.375" customWidth="1"/>
    <col min="9476" max="9477" width="6" customWidth="1"/>
    <col min="9478" max="9478" width="5.875" customWidth="1"/>
    <col min="9479" max="9479" width="6.125" customWidth="1"/>
    <col min="9480" max="9480" width="6.625" customWidth="1"/>
    <col min="9481" max="9481" width="6.875" customWidth="1"/>
    <col min="9482" max="9482" width="6.375" customWidth="1"/>
    <col min="9483" max="9487" width="6.125" bestFit="1" customWidth="1"/>
    <col min="9729" max="9729" width="20.375" customWidth="1"/>
    <col min="9730" max="9730" width="3.375" customWidth="1"/>
    <col min="9731" max="9731" width="5.375" customWidth="1"/>
    <col min="9732" max="9733" width="6" customWidth="1"/>
    <col min="9734" max="9734" width="5.875" customWidth="1"/>
    <col min="9735" max="9735" width="6.125" customWidth="1"/>
    <col min="9736" max="9736" width="6.625" customWidth="1"/>
    <col min="9737" max="9737" width="6.875" customWidth="1"/>
    <col min="9738" max="9738" width="6.375" customWidth="1"/>
    <col min="9739" max="9743" width="6.125" bestFit="1" customWidth="1"/>
    <col min="9985" max="9985" width="20.375" customWidth="1"/>
    <col min="9986" max="9986" width="3.375" customWidth="1"/>
    <col min="9987" max="9987" width="5.375" customWidth="1"/>
    <col min="9988" max="9989" width="6" customWidth="1"/>
    <col min="9990" max="9990" width="5.875" customWidth="1"/>
    <col min="9991" max="9991" width="6.125" customWidth="1"/>
    <col min="9992" max="9992" width="6.625" customWidth="1"/>
    <col min="9993" max="9993" width="6.875" customWidth="1"/>
    <col min="9994" max="9994" width="6.375" customWidth="1"/>
    <col min="9995" max="9999" width="6.125" bestFit="1" customWidth="1"/>
    <col min="10241" max="10241" width="20.375" customWidth="1"/>
    <col min="10242" max="10242" width="3.375" customWidth="1"/>
    <col min="10243" max="10243" width="5.375" customWidth="1"/>
    <col min="10244" max="10245" width="6" customWidth="1"/>
    <col min="10246" max="10246" width="5.875" customWidth="1"/>
    <col min="10247" max="10247" width="6.125" customWidth="1"/>
    <col min="10248" max="10248" width="6.625" customWidth="1"/>
    <col min="10249" max="10249" width="6.875" customWidth="1"/>
    <col min="10250" max="10250" width="6.375" customWidth="1"/>
    <col min="10251" max="10255" width="6.125" bestFit="1" customWidth="1"/>
    <col min="10497" max="10497" width="20.375" customWidth="1"/>
    <col min="10498" max="10498" width="3.375" customWidth="1"/>
    <col min="10499" max="10499" width="5.375" customWidth="1"/>
    <col min="10500" max="10501" width="6" customWidth="1"/>
    <col min="10502" max="10502" width="5.875" customWidth="1"/>
    <col min="10503" max="10503" width="6.125" customWidth="1"/>
    <col min="10504" max="10504" width="6.625" customWidth="1"/>
    <col min="10505" max="10505" width="6.875" customWidth="1"/>
    <col min="10506" max="10506" width="6.375" customWidth="1"/>
    <col min="10507" max="10511" width="6.125" bestFit="1" customWidth="1"/>
    <col min="10753" max="10753" width="20.375" customWidth="1"/>
    <col min="10754" max="10754" width="3.375" customWidth="1"/>
    <col min="10755" max="10755" width="5.375" customWidth="1"/>
    <col min="10756" max="10757" width="6" customWidth="1"/>
    <col min="10758" max="10758" width="5.875" customWidth="1"/>
    <col min="10759" max="10759" width="6.125" customWidth="1"/>
    <col min="10760" max="10760" width="6.625" customWidth="1"/>
    <col min="10761" max="10761" width="6.875" customWidth="1"/>
    <col min="10762" max="10762" width="6.375" customWidth="1"/>
    <col min="10763" max="10767" width="6.125" bestFit="1" customWidth="1"/>
    <col min="11009" max="11009" width="20.375" customWidth="1"/>
    <col min="11010" max="11010" width="3.375" customWidth="1"/>
    <col min="11011" max="11011" width="5.375" customWidth="1"/>
    <col min="11012" max="11013" width="6" customWidth="1"/>
    <col min="11014" max="11014" width="5.875" customWidth="1"/>
    <col min="11015" max="11015" width="6.125" customWidth="1"/>
    <col min="11016" max="11016" width="6.625" customWidth="1"/>
    <col min="11017" max="11017" width="6.875" customWidth="1"/>
    <col min="11018" max="11018" width="6.375" customWidth="1"/>
    <col min="11019" max="11023" width="6.125" bestFit="1" customWidth="1"/>
    <col min="11265" max="11265" width="20.375" customWidth="1"/>
    <col min="11266" max="11266" width="3.375" customWidth="1"/>
    <col min="11267" max="11267" width="5.375" customWidth="1"/>
    <col min="11268" max="11269" width="6" customWidth="1"/>
    <col min="11270" max="11270" width="5.875" customWidth="1"/>
    <col min="11271" max="11271" width="6.125" customWidth="1"/>
    <col min="11272" max="11272" width="6.625" customWidth="1"/>
    <col min="11273" max="11273" width="6.875" customWidth="1"/>
    <col min="11274" max="11274" width="6.375" customWidth="1"/>
    <col min="11275" max="11279" width="6.125" bestFit="1" customWidth="1"/>
    <col min="11521" max="11521" width="20.375" customWidth="1"/>
    <col min="11522" max="11522" width="3.375" customWidth="1"/>
    <col min="11523" max="11523" width="5.375" customWidth="1"/>
    <col min="11524" max="11525" width="6" customWidth="1"/>
    <col min="11526" max="11526" width="5.875" customWidth="1"/>
    <col min="11527" max="11527" width="6.125" customWidth="1"/>
    <col min="11528" max="11528" width="6.625" customWidth="1"/>
    <col min="11529" max="11529" width="6.875" customWidth="1"/>
    <col min="11530" max="11530" width="6.375" customWidth="1"/>
    <col min="11531" max="11535" width="6.125" bestFit="1" customWidth="1"/>
    <col min="11777" max="11777" width="20.375" customWidth="1"/>
    <col min="11778" max="11778" width="3.375" customWidth="1"/>
    <col min="11779" max="11779" width="5.375" customWidth="1"/>
    <col min="11780" max="11781" width="6" customWidth="1"/>
    <col min="11782" max="11782" width="5.875" customWidth="1"/>
    <col min="11783" max="11783" width="6.125" customWidth="1"/>
    <col min="11784" max="11784" width="6.625" customWidth="1"/>
    <col min="11785" max="11785" width="6.875" customWidth="1"/>
    <col min="11786" max="11786" width="6.375" customWidth="1"/>
    <col min="11787" max="11791" width="6.125" bestFit="1" customWidth="1"/>
    <col min="12033" max="12033" width="20.375" customWidth="1"/>
    <col min="12034" max="12034" width="3.375" customWidth="1"/>
    <col min="12035" max="12035" width="5.375" customWidth="1"/>
    <col min="12036" max="12037" width="6" customWidth="1"/>
    <col min="12038" max="12038" width="5.875" customWidth="1"/>
    <col min="12039" max="12039" width="6.125" customWidth="1"/>
    <col min="12040" max="12040" width="6.625" customWidth="1"/>
    <col min="12041" max="12041" width="6.875" customWidth="1"/>
    <col min="12042" max="12042" width="6.375" customWidth="1"/>
    <col min="12043" max="12047" width="6.125" bestFit="1" customWidth="1"/>
    <col min="12289" max="12289" width="20.375" customWidth="1"/>
    <col min="12290" max="12290" width="3.375" customWidth="1"/>
    <col min="12291" max="12291" width="5.375" customWidth="1"/>
    <col min="12292" max="12293" width="6" customWidth="1"/>
    <col min="12294" max="12294" width="5.875" customWidth="1"/>
    <col min="12295" max="12295" width="6.125" customWidth="1"/>
    <col min="12296" max="12296" width="6.625" customWidth="1"/>
    <col min="12297" max="12297" width="6.875" customWidth="1"/>
    <col min="12298" max="12298" width="6.375" customWidth="1"/>
    <col min="12299" max="12303" width="6.125" bestFit="1" customWidth="1"/>
    <col min="12545" max="12545" width="20.375" customWidth="1"/>
    <col min="12546" max="12546" width="3.375" customWidth="1"/>
    <col min="12547" max="12547" width="5.375" customWidth="1"/>
    <col min="12548" max="12549" width="6" customWidth="1"/>
    <col min="12550" max="12550" width="5.875" customWidth="1"/>
    <col min="12551" max="12551" width="6.125" customWidth="1"/>
    <col min="12552" max="12552" width="6.625" customWidth="1"/>
    <col min="12553" max="12553" width="6.875" customWidth="1"/>
    <col min="12554" max="12554" width="6.375" customWidth="1"/>
    <col min="12555" max="12559" width="6.125" bestFit="1" customWidth="1"/>
    <col min="12801" max="12801" width="20.375" customWidth="1"/>
    <col min="12802" max="12802" width="3.375" customWidth="1"/>
    <col min="12803" max="12803" width="5.375" customWidth="1"/>
    <col min="12804" max="12805" width="6" customWidth="1"/>
    <col min="12806" max="12806" width="5.875" customWidth="1"/>
    <col min="12807" max="12807" width="6.125" customWidth="1"/>
    <col min="12808" max="12808" width="6.625" customWidth="1"/>
    <col min="12809" max="12809" width="6.875" customWidth="1"/>
    <col min="12810" max="12810" width="6.375" customWidth="1"/>
    <col min="12811" max="12815" width="6.125" bestFit="1" customWidth="1"/>
    <col min="13057" max="13057" width="20.375" customWidth="1"/>
    <col min="13058" max="13058" width="3.375" customWidth="1"/>
    <col min="13059" max="13059" width="5.375" customWidth="1"/>
    <col min="13060" max="13061" width="6" customWidth="1"/>
    <col min="13062" max="13062" width="5.875" customWidth="1"/>
    <col min="13063" max="13063" width="6.125" customWidth="1"/>
    <col min="13064" max="13064" width="6.625" customWidth="1"/>
    <col min="13065" max="13065" width="6.875" customWidth="1"/>
    <col min="13066" max="13066" width="6.375" customWidth="1"/>
    <col min="13067" max="13071" width="6.125" bestFit="1" customWidth="1"/>
    <col min="13313" max="13313" width="20.375" customWidth="1"/>
    <col min="13314" max="13314" width="3.375" customWidth="1"/>
    <col min="13315" max="13315" width="5.375" customWidth="1"/>
    <col min="13316" max="13317" width="6" customWidth="1"/>
    <col min="13318" max="13318" width="5.875" customWidth="1"/>
    <col min="13319" max="13319" width="6.125" customWidth="1"/>
    <col min="13320" max="13320" width="6.625" customWidth="1"/>
    <col min="13321" max="13321" width="6.875" customWidth="1"/>
    <col min="13322" max="13322" width="6.375" customWidth="1"/>
    <col min="13323" max="13327" width="6.125" bestFit="1" customWidth="1"/>
    <col min="13569" max="13569" width="20.375" customWidth="1"/>
    <col min="13570" max="13570" width="3.375" customWidth="1"/>
    <col min="13571" max="13571" width="5.375" customWidth="1"/>
    <col min="13572" max="13573" width="6" customWidth="1"/>
    <col min="13574" max="13574" width="5.875" customWidth="1"/>
    <col min="13575" max="13575" width="6.125" customWidth="1"/>
    <col min="13576" max="13576" width="6.625" customWidth="1"/>
    <col min="13577" max="13577" width="6.875" customWidth="1"/>
    <col min="13578" max="13578" width="6.375" customWidth="1"/>
    <col min="13579" max="13583" width="6.125" bestFit="1" customWidth="1"/>
    <col min="13825" max="13825" width="20.375" customWidth="1"/>
    <col min="13826" max="13826" width="3.375" customWidth="1"/>
    <col min="13827" max="13827" width="5.375" customWidth="1"/>
    <col min="13828" max="13829" width="6" customWidth="1"/>
    <col min="13830" max="13830" width="5.875" customWidth="1"/>
    <col min="13831" max="13831" width="6.125" customWidth="1"/>
    <col min="13832" max="13832" width="6.625" customWidth="1"/>
    <col min="13833" max="13833" width="6.875" customWidth="1"/>
    <col min="13834" max="13834" width="6.375" customWidth="1"/>
    <col min="13835" max="13839" width="6.125" bestFit="1" customWidth="1"/>
    <col min="14081" max="14081" width="20.375" customWidth="1"/>
    <col min="14082" max="14082" width="3.375" customWidth="1"/>
    <col min="14083" max="14083" width="5.375" customWidth="1"/>
    <col min="14084" max="14085" width="6" customWidth="1"/>
    <col min="14086" max="14086" width="5.875" customWidth="1"/>
    <col min="14087" max="14087" width="6.125" customWidth="1"/>
    <col min="14088" max="14088" width="6.625" customWidth="1"/>
    <col min="14089" max="14089" width="6.875" customWidth="1"/>
    <col min="14090" max="14090" width="6.375" customWidth="1"/>
    <col min="14091" max="14095" width="6.125" bestFit="1" customWidth="1"/>
    <col min="14337" max="14337" width="20.375" customWidth="1"/>
    <col min="14338" max="14338" width="3.375" customWidth="1"/>
    <col min="14339" max="14339" width="5.375" customWidth="1"/>
    <col min="14340" max="14341" width="6" customWidth="1"/>
    <col min="14342" max="14342" width="5.875" customWidth="1"/>
    <col min="14343" max="14343" width="6.125" customWidth="1"/>
    <col min="14344" max="14344" width="6.625" customWidth="1"/>
    <col min="14345" max="14345" width="6.875" customWidth="1"/>
    <col min="14346" max="14346" width="6.375" customWidth="1"/>
    <col min="14347" max="14351" width="6.125" bestFit="1" customWidth="1"/>
    <col min="14593" max="14593" width="20.375" customWidth="1"/>
    <col min="14594" max="14594" width="3.375" customWidth="1"/>
    <col min="14595" max="14595" width="5.375" customWidth="1"/>
    <col min="14596" max="14597" width="6" customWidth="1"/>
    <col min="14598" max="14598" width="5.875" customWidth="1"/>
    <col min="14599" max="14599" width="6.125" customWidth="1"/>
    <col min="14600" max="14600" width="6.625" customWidth="1"/>
    <col min="14601" max="14601" width="6.875" customWidth="1"/>
    <col min="14602" max="14602" width="6.375" customWidth="1"/>
    <col min="14603" max="14607" width="6.125" bestFit="1" customWidth="1"/>
    <col min="14849" max="14849" width="20.375" customWidth="1"/>
    <col min="14850" max="14850" width="3.375" customWidth="1"/>
    <col min="14851" max="14851" width="5.375" customWidth="1"/>
    <col min="14852" max="14853" width="6" customWidth="1"/>
    <col min="14854" max="14854" width="5.875" customWidth="1"/>
    <col min="14855" max="14855" width="6.125" customWidth="1"/>
    <col min="14856" max="14856" width="6.625" customWidth="1"/>
    <col min="14857" max="14857" width="6.875" customWidth="1"/>
    <col min="14858" max="14858" width="6.375" customWidth="1"/>
    <col min="14859" max="14863" width="6.125" bestFit="1" customWidth="1"/>
    <col min="15105" max="15105" width="20.375" customWidth="1"/>
    <col min="15106" max="15106" width="3.375" customWidth="1"/>
    <col min="15107" max="15107" width="5.375" customWidth="1"/>
    <col min="15108" max="15109" width="6" customWidth="1"/>
    <col min="15110" max="15110" width="5.875" customWidth="1"/>
    <col min="15111" max="15111" width="6.125" customWidth="1"/>
    <col min="15112" max="15112" width="6.625" customWidth="1"/>
    <col min="15113" max="15113" width="6.875" customWidth="1"/>
    <col min="15114" max="15114" width="6.375" customWidth="1"/>
    <col min="15115" max="15119" width="6.125" bestFit="1" customWidth="1"/>
    <col min="15361" max="15361" width="20.375" customWidth="1"/>
    <col min="15362" max="15362" width="3.375" customWidth="1"/>
    <col min="15363" max="15363" width="5.375" customWidth="1"/>
    <col min="15364" max="15365" width="6" customWidth="1"/>
    <col min="15366" max="15366" width="5.875" customWidth="1"/>
    <col min="15367" max="15367" width="6.125" customWidth="1"/>
    <col min="15368" max="15368" width="6.625" customWidth="1"/>
    <col min="15369" max="15369" width="6.875" customWidth="1"/>
    <col min="15370" max="15370" width="6.375" customWidth="1"/>
    <col min="15371" max="15375" width="6.125" bestFit="1" customWidth="1"/>
    <col min="15617" max="15617" width="20.375" customWidth="1"/>
    <col min="15618" max="15618" width="3.375" customWidth="1"/>
    <col min="15619" max="15619" width="5.375" customWidth="1"/>
    <col min="15620" max="15621" width="6" customWidth="1"/>
    <col min="15622" max="15622" width="5.875" customWidth="1"/>
    <col min="15623" max="15623" width="6.125" customWidth="1"/>
    <col min="15624" max="15624" width="6.625" customWidth="1"/>
    <col min="15625" max="15625" width="6.875" customWidth="1"/>
    <col min="15626" max="15626" width="6.375" customWidth="1"/>
    <col min="15627" max="15631" width="6.125" bestFit="1" customWidth="1"/>
    <col min="15873" max="15873" width="20.375" customWidth="1"/>
    <col min="15874" max="15874" width="3.375" customWidth="1"/>
    <col min="15875" max="15875" width="5.375" customWidth="1"/>
    <col min="15876" max="15877" width="6" customWidth="1"/>
    <col min="15878" max="15878" width="5.875" customWidth="1"/>
    <col min="15879" max="15879" width="6.125" customWidth="1"/>
    <col min="15880" max="15880" width="6.625" customWidth="1"/>
    <col min="15881" max="15881" width="6.875" customWidth="1"/>
    <col min="15882" max="15882" width="6.375" customWidth="1"/>
    <col min="15883" max="15887" width="6.125" bestFit="1" customWidth="1"/>
    <col min="16129" max="16129" width="20.375" customWidth="1"/>
    <col min="16130" max="16130" width="3.375" customWidth="1"/>
    <col min="16131" max="16131" width="5.375" customWidth="1"/>
    <col min="16132" max="16133" width="6" customWidth="1"/>
    <col min="16134" max="16134" width="5.875" customWidth="1"/>
    <col min="16135" max="16135" width="6.125" customWidth="1"/>
    <col min="16136" max="16136" width="6.625" customWidth="1"/>
    <col min="16137" max="16137" width="6.875" customWidth="1"/>
    <col min="16138" max="16138" width="6.375" customWidth="1"/>
    <col min="16139" max="16143" width="6.125" bestFit="1" customWidth="1"/>
  </cols>
  <sheetData>
    <row r="1" spans="1:19">
      <c r="A1" s="152" t="s">
        <v>1821</v>
      </c>
      <c r="B1" s="135"/>
      <c r="C1" s="135"/>
      <c r="D1" s="135"/>
      <c r="E1" s="13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2" t="s">
        <v>331</v>
      </c>
      <c r="R1" s="1"/>
      <c r="S1" s="1"/>
    </row>
    <row r="2" spans="1:19">
      <c r="A2" s="433" t="s">
        <v>1822</v>
      </c>
      <c r="B2" s="135"/>
      <c r="C2" s="135"/>
      <c r="D2" s="135"/>
      <c r="E2" s="135"/>
      <c r="F2" s="1"/>
      <c r="G2" s="1"/>
      <c r="H2" s="1"/>
      <c r="I2" s="1"/>
      <c r="J2" s="1"/>
      <c r="K2" s="1"/>
      <c r="L2" s="1"/>
      <c r="M2" s="1"/>
      <c r="N2" s="1"/>
      <c r="O2" s="1"/>
      <c r="P2" s="399"/>
      <c r="Q2" s="416" t="s">
        <v>332</v>
      </c>
      <c r="R2" s="399"/>
      <c r="S2" s="1"/>
    </row>
    <row r="3" spans="1:19" ht="6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24.75" customHeight="1">
      <c r="A4" s="1256" t="s">
        <v>1429</v>
      </c>
      <c r="B4" s="1257"/>
      <c r="C4" s="1142" t="s">
        <v>984</v>
      </c>
      <c r="D4" s="1142" t="s">
        <v>1696</v>
      </c>
      <c r="E4" s="1142" t="s">
        <v>1697</v>
      </c>
      <c r="F4" s="1142" t="s">
        <v>1698</v>
      </c>
      <c r="G4" s="1142" t="s">
        <v>1699</v>
      </c>
      <c r="H4" s="1142" t="s">
        <v>1700</v>
      </c>
      <c r="I4" s="1142" t="s">
        <v>1701</v>
      </c>
      <c r="J4" s="1142" t="s">
        <v>1702</v>
      </c>
      <c r="K4" s="1142" t="s">
        <v>1703</v>
      </c>
      <c r="L4" s="1142" t="s">
        <v>1704</v>
      </c>
      <c r="M4" s="1142" t="s">
        <v>1705</v>
      </c>
      <c r="N4" s="1142" t="s">
        <v>1706</v>
      </c>
      <c r="O4" s="1143" t="s">
        <v>1707</v>
      </c>
      <c r="P4" s="1"/>
      <c r="Q4" s="1"/>
      <c r="R4" s="1"/>
      <c r="S4" s="1"/>
    </row>
    <row r="5" spans="1:19" ht="87" customHeight="1">
      <c r="A5" s="1282" t="s">
        <v>1462</v>
      </c>
      <c r="B5" s="1283"/>
      <c r="C5" s="1159"/>
      <c r="D5" s="1159"/>
      <c r="E5" s="1159"/>
      <c r="F5" s="1159"/>
      <c r="G5" s="1159"/>
      <c r="H5" s="1159"/>
      <c r="I5" s="1159"/>
      <c r="J5" s="1159"/>
      <c r="K5" s="1159"/>
      <c r="L5" s="1159"/>
      <c r="M5" s="1159"/>
      <c r="N5" s="1159"/>
      <c r="O5" s="1157"/>
      <c r="P5" s="1"/>
      <c r="Q5" s="1"/>
      <c r="R5" s="1"/>
      <c r="S5" s="1"/>
    </row>
    <row r="6" spans="1:19" ht="14.25" customHeight="1">
      <c r="A6" s="510" t="s">
        <v>1390</v>
      </c>
      <c r="B6" s="497" t="s">
        <v>1385</v>
      </c>
      <c r="C6" s="511">
        <v>121.43</v>
      </c>
      <c r="D6" s="511">
        <v>67.84</v>
      </c>
      <c r="E6" s="511">
        <v>1.62</v>
      </c>
      <c r="F6" s="511">
        <v>1.1100000000000001</v>
      </c>
      <c r="G6" s="511">
        <v>4.3600000000000003</v>
      </c>
      <c r="H6" s="511">
        <v>0.34</v>
      </c>
      <c r="I6" s="511">
        <v>1.69</v>
      </c>
      <c r="J6" s="511">
        <v>1.03</v>
      </c>
      <c r="K6" s="511">
        <v>0.43</v>
      </c>
      <c r="L6" s="511">
        <v>0.95</v>
      </c>
      <c r="M6" s="511">
        <v>0.16</v>
      </c>
      <c r="N6" s="511">
        <v>39.35</v>
      </c>
      <c r="O6" s="512">
        <v>2.5499999999999998</v>
      </c>
      <c r="P6" s="1"/>
      <c r="Q6" s="1"/>
      <c r="R6" s="1"/>
      <c r="S6" s="1"/>
    </row>
    <row r="7" spans="1:19" ht="14.25" customHeight="1">
      <c r="A7" s="417" t="s">
        <v>1391</v>
      </c>
      <c r="B7" s="495" t="s">
        <v>1386</v>
      </c>
      <c r="C7" s="513" t="s">
        <v>4</v>
      </c>
      <c r="D7" s="513">
        <v>0.67</v>
      </c>
      <c r="E7" s="513">
        <v>0.76</v>
      </c>
      <c r="F7" s="513">
        <v>0.42</v>
      </c>
      <c r="G7" s="513">
        <v>1.52</v>
      </c>
      <c r="H7" s="513">
        <v>0.75</v>
      </c>
      <c r="I7" s="513">
        <v>1.1000000000000001</v>
      </c>
      <c r="J7" s="513">
        <v>0.64</v>
      </c>
      <c r="K7" s="513">
        <v>0.53</v>
      </c>
      <c r="L7" s="513">
        <v>0.89</v>
      </c>
      <c r="M7" s="513">
        <v>0.39</v>
      </c>
      <c r="N7" s="513">
        <v>0.23</v>
      </c>
      <c r="O7" s="514">
        <v>1.27</v>
      </c>
      <c r="P7" s="1"/>
      <c r="Q7" s="1"/>
      <c r="R7" s="1"/>
      <c r="S7" s="1"/>
    </row>
    <row r="8" spans="1:19" ht="14.25" customHeight="1">
      <c r="A8" s="210" t="s">
        <v>1392</v>
      </c>
      <c r="B8" s="495" t="s">
        <v>1385</v>
      </c>
      <c r="C8" s="513">
        <v>65.27</v>
      </c>
      <c r="D8" s="513">
        <v>32.799999999999997</v>
      </c>
      <c r="E8" s="513">
        <v>0.27</v>
      </c>
      <c r="F8" s="513">
        <v>0.65</v>
      </c>
      <c r="G8" s="513">
        <v>1.01</v>
      </c>
      <c r="H8" s="513">
        <v>0.72</v>
      </c>
      <c r="I8" s="513">
        <v>1.32</v>
      </c>
      <c r="J8" s="513">
        <v>0.19</v>
      </c>
      <c r="K8" s="513">
        <v>0.09</v>
      </c>
      <c r="L8" s="513">
        <v>0.22</v>
      </c>
      <c r="M8" s="513">
        <v>0.04</v>
      </c>
      <c r="N8" s="513">
        <v>26.28</v>
      </c>
      <c r="O8" s="514">
        <v>1.68</v>
      </c>
      <c r="P8" s="1"/>
      <c r="Q8" s="1"/>
      <c r="R8" s="1"/>
      <c r="S8" s="1"/>
    </row>
    <row r="9" spans="1:19" ht="14.25" customHeight="1">
      <c r="A9" s="417" t="s">
        <v>1393</v>
      </c>
      <c r="B9" s="495" t="s">
        <v>1386</v>
      </c>
      <c r="C9" s="513" t="s">
        <v>4</v>
      </c>
      <c r="D9" s="513">
        <v>0.32</v>
      </c>
      <c r="E9" s="513">
        <v>0.13</v>
      </c>
      <c r="F9" s="513">
        <v>0.25</v>
      </c>
      <c r="G9" s="513">
        <v>0.35</v>
      </c>
      <c r="H9" s="513">
        <v>1.58</v>
      </c>
      <c r="I9" s="513">
        <v>0.86</v>
      </c>
      <c r="J9" s="513">
        <v>0.12</v>
      </c>
      <c r="K9" s="513">
        <v>0.11</v>
      </c>
      <c r="L9" s="513">
        <v>0.21</v>
      </c>
      <c r="M9" s="513">
        <v>0.1</v>
      </c>
      <c r="N9" s="513">
        <v>0.16</v>
      </c>
      <c r="O9" s="514">
        <v>0.84</v>
      </c>
      <c r="P9" s="1"/>
      <c r="Q9" s="1"/>
      <c r="R9" s="1"/>
      <c r="S9" s="1"/>
    </row>
    <row r="10" spans="1:19" ht="14.25" customHeight="1">
      <c r="A10" s="210" t="s">
        <v>1394</v>
      </c>
      <c r="B10" s="495" t="s">
        <v>1385</v>
      </c>
      <c r="C10" s="513">
        <v>1.71</v>
      </c>
      <c r="D10" s="513">
        <v>0</v>
      </c>
      <c r="E10" s="513">
        <v>0</v>
      </c>
      <c r="F10" s="513">
        <v>0.02</v>
      </c>
      <c r="G10" s="513">
        <v>4.0000000000000001E-3</v>
      </c>
      <c r="H10" s="513">
        <v>1E-3</v>
      </c>
      <c r="I10" s="513">
        <v>7.0000000000000007E-2</v>
      </c>
      <c r="J10" s="513">
        <v>0.03</v>
      </c>
      <c r="K10" s="513">
        <v>0.01</v>
      </c>
      <c r="L10" s="513">
        <v>0.02</v>
      </c>
      <c r="M10" s="513">
        <v>0.01</v>
      </c>
      <c r="N10" s="514">
        <v>1.36</v>
      </c>
      <c r="O10" s="526">
        <v>0.18</v>
      </c>
      <c r="P10" s="1"/>
      <c r="Q10" s="1"/>
      <c r="R10" s="1"/>
      <c r="S10" s="1"/>
    </row>
    <row r="11" spans="1:19" ht="14.25" customHeight="1">
      <c r="A11" s="417" t="s">
        <v>1395</v>
      </c>
      <c r="B11" s="495" t="s">
        <v>1386</v>
      </c>
      <c r="C11" s="513" t="s">
        <v>4</v>
      </c>
      <c r="D11" s="513">
        <v>0</v>
      </c>
      <c r="E11" s="513">
        <v>0</v>
      </c>
      <c r="F11" s="513">
        <v>0.01</v>
      </c>
      <c r="G11" s="513">
        <v>1E-3</v>
      </c>
      <c r="H11" s="513">
        <v>2E-3</v>
      </c>
      <c r="I11" s="513">
        <v>0.05</v>
      </c>
      <c r="J11" s="513">
        <v>0.02</v>
      </c>
      <c r="K11" s="513">
        <v>0.01</v>
      </c>
      <c r="L11" s="513">
        <v>0.02</v>
      </c>
      <c r="M11" s="513">
        <v>0.02</v>
      </c>
      <c r="N11" s="513">
        <v>0.01</v>
      </c>
      <c r="O11" s="514">
        <v>0.09</v>
      </c>
      <c r="P11" s="1"/>
      <c r="Q11" s="1"/>
      <c r="R11" s="1"/>
      <c r="S11" s="1"/>
    </row>
    <row r="12" spans="1:19" ht="14.25" customHeight="1">
      <c r="A12" s="210" t="s">
        <v>1396</v>
      </c>
      <c r="B12" s="495" t="s">
        <v>1385</v>
      </c>
      <c r="C12" s="513">
        <v>63.5</v>
      </c>
      <c r="D12" s="513">
        <v>26.77</v>
      </c>
      <c r="E12" s="513">
        <v>0.08</v>
      </c>
      <c r="F12" s="513">
        <v>0.09</v>
      </c>
      <c r="G12" s="513">
        <v>0.31</v>
      </c>
      <c r="H12" s="513">
        <v>0.04</v>
      </c>
      <c r="I12" s="513">
        <v>0.14000000000000001</v>
      </c>
      <c r="J12" s="513">
        <v>0.14000000000000001</v>
      </c>
      <c r="K12" s="513">
        <v>0.04</v>
      </c>
      <c r="L12" s="513">
        <v>0.15</v>
      </c>
      <c r="M12" s="513">
        <v>0.03</v>
      </c>
      <c r="N12" s="513">
        <v>35.39</v>
      </c>
      <c r="O12" s="514">
        <v>0.32</v>
      </c>
      <c r="P12" s="1"/>
      <c r="Q12" s="1"/>
      <c r="R12" s="1"/>
      <c r="S12" s="1"/>
    </row>
    <row r="13" spans="1:19" ht="14.25" customHeight="1">
      <c r="A13" s="417" t="s">
        <v>1397</v>
      </c>
      <c r="B13" s="495" t="s">
        <v>1386</v>
      </c>
      <c r="C13" s="513" t="s">
        <v>4</v>
      </c>
      <c r="D13" s="513">
        <v>0.26</v>
      </c>
      <c r="E13" s="513">
        <v>0.04</v>
      </c>
      <c r="F13" s="513">
        <v>0.03</v>
      </c>
      <c r="G13" s="513">
        <v>0.11</v>
      </c>
      <c r="H13" s="513">
        <v>0.09</v>
      </c>
      <c r="I13" s="513">
        <v>0.09</v>
      </c>
      <c r="J13" s="513">
        <v>0.09</v>
      </c>
      <c r="K13" s="513">
        <v>0.05</v>
      </c>
      <c r="L13" s="513">
        <v>0.14000000000000001</v>
      </c>
      <c r="M13" s="513">
        <v>7.0000000000000007E-2</v>
      </c>
      <c r="N13" s="513">
        <v>0.21</v>
      </c>
      <c r="O13" s="514">
        <v>0.16</v>
      </c>
      <c r="P13" s="1"/>
      <c r="Q13" s="1"/>
      <c r="R13" s="1"/>
      <c r="S13" s="1"/>
    </row>
    <row r="14" spans="1:19" ht="14.25" customHeight="1">
      <c r="A14" s="210" t="s">
        <v>1398</v>
      </c>
      <c r="B14" s="495" t="s">
        <v>1385</v>
      </c>
      <c r="C14" s="513">
        <v>4.1500000000000004</v>
      </c>
      <c r="D14" s="513">
        <v>0</v>
      </c>
      <c r="E14" s="513">
        <v>0</v>
      </c>
      <c r="F14" s="513">
        <v>0</v>
      </c>
      <c r="G14" s="513">
        <v>0</v>
      </c>
      <c r="H14" s="513">
        <v>0</v>
      </c>
      <c r="I14" s="513">
        <v>0</v>
      </c>
      <c r="J14" s="513">
        <v>0.04</v>
      </c>
      <c r="K14" s="513">
        <v>0.02</v>
      </c>
      <c r="L14" s="513">
        <v>0.03</v>
      </c>
      <c r="M14" s="513">
        <v>0.01</v>
      </c>
      <c r="N14" s="513">
        <v>4.05</v>
      </c>
      <c r="O14" s="514">
        <v>0</v>
      </c>
      <c r="P14" s="1"/>
      <c r="Q14" s="1"/>
      <c r="R14" s="1"/>
      <c r="S14" s="1"/>
    </row>
    <row r="15" spans="1:19" ht="14.25" customHeight="1">
      <c r="A15" s="417" t="s">
        <v>1399</v>
      </c>
      <c r="B15" s="495" t="s">
        <v>1386</v>
      </c>
      <c r="C15" s="513" t="s">
        <v>4</v>
      </c>
      <c r="D15" s="513">
        <v>0</v>
      </c>
      <c r="E15" s="513">
        <v>0</v>
      </c>
      <c r="F15" s="513">
        <v>0</v>
      </c>
      <c r="G15" s="513">
        <v>0</v>
      </c>
      <c r="H15" s="513">
        <v>0</v>
      </c>
      <c r="I15" s="513">
        <v>0</v>
      </c>
      <c r="J15" s="513">
        <v>0.03</v>
      </c>
      <c r="K15" s="513">
        <v>0.02</v>
      </c>
      <c r="L15" s="513">
        <v>0.03</v>
      </c>
      <c r="M15" s="513">
        <v>0.02</v>
      </c>
      <c r="N15" s="513">
        <v>0.02</v>
      </c>
      <c r="O15" s="514">
        <v>0</v>
      </c>
      <c r="P15" s="1"/>
      <c r="Q15" s="1"/>
      <c r="R15" s="1"/>
      <c r="S15" s="1"/>
    </row>
    <row r="16" spans="1:19" ht="14.25" customHeight="1">
      <c r="A16" s="210" t="s">
        <v>1400</v>
      </c>
      <c r="B16" s="495" t="s">
        <v>1385</v>
      </c>
      <c r="C16" s="513">
        <v>0.24</v>
      </c>
      <c r="D16" s="513">
        <v>0.23</v>
      </c>
      <c r="E16" s="513">
        <v>4.0000000000000001E-3</v>
      </c>
      <c r="F16" s="513">
        <v>0</v>
      </c>
      <c r="G16" s="513">
        <v>0</v>
      </c>
      <c r="H16" s="513">
        <v>0</v>
      </c>
      <c r="I16" s="513">
        <v>0</v>
      </c>
      <c r="J16" s="513">
        <v>0</v>
      </c>
      <c r="K16" s="513">
        <v>1.0000000000000001E-5</v>
      </c>
      <c r="L16" s="513">
        <v>0</v>
      </c>
      <c r="M16" s="513">
        <v>3.9999999999999998E-6</v>
      </c>
      <c r="N16" s="513">
        <v>0</v>
      </c>
      <c r="O16" s="514">
        <v>2E-3</v>
      </c>
      <c r="P16" s="1"/>
      <c r="Q16" s="1"/>
      <c r="R16" s="1"/>
      <c r="S16" s="1"/>
    </row>
    <row r="17" spans="1:19" ht="14.25" customHeight="1">
      <c r="A17" s="417" t="s">
        <v>1401</v>
      </c>
      <c r="B17" s="495" t="s">
        <v>1386</v>
      </c>
      <c r="C17" s="515" t="s">
        <v>4</v>
      </c>
      <c r="D17" s="513">
        <v>2E-3</v>
      </c>
      <c r="E17" s="513">
        <v>2E-3</v>
      </c>
      <c r="F17" s="513">
        <v>0</v>
      </c>
      <c r="G17" s="513">
        <v>0</v>
      </c>
      <c r="H17" s="513">
        <v>0</v>
      </c>
      <c r="I17" s="513">
        <v>0</v>
      </c>
      <c r="J17" s="513">
        <v>0</v>
      </c>
      <c r="K17" s="513">
        <v>1.0000000000000001E-5</v>
      </c>
      <c r="L17" s="513">
        <v>0</v>
      </c>
      <c r="M17" s="513">
        <v>1.0000000000000001E-5</v>
      </c>
      <c r="N17" s="513">
        <v>0</v>
      </c>
      <c r="O17" s="514">
        <v>1E-3</v>
      </c>
      <c r="P17" s="1"/>
      <c r="Q17" s="1"/>
      <c r="R17" s="1"/>
      <c r="S17" s="1"/>
    </row>
    <row r="18" spans="1:19" ht="14.25" customHeight="1">
      <c r="A18" s="210" t="s">
        <v>1402</v>
      </c>
      <c r="B18" s="495" t="s">
        <v>1385</v>
      </c>
      <c r="C18" s="513">
        <v>0.84</v>
      </c>
      <c r="D18" s="513">
        <v>0.21</v>
      </c>
      <c r="E18" s="513">
        <v>0.01</v>
      </c>
      <c r="F18" s="513">
        <v>0.15</v>
      </c>
      <c r="G18" s="513">
        <v>0.02</v>
      </c>
      <c r="H18" s="513">
        <v>2E-3</v>
      </c>
      <c r="I18" s="513">
        <v>0.02</v>
      </c>
      <c r="J18" s="513">
        <v>4.0000000000000001E-3</v>
      </c>
      <c r="K18" s="513">
        <v>1E-3</v>
      </c>
      <c r="L18" s="513">
        <v>3.0000000000000001E-3</v>
      </c>
      <c r="M18" s="513">
        <v>2.0000000000000001E-4</v>
      </c>
      <c r="N18" s="513">
        <v>0.42</v>
      </c>
      <c r="O18" s="514">
        <v>1.0000000000000001E-5</v>
      </c>
      <c r="P18" s="1"/>
      <c r="Q18" s="1"/>
      <c r="R18" s="1"/>
      <c r="S18" s="1"/>
    </row>
    <row r="19" spans="1:19" ht="14.25" customHeight="1">
      <c r="A19" s="417" t="s">
        <v>1403</v>
      </c>
      <c r="B19" s="495" t="s">
        <v>1386</v>
      </c>
      <c r="C19" s="513" t="s">
        <v>4</v>
      </c>
      <c r="D19" s="513">
        <v>2E-3</v>
      </c>
      <c r="E19" s="513">
        <v>5.0000000000000001E-3</v>
      </c>
      <c r="F19" s="513">
        <v>0.06</v>
      </c>
      <c r="G19" s="513">
        <v>7.0000000000000001E-3</v>
      </c>
      <c r="H19" s="513">
        <v>4.0000000000000001E-3</v>
      </c>
      <c r="I19" s="513">
        <v>1.2999999999999999E-2</v>
      </c>
      <c r="J19" s="513">
        <v>3.0000000000000001E-3</v>
      </c>
      <c r="K19" s="513">
        <v>1E-3</v>
      </c>
      <c r="L19" s="513">
        <v>3.0000000000000001E-3</v>
      </c>
      <c r="M19" s="513">
        <v>5.0000000000000001E-4</v>
      </c>
      <c r="N19" s="513">
        <v>2E-3</v>
      </c>
      <c r="O19" s="514">
        <v>5.0000000000000004E-6</v>
      </c>
      <c r="P19" s="516"/>
      <c r="Q19" s="1"/>
      <c r="R19" s="1"/>
      <c r="S19" s="1"/>
    </row>
    <row r="20" spans="1:19" ht="6" customHeight="1">
      <c r="A20" s="1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1"/>
      <c r="Q20" s="1"/>
      <c r="R20" s="1"/>
      <c r="S20" s="1"/>
    </row>
    <row r="21" spans="1:19" ht="14.25" customHeight="1">
      <c r="A21" s="1284" t="s">
        <v>1652</v>
      </c>
      <c r="B21" s="1284"/>
      <c r="C21" s="1284"/>
      <c r="D21" s="1284"/>
      <c r="E21" s="1284"/>
      <c r="F21" s="1284"/>
      <c r="G21" s="1284"/>
      <c r="H21" s="1284"/>
      <c r="I21" s="1284"/>
      <c r="J21" s="1284"/>
      <c r="K21" s="1284"/>
      <c r="L21" s="1284"/>
      <c r="M21" s="1284"/>
      <c r="N21" s="1284"/>
      <c r="O21" s="1284"/>
      <c r="P21" s="1"/>
      <c r="Q21" s="1"/>
      <c r="R21" s="1"/>
      <c r="S21" s="1"/>
    </row>
    <row r="22" spans="1:19" ht="14.25" customHeight="1">
      <c r="A22" s="1285" t="s">
        <v>2124</v>
      </c>
      <c r="B22" s="1285"/>
      <c r="C22" s="1285"/>
      <c r="D22" s="1285"/>
      <c r="E22" s="1285"/>
      <c r="F22" s="1285"/>
      <c r="G22" s="1285"/>
      <c r="H22" s="1285"/>
      <c r="I22" s="1285"/>
      <c r="J22" s="1285"/>
      <c r="K22" s="1285"/>
      <c r="L22" s="1285"/>
      <c r="M22" s="1285"/>
      <c r="N22" s="1285"/>
      <c r="O22" s="1285"/>
      <c r="P22" s="1"/>
      <c r="Q22" s="1"/>
      <c r="R22" s="1"/>
      <c r="S22" s="1"/>
    </row>
    <row r="23" spans="1:19">
      <c r="A23" s="1153"/>
      <c r="B23" s="1153"/>
      <c r="C23" s="1153"/>
      <c r="D23" s="1153"/>
      <c r="E23" s="1153"/>
      <c r="F23" s="1153"/>
      <c r="G23" s="1153"/>
      <c r="H23" s="1153"/>
      <c r="I23" s="1153"/>
      <c r="J23" s="1153"/>
      <c r="K23" s="1153"/>
      <c r="L23" s="1153"/>
      <c r="M23" s="1153"/>
      <c r="N23" s="1153"/>
      <c r="O23" s="1153"/>
      <c r="P23" s="1"/>
      <c r="Q23" s="1"/>
      <c r="R23" s="1"/>
      <c r="S23" s="1"/>
    </row>
    <row r="24" spans="1:19" ht="24" customHeight="1">
      <c r="A24" s="1286"/>
      <c r="B24" s="1286"/>
      <c r="C24" s="1286"/>
      <c r="D24" s="1286"/>
      <c r="E24" s="1286"/>
      <c r="F24" s="1286"/>
      <c r="G24" s="1286"/>
      <c r="H24" s="1286"/>
      <c r="I24" s="1286"/>
      <c r="J24" s="1286"/>
      <c r="K24" s="1286"/>
      <c r="L24" s="1286"/>
      <c r="M24" s="1286"/>
      <c r="N24" s="1286"/>
      <c r="O24" s="1286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</sheetData>
  <mergeCells count="19">
    <mergeCell ref="E4:E5"/>
    <mergeCell ref="F4:F5"/>
    <mergeCell ref="G4:G5"/>
    <mergeCell ref="A24:O24"/>
    <mergeCell ref="N4:N5"/>
    <mergeCell ref="O4:O5"/>
    <mergeCell ref="A5:B5"/>
    <mergeCell ref="A21:O21"/>
    <mergeCell ref="A22:O22"/>
    <mergeCell ref="A23:O23"/>
    <mergeCell ref="H4:H5"/>
    <mergeCell ref="I4:I5"/>
    <mergeCell ref="J4:J5"/>
    <mergeCell ref="K4:K5"/>
    <mergeCell ref="L4:L5"/>
    <mergeCell ref="M4:M5"/>
    <mergeCell ref="A4:B4"/>
    <mergeCell ref="C4:C5"/>
    <mergeCell ref="D4:D5"/>
  </mergeCells>
  <hyperlinks>
    <hyperlink ref="Q1" location="'Spis tablic_Contents'!A1" display="&lt; POWRÓT" xr:uid="{00000000-0004-0000-4800-000000000000}"/>
    <hyperlink ref="Q2" location="'Spis tablic_Contents'!A1" display="&lt; BACK" xr:uid="{00000000-0004-0000-4800-000001000000}"/>
  </hyperlinks>
  <pageMargins left="0.7" right="0.7" top="0.75" bottom="0.75" header="0.3" footer="0.3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68"/>
  <sheetViews>
    <sheetView showGridLines="0" zoomScaleNormal="100" zoomScalePageLayoutView="70" workbookViewId="0">
      <pane ySplit="6" topLeftCell="A7" activePane="bottomLeft" state="frozen"/>
      <selection activeCell="M16" sqref="M16"/>
      <selection pane="bottomLeft" activeCell="H24" sqref="H24"/>
    </sheetView>
  </sheetViews>
  <sheetFormatPr defaultColWidth="9" defaultRowHeight="12"/>
  <cols>
    <col min="1" max="1" width="39.875" style="1" customWidth="1"/>
    <col min="2" max="3" width="13.25" style="1" customWidth="1"/>
    <col min="4" max="4" width="19.125" style="135" customWidth="1"/>
    <col min="5" max="5" width="28.875" style="1" customWidth="1"/>
    <col min="6" max="6" width="9" style="1"/>
    <col min="7" max="7" width="9.75" style="1" customWidth="1"/>
    <col min="8" max="16384" width="9" style="1"/>
  </cols>
  <sheetData>
    <row r="1" spans="1:8" ht="14.25" customHeight="1">
      <c r="A1" s="40" t="s">
        <v>1764</v>
      </c>
      <c r="B1" s="31"/>
      <c r="C1" s="31"/>
      <c r="D1" s="182"/>
      <c r="E1" s="31"/>
      <c r="G1" s="32" t="s">
        <v>331</v>
      </c>
    </row>
    <row r="2" spans="1:8" ht="14.25" customHeight="1">
      <c r="A2" s="301" t="s">
        <v>40</v>
      </c>
      <c r="B2" s="31"/>
      <c r="C2" s="31"/>
      <c r="D2" s="182"/>
      <c r="E2" s="31"/>
      <c r="F2" s="399"/>
      <c r="G2" s="416" t="s">
        <v>332</v>
      </c>
      <c r="H2" s="399"/>
    </row>
    <row r="3" spans="1:8" ht="14.25" customHeight="1">
      <c r="A3" s="407" t="s">
        <v>1765</v>
      </c>
      <c r="B3" s="97"/>
      <c r="C3" s="97"/>
      <c r="D3" s="702"/>
      <c r="E3" s="97"/>
    </row>
    <row r="4" spans="1:8" ht="14.25" customHeight="1">
      <c r="A4" s="407" t="s">
        <v>42</v>
      </c>
      <c r="B4" s="31"/>
      <c r="C4" s="31"/>
      <c r="D4" s="182"/>
      <c r="E4" s="31"/>
    </row>
    <row r="5" spans="1:8" ht="5.0999999999999996" customHeight="1">
      <c r="A5" s="98"/>
      <c r="B5" s="43"/>
      <c r="C5" s="43"/>
      <c r="D5" s="348"/>
      <c r="E5" s="43"/>
    </row>
    <row r="6" spans="1:8" ht="85.5" customHeight="1">
      <c r="A6" s="1025" t="s">
        <v>559</v>
      </c>
      <c r="B6" s="1022" t="s">
        <v>982</v>
      </c>
      <c r="C6" s="1022" t="s">
        <v>1478</v>
      </c>
      <c r="D6" s="1033" t="s">
        <v>1636</v>
      </c>
      <c r="E6" s="1050" t="s">
        <v>44</v>
      </c>
    </row>
    <row r="7" spans="1:8" ht="14.25" customHeight="1">
      <c r="A7" s="291" t="s">
        <v>858</v>
      </c>
      <c r="B7" s="185">
        <v>146</v>
      </c>
      <c r="C7" s="1051" t="s">
        <v>1718</v>
      </c>
      <c r="D7" s="1051" t="s">
        <v>1719</v>
      </c>
      <c r="E7" s="415" t="s">
        <v>346</v>
      </c>
      <c r="F7" s="35"/>
    </row>
    <row r="8" spans="1:8" ht="14.25" customHeight="1">
      <c r="A8" s="291" t="s">
        <v>1464</v>
      </c>
      <c r="B8" s="185">
        <v>21</v>
      </c>
      <c r="C8" s="1051">
        <v>660.52</v>
      </c>
      <c r="D8" s="1051" t="s">
        <v>1720</v>
      </c>
      <c r="E8" s="417"/>
      <c r="F8" s="35"/>
    </row>
    <row r="9" spans="1:8" ht="14.25" customHeight="1">
      <c r="A9" s="75" t="s">
        <v>72</v>
      </c>
      <c r="B9" s="49">
        <v>8</v>
      </c>
      <c r="C9" s="1052">
        <v>241.96</v>
      </c>
      <c r="D9" s="1052" t="s">
        <v>1721</v>
      </c>
      <c r="E9" s="1032" t="s">
        <v>73</v>
      </c>
      <c r="F9" s="35"/>
    </row>
    <row r="10" spans="1:8" ht="14.25" customHeight="1">
      <c r="A10" s="75" t="s">
        <v>562</v>
      </c>
      <c r="B10" s="49">
        <v>2</v>
      </c>
      <c r="C10" s="1052">
        <v>101.19</v>
      </c>
      <c r="D10" s="1052" t="s">
        <v>1722</v>
      </c>
      <c r="E10" s="1032" t="s">
        <v>74</v>
      </c>
      <c r="F10" s="35"/>
    </row>
    <row r="11" spans="1:8" ht="14.25" customHeight="1">
      <c r="A11" s="75" t="s">
        <v>75</v>
      </c>
      <c r="B11" s="49">
        <v>5</v>
      </c>
      <c r="C11" s="1052">
        <v>23.03</v>
      </c>
      <c r="D11" s="1052" t="s">
        <v>1723</v>
      </c>
      <c r="E11" s="1032" t="s">
        <v>76</v>
      </c>
      <c r="F11" s="35"/>
    </row>
    <row r="12" spans="1:8" ht="14.25" customHeight="1">
      <c r="A12" s="75" t="s">
        <v>563</v>
      </c>
      <c r="B12" s="49">
        <v>1</v>
      </c>
      <c r="C12" s="1052">
        <v>56.54</v>
      </c>
      <c r="D12" s="1052" t="s">
        <v>1724</v>
      </c>
      <c r="E12" s="1032" t="s">
        <v>558</v>
      </c>
      <c r="F12" s="35"/>
    </row>
    <row r="13" spans="1:8" ht="14.25" customHeight="1">
      <c r="A13" s="568" t="s">
        <v>567</v>
      </c>
      <c r="B13" s="49">
        <v>5</v>
      </c>
      <c r="C13" s="1052">
        <v>237.8</v>
      </c>
      <c r="D13" s="1052" t="s">
        <v>1725</v>
      </c>
      <c r="E13" s="569" t="s">
        <v>568</v>
      </c>
      <c r="F13" s="35"/>
    </row>
    <row r="14" spans="1:8" ht="14.25" customHeight="1">
      <c r="A14" s="291" t="s">
        <v>1465</v>
      </c>
      <c r="B14" s="185">
        <v>6</v>
      </c>
      <c r="C14" s="1051">
        <v>586.9</v>
      </c>
      <c r="D14" s="1051" t="s">
        <v>1726</v>
      </c>
      <c r="E14" s="417"/>
      <c r="F14" s="35"/>
    </row>
    <row r="15" spans="1:8" ht="14.25" customHeight="1">
      <c r="A15" s="75" t="s">
        <v>72</v>
      </c>
      <c r="B15" s="49">
        <v>2</v>
      </c>
      <c r="C15" s="1052">
        <v>21.2</v>
      </c>
      <c r="D15" s="1052" t="s">
        <v>1727</v>
      </c>
      <c r="E15" s="417" t="s">
        <v>73</v>
      </c>
      <c r="F15" s="35"/>
    </row>
    <row r="16" spans="1:8" ht="14.25" customHeight="1">
      <c r="A16" s="75" t="s">
        <v>82</v>
      </c>
      <c r="B16" s="49">
        <v>1</v>
      </c>
      <c r="C16" s="1052">
        <v>320</v>
      </c>
      <c r="D16" s="1052" t="s">
        <v>1728</v>
      </c>
      <c r="E16" s="417" t="s">
        <v>83</v>
      </c>
      <c r="F16" s="35"/>
    </row>
    <row r="17" spans="1:6" ht="14.25" customHeight="1">
      <c r="A17" s="75" t="s">
        <v>77</v>
      </c>
      <c r="B17" s="49">
        <v>3</v>
      </c>
      <c r="C17" s="1052">
        <v>245.7</v>
      </c>
      <c r="D17" s="1052" t="s">
        <v>1729</v>
      </c>
      <c r="E17" s="417" t="s">
        <v>78</v>
      </c>
      <c r="F17" s="35"/>
    </row>
    <row r="18" spans="1:6" ht="14.25" customHeight="1">
      <c r="A18" s="291" t="s">
        <v>1466</v>
      </c>
      <c r="B18" s="185">
        <v>2</v>
      </c>
      <c r="C18" s="1051">
        <v>54</v>
      </c>
      <c r="D18" s="1051">
        <v>752.3</v>
      </c>
      <c r="E18" s="417"/>
      <c r="F18" s="35"/>
    </row>
    <row r="19" spans="1:6" ht="14.25" customHeight="1">
      <c r="A19" s="75" t="s">
        <v>75</v>
      </c>
      <c r="B19" s="49">
        <v>1</v>
      </c>
      <c r="C19" s="1052">
        <v>26</v>
      </c>
      <c r="D19" s="1052">
        <v>752.3</v>
      </c>
      <c r="E19" s="417" t="s">
        <v>76</v>
      </c>
      <c r="F19" s="35"/>
    </row>
    <row r="20" spans="1:6" ht="14.25" customHeight="1">
      <c r="A20" s="75" t="s">
        <v>82</v>
      </c>
      <c r="B20" s="49">
        <v>1</v>
      </c>
      <c r="C20" s="1052">
        <v>28</v>
      </c>
      <c r="D20" s="1052">
        <v>0</v>
      </c>
      <c r="E20" s="417" t="s">
        <v>83</v>
      </c>
      <c r="F20" s="35"/>
    </row>
    <row r="21" spans="1:6" ht="14.25" customHeight="1">
      <c r="A21" s="291" t="s">
        <v>1467</v>
      </c>
      <c r="B21" s="185">
        <v>1</v>
      </c>
      <c r="C21" s="1051">
        <v>5</v>
      </c>
      <c r="D21" s="1051">
        <v>0</v>
      </c>
      <c r="E21" s="417"/>
      <c r="F21" s="35"/>
    </row>
    <row r="22" spans="1:6" ht="14.25" customHeight="1">
      <c r="A22" s="75" t="s">
        <v>77</v>
      </c>
      <c r="B22" s="49">
        <v>1</v>
      </c>
      <c r="C22" s="1052">
        <v>5</v>
      </c>
      <c r="D22" s="1052">
        <v>0</v>
      </c>
      <c r="E22" s="417" t="s">
        <v>78</v>
      </c>
      <c r="F22" s="35"/>
    </row>
    <row r="23" spans="1:6" ht="14.25" customHeight="1">
      <c r="A23" s="291" t="s">
        <v>1468</v>
      </c>
      <c r="B23" s="185">
        <v>7</v>
      </c>
      <c r="C23" s="1051">
        <v>993.6</v>
      </c>
      <c r="D23" s="1051" t="s">
        <v>1730</v>
      </c>
      <c r="E23" s="417"/>
      <c r="F23" s="35"/>
    </row>
    <row r="24" spans="1:6" ht="14.25" customHeight="1">
      <c r="A24" s="75" t="s">
        <v>563</v>
      </c>
      <c r="B24" s="49">
        <v>1</v>
      </c>
      <c r="C24" s="1052">
        <v>252</v>
      </c>
      <c r="D24" s="1052" t="s">
        <v>1731</v>
      </c>
      <c r="E24" s="417" t="s">
        <v>558</v>
      </c>
      <c r="F24" s="35"/>
    </row>
    <row r="25" spans="1:6" ht="14.25" customHeight="1">
      <c r="A25" s="75" t="s">
        <v>77</v>
      </c>
      <c r="B25" s="49">
        <v>5</v>
      </c>
      <c r="C25" s="1052">
        <v>731.6</v>
      </c>
      <c r="D25" s="1052" t="s">
        <v>1732</v>
      </c>
      <c r="E25" s="417" t="s">
        <v>78</v>
      </c>
      <c r="F25" s="35"/>
    </row>
    <row r="26" spans="1:6" ht="14.25" customHeight="1">
      <c r="A26" s="75" t="s">
        <v>72</v>
      </c>
      <c r="B26" s="49">
        <v>1</v>
      </c>
      <c r="C26" s="1052">
        <v>10</v>
      </c>
      <c r="D26" s="1052">
        <v>0</v>
      </c>
      <c r="E26" s="417" t="s">
        <v>73</v>
      </c>
      <c r="F26" s="35"/>
    </row>
    <row r="27" spans="1:6" ht="14.25" customHeight="1">
      <c r="A27" s="291" t="s">
        <v>1469</v>
      </c>
      <c r="B27" s="185">
        <v>46</v>
      </c>
      <c r="C27" s="1051" t="s">
        <v>1733</v>
      </c>
      <c r="D27" s="1051" t="s">
        <v>1734</v>
      </c>
      <c r="E27" s="417"/>
      <c r="F27" s="35"/>
    </row>
    <row r="28" spans="1:6" ht="14.25" customHeight="1">
      <c r="A28" s="75" t="s">
        <v>80</v>
      </c>
      <c r="B28" s="49">
        <v>1</v>
      </c>
      <c r="C28" s="1052">
        <v>3.7</v>
      </c>
      <c r="D28" s="1052" t="s">
        <v>1735</v>
      </c>
      <c r="E28" s="417" t="s">
        <v>81</v>
      </c>
      <c r="F28" s="35"/>
    </row>
    <row r="29" spans="1:6" ht="14.25" customHeight="1">
      <c r="A29" s="75" t="s">
        <v>72</v>
      </c>
      <c r="B29" s="49">
        <v>28</v>
      </c>
      <c r="C29" s="1052">
        <v>316.08</v>
      </c>
      <c r="D29" s="1052" t="s">
        <v>1736</v>
      </c>
      <c r="E29" s="1032" t="s">
        <v>73</v>
      </c>
      <c r="F29" s="35"/>
    </row>
    <row r="30" spans="1:6" ht="14.25" customHeight="1">
      <c r="A30" s="75" t="s">
        <v>564</v>
      </c>
      <c r="B30" s="49">
        <v>4</v>
      </c>
      <c r="C30" s="1052">
        <v>50.54</v>
      </c>
      <c r="D30" s="1052" t="s">
        <v>1737</v>
      </c>
      <c r="E30" s="417" t="s">
        <v>74</v>
      </c>
      <c r="F30" s="35"/>
    </row>
    <row r="31" spans="1:6" ht="14.25" customHeight="1">
      <c r="A31" s="75" t="s">
        <v>75</v>
      </c>
      <c r="B31" s="49">
        <v>1</v>
      </c>
      <c r="C31" s="1052">
        <v>5.67</v>
      </c>
      <c r="D31" s="1052" t="s">
        <v>1738</v>
      </c>
      <c r="E31" s="417" t="s">
        <v>76</v>
      </c>
      <c r="F31" s="35"/>
    </row>
    <row r="32" spans="1:6" ht="14.25" customHeight="1">
      <c r="A32" s="75" t="s">
        <v>77</v>
      </c>
      <c r="B32" s="49">
        <v>1</v>
      </c>
      <c r="C32" s="1052">
        <v>6.44</v>
      </c>
      <c r="D32" s="1052" t="s">
        <v>1739</v>
      </c>
      <c r="E32" s="417" t="s">
        <v>78</v>
      </c>
      <c r="F32" s="35"/>
    </row>
    <row r="33" spans="1:6" ht="14.25" customHeight="1">
      <c r="A33" s="75" t="s">
        <v>82</v>
      </c>
      <c r="B33" s="49">
        <v>11</v>
      </c>
      <c r="C33" s="1052" t="s">
        <v>1740</v>
      </c>
      <c r="D33" s="1052" t="s">
        <v>1741</v>
      </c>
      <c r="E33" s="417" t="s">
        <v>83</v>
      </c>
      <c r="F33" s="35"/>
    </row>
    <row r="34" spans="1:6" ht="14.25" customHeight="1">
      <c r="A34" s="291" t="s">
        <v>1470</v>
      </c>
      <c r="B34" s="185">
        <v>6</v>
      </c>
      <c r="C34" s="1051">
        <v>620.12</v>
      </c>
      <c r="D34" s="1051" t="s">
        <v>1742</v>
      </c>
      <c r="E34" s="417"/>
      <c r="F34" s="35"/>
    </row>
    <row r="35" spans="1:6" ht="14.25" customHeight="1">
      <c r="A35" s="75" t="s">
        <v>77</v>
      </c>
      <c r="B35" s="49">
        <v>2</v>
      </c>
      <c r="C35" s="1052">
        <v>29.12</v>
      </c>
      <c r="D35" s="1052" t="s">
        <v>1743</v>
      </c>
      <c r="E35" s="417" t="s">
        <v>78</v>
      </c>
      <c r="F35" s="35"/>
    </row>
    <row r="36" spans="1:6" ht="14.25" customHeight="1">
      <c r="A36" s="75" t="s">
        <v>82</v>
      </c>
      <c r="B36" s="49">
        <v>4</v>
      </c>
      <c r="C36" s="1052">
        <v>591</v>
      </c>
      <c r="D36" s="1052" t="s">
        <v>1744</v>
      </c>
      <c r="E36" s="417" t="s">
        <v>83</v>
      </c>
      <c r="F36" s="35"/>
    </row>
    <row r="37" spans="1:6" ht="14.25" customHeight="1">
      <c r="A37" s="291" t="s">
        <v>1471</v>
      </c>
      <c r="B37" s="185">
        <v>2</v>
      </c>
      <c r="C37" s="1051">
        <v>27</v>
      </c>
      <c r="D37" s="1051">
        <v>0</v>
      </c>
      <c r="E37" s="417"/>
      <c r="F37" s="35"/>
    </row>
    <row r="38" spans="1:6" ht="14.25" customHeight="1">
      <c r="A38" s="75" t="s">
        <v>77</v>
      </c>
      <c r="B38" s="49">
        <v>2</v>
      </c>
      <c r="C38" s="1052">
        <v>27</v>
      </c>
      <c r="D38" s="1052">
        <v>0</v>
      </c>
      <c r="E38" s="417" t="s">
        <v>266</v>
      </c>
      <c r="F38" s="35"/>
    </row>
    <row r="39" spans="1:6" ht="14.25" customHeight="1">
      <c r="A39" s="291" t="s">
        <v>1472</v>
      </c>
      <c r="B39" s="108">
        <v>12</v>
      </c>
      <c r="C39" s="108">
        <v>96.93</v>
      </c>
      <c r="D39" s="108" t="s">
        <v>1745</v>
      </c>
      <c r="E39" s="417"/>
      <c r="F39" s="35"/>
    </row>
    <row r="40" spans="1:6" ht="14.25" customHeight="1">
      <c r="A40" s="75" t="s">
        <v>72</v>
      </c>
      <c r="B40" s="4">
        <v>8</v>
      </c>
      <c r="C40" s="4">
        <v>42.83</v>
      </c>
      <c r="D40" s="4" t="s">
        <v>1746</v>
      </c>
      <c r="E40" s="417" t="s">
        <v>73</v>
      </c>
      <c r="F40" s="35"/>
    </row>
    <row r="41" spans="1:6" ht="14.25" customHeight="1">
      <c r="A41" s="75" t="s">
        <v>75</v>
      </c>
      <c r="B41" s="4">
        <v>3</v>
      </c>
      <c r="C41" s="4">
        <v>13.01</v>
      </c>
      <c r="D41" s="4" t="s">
        <v>1747</v>
      </c>
      <c r="E41" s="417" t="s">
        <v>76</v>
      </c>
      <c r="F41" s="35"/>
    </row>
    <row r="42" spans="1:6" ht="14.25" customHeight="1">
      <c r="A42" s="74" t="s">
        <v>565</v>
      </c>
      <c r="B42" s="4"/>
      <c r="C42" s="4"/>
      <c r="D42" s="4"/>
      <c r="E42" s="1150" t="s">
        <v>79</v>
      </c>
      <c r="F42" s="35"/>
    </row>
    <row r="43" spans="1:6" ht="14.25" customHeight="1">
      <c r="A43" s="564" t="s">
        <v>566</v>
      </c>
      <c r="B43" s="4">
        <v>1</v>
      </c>
      <c r="C43" s="4">
        <v>41.09</v>
      </c>
      <c r="D43" s="4" t="s">
        <v>1748</v>
      </c>
      <c r="E43" s="1150"/>
      <c r="F43" s="35"/>
    </row>
    <row r="44" spans="1:6" ht="14.25" customHeight="1">
      <c r="A44" s="291" t="s">
        <v>1473</v>
      </c>
      <c r="B44" s="108">
        <v>3</v>
      </c>
      <c r="C44" s="108">
        <v>57</v>
      </c>
      <c r="D44" s="108" t="s">
        <v>1749</v>
      </c>
      <c r="E44" s="417"/>
      <c r="F44" s="35"/>
    </row>
    <row r="45" spans="1:6" ht="14.25" customHeight="1">
      <c r="A45" s="75" t="s">
        <v>72</v>
      </c>
      <c r="B45" s="4">
        <v>1</v>
      </c>
      <c r="C45" s="4">
        <v>44</v>
      </c>
      <c r="D45" s="4" t="s">
        <v>1750</v>
      </c>
      <c r="E45" s="417" t="s">
        <v>73</v>
      </c>
      <c r="F45" s="35"/>
    </row>
    <row r="46" spans="1:6" ht="14.25" customHeight="1">
      <c r="A46" s="75" t="s">
        <v>77</v>
      </c>
      <c r="B46" s="4">
        <v>2</v>
      </c>
      <c r="C46" s="4">
        <v>13</v>
      </c>
      <c r="D46" s="1053">
        <v>840</v>
      </c>
      <c r="E46" s="417" t="s">
        <v>78</v>
      </c>
      <c r="F46" s="35"/>
    </row>
    <row r="47" spans="1:6" ht="14.25" customHeight="1">
      <c r="A47" s="291" t="s">
        <v>1474</v>
      </c>
      <c r="B47" s="49">
        <v>8</v>
      </c>
      <c r="C47" s="1052">
        <v>16.23</v>
      </c>
      <c r="D47" s="1052" t="s">
        <v>1751</v>
      </c>
      <c r="E47" s="417"/>
      <c r="F47" s="35"/>
    </row>
    <row r="48" spans="1:6" ht="14.25" customHeight="1">
      <c r="A48" s="75" t="s">
        <v>72</v>
      </c>
      <c r="B48" s="49">
        <v>7</v>
      </c>
      <c r="C48" s="1052">
        <v>14.03</v>
      </c>
      <c r="D48" s="1052" t="s">
        <v>1752</v>
      </c>
      <c r="E48" s="417" t="s">
        <v>73</v>
      </c>
      <c r="F48" s="35"/>
    </row>
    <row r="49" spans="1:6" ht="14.25" customHeight="1">
      <c r="A49" s="75" t="s">
        <v>77</v>
      </c>
      <c r="B49" s="185">
        <v>1</v>
      </c>
      <c r="C49" s="1051">
        <v>2.2000000000000002</v>
      </c>
      <c r="D49" s="1051" t="s">
        <v>1753</v>
      </c>
      <c r="E49" s="417" t="s">
        <v>78</v>
      </c>
      <c r="F49" s="35"/>
    </row>
    <row r="50" spans="1:6" ht="14.25" customHeight="1">
      <c r="A50" s="291" t="s">
        <v>1475</v>
      </c>
      <c r="B50" s="49">
        <v>9</v>
      </c>
      <c r="C50" s="1052">
        <v>135.82</v>
      </c>
      <c r="D50" s="1052" t="s">
        <v>1754</v>
      </c>
      <c r="E50" s="417"/>
      <c r="F50" s="35"/>
    </row>
    <row r="51" spans="1:6" ht="14.25" customHeight="1">
      <c r="A51" s="75" t="s">
        <v>72</v>
      </c>
      <c r="B51" s="49">
        <v>7</v>
      </c>
      <c r="C51" s="1052">
        <v>38.82</v>
      </c>
      <c r="D51" s="1052" t="s">
        <v>1755</v>
      </c>
      <c r="E51" s="417" t="s">
        <v>73</v>
      </c>
      <c r="F51" s="35"/>
    </row>
    <row r="52" spans="1:6" ht="14.25" customHeight="1">
      <c r="A52" s="75" t="s">
        <v>77</v>
      </c>
      <c r="B52" s="49">
        <v>1</v>
      </c>
      <c r="C52" s="1052">
        <v>15</v>
      </c>
      <c r="D52" s="1052" t="s">
        <v>1756</v>
      </c>
      <c r="E52" s="417" t="s">
        <v>78</v>
      </c>
      <c r="F52" s="35"/>
    </row>
    <row r="53" spans="1:6" ht="14.25" customHeight="1">
      <c r="A53" s="75" t="s">
        <v>82</v>
      </c>
      <c r="B53" s="49">
        <v>1</v>
      </c>
      <c r="C53" s="1052">
        <v>82</v>
      </c>
      <c r="D53" s="1052" t="s">
        <v>1757</v>
      </c>
      <c r="E53" s="417"/>
      <c r="F53" s="35"/>
    </row>
    <row r="54" spans="1:6" ht="14.25" customHeight="1">
      <c r="A54" s="291" t="s">
        <v>953</v>
      </c>
      <c r="B54" s="185">
        <v>3</v>
      </c>
      <c r="C54" s="1051">
        <v>162</v>
      </c>
      <c r="D54" s="1051" t="s">
        <v>1758</v>
      </c>
      <c r="E54" s="417"/>
      <c r="F54" s="35"/>
    </row>
    <row r="55" spans="1:6" ht="14.25" customHeight="1">
      <c r="A55" s="75" t="s">
        <v>77</v>
      </c>
      <c r="B55" s="49">
        <v>2</v>
      </c>
      <c r="C55" s="1052">
        <v>42</v>
      </c>
      <c r="D55" s="1052" t="s">
        <v>1759</v>
      </c>
      <c r="E55" s="417" t="s">
        <v>78</v>
      </c>
      <c r="F55" s="35"/>
    </row>
    <row r="56" spans="1:6" ht="14.25" customHeight="1">
      <c r="A56" s="75" t="s">
        <v>82</v>
      </c>
      <c r="B56" s="49">
        <v>1</v>
      </c>
      <c r="C56" s="1052">
        <v>120</v>
      </c>
      <c r="D56" s="1052">
        <v>196</v>
      </c>
      <c r="E56" s="417" t="s">
        <v>83</v>
      </c>
      <c r="F56" s="35"/>
    </row>
    <row r="57" spans="1:6" ht="14.25" customHeight="1">
      <c r="A57" s="291" t="s">
        <v>1476</v>
      </c>
      <c r="B57" s="185">
        <v>10</v>
      </c>
      <c r="C57" s="1051">
        <v>807.2</v>
      </c>
      <c r="D57" s="1051" t="s">
        <v>1760</v>
      </c>
      <c r="E57" s="417"/>
      <c r="F57" s="35"/>
    </row>
    <row r="58" spans="1:6" ht="14.25" customHeight="1">
      <c r="A58" s="75" t="s">
        <v>77</v>
      </c>
      <c r="B58" s="49">
        <v>5</v>
      </c>
      <c r="C58" s="1052">
        <v>147.19999999999999</v>
      </c>
      <c r="D58" s="1052">
        <v>0</v>
      </c>
      <c r="E58" s="417" t="s">
        <v>78</v>
      </c>
      <c r="F58" s="35"/>
    </row>
    <row r="59" spans="1:6" ht="14.25" customHeight="1">
      <c r="A59" s="75" t="s">
        <v>82</v>
      </c>
      <c r="B59" s="49">
        <v>5</v>
      </c>
      <c r="C59" s="1052">
        <v>660</v>
      </c>
      <c r="D59" s="1052" t="s">
        <v>1760</v>
      </c>
      <c r="E59" s="417" t="s">
        <v>78</v>
      </c>
      <c r="F59" s="35"/>
    </row>
    <row r="60" spans="1:6" ht="14.25" customHeight="1">
      <c r="A60" s="291" t="s">
        <v>1477</v>
      </c>
      <c r="B60" s="185">
        <v>10</v>
      </c>
      <c r="C60" s="1051">
        <v>894.47</v>
      </c>
      <c r="D60" s="1051" t="s">
        <v>1761</v>
      </c>
      <c r="E60" s="417"/>
      <c r="F60" s="35"/>
    </row>
    <row r="61" spans="1:6" ht="14.25" customHeight="1">
      <c r="A61" s="75" t="s">
        <v>72</v>
      </c>
      <c r="B61" s="49">
        <v>5</v>
      </c>
      <c r="C61" s="1052">
        <v>139.07</v>
      </c>
      <c r="D61" s="1052" t="s">
        <v>1762</v>
      </c>
      <c r="E61" s="417" t="s">
        <v>73</v>
      </c>
      <c r="F61" s="35"/>
    </row>
    <row r="62" spans="1:6" ht="14.25" customHeight="1">
      <c r="A62" s="75" t="s">
        <v>77</v>
      </c>
      <c r="B62" s="49">
        <v>2</v>
      </c>
      <c r="C62" s="1052">
        <v>35.4</v>
      </c>
      <c r="D62" s="1052">
        <v>0</v>
      </c>
      <c r="E62" s="417" t="s">
        <v>78</v>
      </c>
      <c r="F62" s="35"/>
    </row>
    <row r="63" spans="1:6" ht="14.25" customHeight="1">
      <c r="A63" s="75" t="s">
        <v>82</v>
      </c>
      <c r="B63" s="49">
        <v>3</v>
      </c>
      <c r="C63" s="1052">
        <v>720</v>
      </c>
      <c r="D63" s="1052" t="s">
        <v>1763</v>
      </c>
      <c r="E63" s="417" t="s">
        <v>83</v>
      </c>
      <c r="F63" s="35"/>
    </row>
    <row r="64" spans="1:6" ht="8.25" customHeight="1">
      <c r="A64" s="31"/>
      <c r="B64" s="31"/>
      <c r="C64" s="31"/>
      <c r="D64" s="182"/>
      <c r="E64" s="31"/>
      <c r="F64" s="35"/>
    </row>
    <row r="65" spans="1:5" ht="14.25" customHeight="1">
      <c r="A65" s="1134" t="s">
        <v>53</v>
      </c>
      <c r="B65" s="1134"/>
      <c r="C65" s="1134"/>
      <c r="D65" s="1134"/>
      <c r="E65" s="1134"/>
    </row>
    <row r="66" spans="1:5" ht="14.25" customHeight="1">
      <c r="A66" s="1102" t="s">
        <v>54</v>
      </c>
      <c r="B66" s="1102"/>
      <c r="C66" s="1102"/>
      <c r="D66" s="1102"/>
      <c r="E66" s="1102"/>
    </row>
    <row r="67" spans="1:5">
      <c r="A67" s="31"/>
      <c r="B67" s="31"/>
      <c r="C67" s="31"/>
      <c r="D67" s="703"/>
      <c r="E67" s="31"/>
    </row>
    <row r="68" spans="1:5">
      <c r="A68" s="43"/>
      <c r="B68" s="43"/>
      <c r="C68" s="43"/>
      <c r="D68" s="348"/>
      <c r="E68" s="43"/>
    </row>
  </sheetData>
  <mergeCells count="3">
    <mergeCell ref="E42:E43"/>
    <mergeCell ref="A65:E65"/>
    <mergeCell ref="A66:E66"/>
  </mergeCells>
  <hyperlinks>
    <hyperlink ref="G1" location="'Spis tablic_Contents'!A1" display="&lt; POWRÓT" xr:uid="{00000000-0004-0000-0700-000000000000}"/>
    <hyperlink ref="G2" location="'Spis tablic_Contents'!A1" display="&lt; BACK" xr:uid="{00000000-0004-0000-0700-000001000000}"/>
  </hyperlinks>
  <pageMargins left="0.7" right="0.7" top="0.75" bottom="0.75" header="0.3" footer="0.3"/>
  <pageSetup paperSize="9" scale="7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6"/>
  <sheetViews>
    <sheetView showGridLines="0" zoomScaleNormal="100" workbookViewId="0">
      <selection activeCell="K25" sqref="K25"/>
    </sheetView>
  </sheetViews>
  <sheetFormatPr defaultColWidth="9" defaultRowHeight="12"/>
  <cols>
    <col min="1" max="1" width="37.25" style="1" customWidth="1"/>
    <col min="2" max="5" width="9" style="1"/>
    <col min="6" max="7" width="9" style="1" customWidth="1"/>
    <col min="8" max="8" width="32.875" style="1" customWidth="1"/>
    <col min="9" max="16384" width="9" style="1"/>
  </cols>
  <sheetData>
    <row r="1" spans="1:11" ht="14.25" customHeight="1">
      <c r="A1" s="18" t="s">
        <v>843</v>
      </c>
      <c r="J1" s="32" t="s">
        <v>331</v>
      </c>
    </row>
    <row r="2" spans="1:11" s="399" customFormat="1" ht="14.25" customHeight="1">
      <c r="A2" s="407" t="s">
        <v>117</v>
      </c>
      <c r="J2" s="416" t="s">
        <v>332</v>
      </c>
    </row>
    <row r="3" spans="1:11" ht="5.0999999999999996" customHeight="1">
      <c r="A3" s="104"/>
    </row>
    <row r="4" spans="1:11" ht="27.75" customHeight="1">
      <c r="A4" s="1139" t="s">
        <v>43</v>
      </c>
      <c r="B4" s="105">
        <v>2000</v>
      </c>
      <c r="C4" s="105">
        <v>2005</v>
      </c>
      <c r="D4" s="105">
        <v>2010</v>
      </c>
      <c r="E4" s="391">
        <v>2015</v>
      </c>
      <c r="F4" s="628">
        <v>2019</v>
      </c>
      <c r="G4" s="106">
        <v>2020</v>
      </c>
      <c r="H4" s="1137" t="s">
        <v>44</v>
      </c>
    </row>
    <row r="5" spans="1:11" ht="27.75" customHeight="1">
      <c r="A5" s="1151"/>
      <c r="B5" s="1149" t="s">
        <v>877</v>
      </c>
      <c r="C5" s="1151"/>
      <c r="D5" s="1151"/>
      <c r="E5" s="1151"/>
      <c r="F5" s="1151"/>
      <c r="G5" s="1139"/>
      <c r="H5" s="1152"/>
    </row>
    <row r="6" spans="1:11" ht="14.25" customHeight="1">
      <c r="A6" s="704" t="s">
        <v>1675</v>
      </c>
      <c r="B6" s="82">
        <v>11048.5</v>
      </c>
      <c r="C6" s="82">
        <v>10940.3</v>
      </c>
      <c r="D6" s="82">
        <v>10866.4</v>
      </c>
      <c r="E6" s="392">
        <v>10502.6</v>
      </c>
      <c r="F6" s="633">
        <v>9253.5571999999993</v>
      </c>
      <c r="G6" s="633">
        <v>8666.3199000000004</v>
      </c>
      <c r="H6" s="1054" t="s">
        <v>1617</v>
      </c>
      <c r="I6" s="37"/>
    </row>
    <row r="7" spans="1:11" ht="14.25" customHeight="1">
      <c r="A7" s="109" t="s">
        <v>1673</v>
      </c>
      <c r="B7" s="84">
        <v>9150.6</v>
      </c>
      <c r="C7" s="84">
        <v>9205.7000000000007</v>
      </c>
      <c r="D7" s="84">
        <v>9172.6</v>
      </c>
      <c r="E7" s="393">
        <v>8770.2000000000007</v>
      </c>
      <c r="F7" s="84">
        <v>7437.1570000000002</v>
      </c>
      <c r="G7" s="84">
        <v>6900.7579999999998</v>
      </c>
      <c r="H7" s="1055" t="s">
        <v>1618</v>
      </c>
      <c r="I7" s="37"/>
    </row>
    <row r="8" spans="1:11" ht="14.25" customHeight="1">
      <c r="A8" s="109" t="s">
        <v>1674</v>
      </c>
      <c r="B8" s="84">
        <v>1747.3</v>
      </c>
      <c r="C8" s="84">
        <v>1640.4</v>
      </c>
      <c r="D8" s="84">
        <v>1625.2</v>
      </c>
      <c r="E8" s="393">
        <v>1677.3</v>
      </c>
      <c r="F8" s="84">
        <v>1772.069</v>
      </c>
      <c r="G8" s="84">
        <v>1720.2329999999999</v>
      </c>
      <c r="H8" s="1055" t="s">
        <v>1619</v>
      </c>
      <c r="I8" s="37"/>
    </row>
    <row r="9" spans="1:11" ht="14.25" customHeight="1">
      <c r="A9" s="109" t="s">
        <v>122</v>
      </c>
      <c r="B9" s="84"/>
      <c r="C9" s="84"/>
      <c r="D9" s="84"/>
      <c r="E9" s="393"/>
      <c r="F9" s="122"/>
      <c r="G9" s="122"/>
      <c r="H9" s="1041" t="s">
        <v>295</v>
      </c>
      <c r="I9" s="87"/>
    </row>
    <row r="10" spans="1:11" ht="14.25" customHeight="1">
      <c r="A10" s="110" t="s">
        <v>123</v>
      </c>
      <c r="B10" s="111">
        <v>150.6</v>
      </c>
      <c r="C10" s="111">
        <v>94.2</v>
      </c>
      <c r="D10" s="111">
        <v>68.599999999999994</v>
      </c>
      <c r="E10" s="394">
        <v>55.2</v>
      </c>
      <c r="F10" s="84">
        <v>44.201999999999998</v>
      </c>
      <c r="G10" s="84">
        <v>45.3</v>
      </c>
      <c r="H10" s="436" t="s">
        <v>350</v>
      </c>
    </row>
    <row r="11" spans="1:11" ht="14.25" customHeight="1">
      <c r="A11" s="112" t="s">
        <v>1676</v>
      </c>
      <c r="B11" s="82">
        <v>7637.9</v>
      </c>
      <c r="C11" s="82">
        <v>7734.1</v>
      </c>
      <c r="D11" s="82">
        <v>7650.7</v>
      </c>
      <c r="E11" s="392">
        <v>7463.3</v>
      </c>
      <c r="F11" s="633">
        <v>6274.8919999999998</v>
      </c>
      <c r="G11" s="633">
        <v>5909.5020000000004</v>
      </c>
      <c r="H11" s="435" t="s">
        <v>1620</v>
      </c>
      <c r="I11" s="37"/>
    </row>
    <row r="12" spans="1:11" ht="14.25" customHeight="1">
      <c r="A12" s="110" t="s">
        <v>118</v>
      </c>
      <c r="B12" s="84">
        <v>7221.5</v>
      </c>
      <c r="C12" s="84">
        <v>7420.9</v>
      </c>
      <c r="D12" s="84">
        <v>7382.3</v>
      </c>
      <c r="E12" s="393">
        <v>7200.9</v>
      </c>
      <c r="F12" s="122">
        <v>6016.4719999999998</v>
      </c>
      <c r="G12" s="122">
        <v>5654.5079999999998</v>
      </c>
      <c r="H12" s="436" t="s">
        <v>119</v>
      </c>
      <c r="K12" s="37"/>
    </row>
    <row r="13" spans="1:11" ht="14.25" customHeight="1">
      <c r="A13" s="110" t="s">
        <v>120</v>
      </c>
      <c r="B13" s="84">
        <v>265.8</v>
      </c>
      <c r="C13" s="84">
        <v>219</v>
      </c>
      <c r="D13" s="84">
        <v>199.8</v>
      </c>
      <c r="E13" s="393">
        <v>207.3</v>
      </c>
      <c r="F13" s="122">
        <v>214.089</v>
      </c>
      <c r="G13" s="122">
        <v>209.66499999999999</v>
      </c>
      <c r="H13" s="436" t="s">
        <v>121</v>
      </c>
    </row>
    <row r="14" spans="1:11" ht="14.25" customHeight="1">
      <c r="A14" s="303" t="s">
        <v>122</v>
      </c>
      <c r="B14" s="111"/>
      <c r="C14" s="111"/>
      <c r="D14" s="111"/>
      <c r="E14" s="394"/>
      <c r="F14" s="122"/>
      <c r="G14" s="122"/>
      <c r="H14" s="436" t="s">
        <v>295</v>
      </c>
    </row>
    <row r="15" spans="1:11" ht="14.25" customHeight="1">
      <c r="A15" s="206" t="s">
        <v>123</v>
      </c>
      <c r="B15" s="111">
        <v>150.6</v>
      </c>
      <c r="C15" s="111">
        <v>94.2</v>
      </c>
      <c r="D15" s="111">
        <v>68.599999999999994</v>
      </c>
      <c r="E15" s="394">
        <v>55.2</v>
      </c>
      <c r="F15" s="84">
        <v>44.201999999999998</v>
      </c>
      <c r="G15" s="84">
        <v>45.3</v>
      </c>
      <c r="H15" s="438" t="s">
        <v>350</v>
      </c>
      <c r="J15" s="37"/>
    </row>
    <row r="16" spans="1:11" ht="14.25" customHeight="1">
      <c r="A16" s="112" t="s">
        <v>124</v>
      </c>
      <c r="B16" s="113"/>
      <c r="C16" s="113"/>
      <c r="D16" s="113"/>
      <c r="E16" s="395"/>
      <c r="F16" s="122"/>
      <c r="G16" s="122"/>
      <c r="H16" s="435" t="s">
        <v>296</v>
      </c>
    </row>
    <row r="17" spans="1:10" ht="14.25" customHeight="1">
      <c r="A17" s="705" t="s">
        <v>1677</v>
      </c>
      <c r="B17" s="113">
        <v>1060.5999999999999</v>
      </c>
      <c r="C17" s="113">
        <v>1101</v>
      </c>
      <c r="D17" s="113">
        <v>1153.3</v>
      </c>
      <c r="E17" s="395">
        <v>991.8</v>
      </c>
      <c r="F17" s="633">
        <v>847.40700000000004</v>
      </c>
      <c r="G17" s="633">
        <v>801.62400000000002</v>
      </c>
      <c r="H17" s="437" t="s">
        <v>1622</v>
      </c>
    </row>
    <row r="18" spans="1:10" ht="14.25" customHeight="1">
      <c r="A18" s="110" t="s">
        <v>118</v>
      </c>
      <c r="B18" s="84">
        <v>1060.5999999999999</v>
      </c>
      <c r="C18" s="84">
        <v>1101</v>
      </c>
      <c r="D18" s="84">
        <v>1153.3</v>
      </c>
      <c r="E18" s="396">
        <v>990.1</v>
      </c>
      <c r="F18" s="122">
        <v>847.40700000000004</v>
      </c>
      <c r="G18" s="122">
        <v>801.62400000000002</v>
      </c>
      <c r="H18" s="436" t="s">
        <v>119</v>
      </c>
    </row>
    <row r="19" spans="1:10" ht="14.25" customHeight="1">
      <c r="A19" s="570" t="s">
        <v>2008</v>
      </c>
      <c r="B19" s="4" t="s">
        <v>9</v>
      </c>
      <c r="C19" s="4" t="s">
        <v>9</v>
      </c>
      <c r="D19" s="4" t="s">
        <v>9</v>
      </c>
      <c r="E19" s="313">
        <v>1.7</v>
      </c>
      <c r="F19" s="84" t="s">
        <v>9</v>
      </c>
      <c r="G19" s="84"/>
      <c r="H19" s="436" t="s">
        <v>1621</v>
      </c>
    </row>
    <row r="20" spans="1:10" ht="14.25" customHeight="1">
      <c r="A20" s="114" t="s">
        <v>878</v>
      </c>
      <c r="B20" s="82">
        <v>2350.1</v>
      </c>
      <c r="C20" s="82">
        <v>2105.1999999999998</v>
      </c>
      <c r="D20" s="82">
        <v>2062.4</v>
      </c>
      <c r="E20" s="397">
        <v>2047.4</v>
      </c>
      <c r="F20" s="633">
        <v>2131.2579999999998</v>
      </c>
      <c r="G20" s="804" t="s">
        <v>1841</v>
      </c>
      <c r="H20" s="1056" t="s">
        <v>491</v>
      </c>
    </row>
    <row r="21" spans="1:10" ht="14.25" customHeight="1">
      <c r="A21" s="110" t="s">
        <v>118</v>
      </c>
      <c r="B21" s="84">
        <v>868.5</v>
      </c>
      <c r="C21" s="84">
        <v>683.8</v>
      </c>
      <c r="D21" s="84">
        <v>637</v>
      </c>
      <c r="E21" s="396">
        <v>579.20000000000005</v>
      </c>
      <c r="F21" s="122">
        <v>573.27800000000002</v>
      </c>
      <c r="G21" s="122">
        <v>444.62599999999998</v>
      </c>
      <c r="H21" s="436" t="s">
        <v>119</v>
      </c>
    </row>
    <row r="22" spans="1:10" ht="14.25" customHeight="1">
      <c r="A22" s="110" t="s">
        <v>120</v>
      </c>
      <c r="B22" s="84">
        <v>1481.5</v>
      </c>
      <c r="C22" s="84">
        <v>1421.4</v>
      </c>
      <c r="D22" s="84">
        <v>1425.4</v>
      </c>
      <c r="E22" s="396">
        <v>1468.3</v>
      </c>
      <c r="F22" s="122">
        <v>1557.98</v>
      </c>
      <c r="G22" s="122">
        <v>1510.568</v>
      </c>
      <c r="H22" s="436" t="s">
        <v>121</v>
      </c>
    </row>
    <row r="23" spans="1:10" ht="6" customHeight="1">
      <c r="J23" s="37"/>
    </row>
    <row r="24" spans="1:10" ht="27.75" customHeight="1">
      <c r="A24" s="1153" t="s">
        <v>2006</v>
      </c>
      <c r="B24" s="1153"/>
      <c r="C24" s="1153"/>
      <c r="D24" s="1153"/>
      <c r="E24" s="1153"/>
      <c r="F24" s="1153"/>
      <c r="G24" s="1153"/>
      <c r="H24" s="1153"/>
    </row>
    <row r="25" spans="1:10" ht="27.75" customHeight="1">
      <c r="A25" s="1107" t="s">
        <v>2007</v>
      </c>
      <c r="B25" s="1107"/>
      <c r="C25" s="1107"/>
      <c r="D25" s="1107"/>
      <c r="E25" s="1107"/>
      <c r="F25" s="1107"/>
      <c r="G25" s="1107"/>
      <c r="H25" s="1107"/>
    </row>
    <row r="26" spans="1:10">
      <c r="A26" s="662" t="s">
        <v>1623</v>
      </c>
      <c r="F26" s="37"/>
      <c r="G26" s="37"/>
    </row>
    <row r="28" spans="1:10">
      <c r="A28" s="43"/>
      <c r="B28" s="43"/>
      <c r="C28" s="43"/>
      <c r="D28" s="43"/>
      <c r="E28" s="43"/>
      <c r="F28" s="43"/>
      <c r="G28" s="43"/>
      <c r="H28" s="43"/>
    </row>
    <row r="29" spans="1:10">
      <c r="A29" s="115"/>
      <c r="B29" s="43"/>
      <c r="C29" s="43"/>
      <c r="D29" s="43"/>
      <c r="E29" s="43"/>
      <c r="F29" s="43"/>
      <c r="G29" s="116"/>
      <c r="H29" s="43"/>
    </row>
    <row r="30" spans="1:10">
      <c r="A30" s="115"/>
      <c r="B30" s="43"/>
      <c r="C30" s="43"/>
      <c r="D30" s="43"/>
      <c r="E30" s="43"/>
      <c r="F30" s="43"/>
      <c r="G30" s="43"/>
      <c r="H30" s="43"/>
    </row>
    <row r="31" spans="1:10">
      <c r="A31" s="43"/>
      <c r="B31" s="43"/>
      <c r="C31" s="43"/>
      <c r="D31" s="43"/>
      <c r="E31" s="43"/>
      <c r="F31" s="43"/>
      <c r="G31" s="43"/>
      <c r="H31" s="43"/>
    </row>
    <row r="32" spans="1:10">
      <c r="A32" s="43"/>
      <c r="B32" s="43"/>
      <c r="C32" s="43"/>
      <c r="D32" s="43"/>
      <c r="E32" s="43"/>
      <c r="F32" s="43"/>
      <c r="G32" s="43"/>
      <c r="H32" s="43"/>
    </row>
    <row r="33" spans="1:8">
      <c r="A33" s="43"/>
      <c r="B33" s="43"/>
      <c r="C33" s="43"/>
      <c r="D33" s="43"/>
      <c r="E33" s="43"/>
      <c r="F33" s="43"/>
      <c r="G33" s="43"/>
      <c r="H33" s="43"/>
    </row>
    <row r="34" spans="1:8">
      <c r="A34" s="43"/>
      <c r="B34" s="43"/>
      <c r="C34" s="43"/>
      <c r="D34" s="43"/>
      <c r="E34" s="43"/>
      <c r="F34" s="43"/>
      <c r="G34" s="116"/>
      <c r="H34" s="43"/>
    </row>
    <row r="35" spans="1:8">
      <c r="A35" s="43"/>
      <c r="B35" s="43"/>
      <c r="C35" s="43"/>
      <c r="D35" s="43"/>
      <c r="E35" s="43"/>
      <c r="F35" s="43"/>
      <c r="G35" s="43"/>
      <c r="H35" s="43"/>
    </row>
    <row r="36" spans="1:8">
      <c r="A36" s="43"/>
      <c r="B36" s="43"/>
      <c r="C36" s="43"/>
      <c r="D36" s="43"/>
      <c r="E36" s="43"/>
      <c r="F36" s="43"/>
      <c r="G36" s="43"/>
      <c r="H36" s="43"/>
    </row>
  </sheetData>
  <mergeCells count="5">
    <mergeCell ref="A4:A5"/>
    <mergeCell ref="H4:H5"/>
    <mergeCell ref="A24:H24"/>
    <mergeCell ref="A25:H25"/>
    <mergeCell ref="B5:G5"/>
  </mergeCells>
  <hyperlinks>
    <hyperlink ref="J1" location="'Spis tablic_Contents'!A1" display="&lt; POWRÓT" xr:uid="{00000000-0004-0000-0800-000000000000}"/>
    <hyperlink ref="J2" location="'Spis tablic_Contents'!A1" display="&lt; BACK" xr:uid="{00000000-0004-0000-0800-000001000000}"/>
  </hyperlinks>
  <pageMargins left="0.7" right="0.7" top="0.75" bottom="0.75" header="0.3" footer="0.3"/>
  <pageSetup paperSize="9" scale="90" orientation="landscape" horizontalDpi="4294967294" r:id="rId1"/>
  <colBreaks count="1" manualBreakCount="1">
    <brk id="7" max="2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Dzial 3_Chapter 3_Zasoby wykorzystanie zanieczyszczenie i ochrona wód.xlsx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STAT\KIELCZYKOWSKAA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CD5A4A3-D41A-440A-87BA-B968F1FF70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029B3F-2CC4-4A59-AF0D-A90575FA33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06E022-EAB1-469E-90BE-F451FAF6F35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8C029B3F-2CC4-4A59-AF0D-A90575FA337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73</vt:i4>
      </vt:variant>
      <vt:variant>
        <vt:lpstr>Nazwane zakresy</vt:lpstr>
      </vt:variant>
      <vt:variant>
        <vt:i4>79</vt:i4>
      </vt:variant>
    </vt:vector>
  </HeadingPairs>
  <TitlesOfParts>
    <vt:vector size="152" baseType="lpstr">
      <vt:lpstr>Dział 3._Chapter 3.</vt:lpstr>
      <vt:lpstr>Spis tablic_Contents</vt:lpstr>
      <vt:lpstr>TABL. 1(46)</vt:lpstr>
      <vt:lpstr>TABL. 2(47)</vt:lpstr>
      <vt:lpstr>TABL. 3(48)</vt:lpstr>
      <vt:lpstr>TABL. 4(49)</vt:lpstr>
      <vt:lpstr>TABL. 5(50)</vt:lpstr>
      <vt:lpstr>TABL. 6(51)</vt:lpstr>
      <vt:lpstr>TABL. 7(52)</vt:lpstr>
      <vt:lpstr>TABL. 8(53)</vt:lpstr>
      <vt:lpstr>TABL. 9(54)</vt:lpstr>
      <vt:lpstr>TABL. 10(55)</vt:lpstr>
      <vt:lpstr>TABL. 11(56)</vt:lpstr>
      <vt:lpstr>TABL. 12(57)</vt:lpstr>
      <vt:lpstr>TABL. 13(58)</vt:lpstr>
      <vt:lpstr>TABL. 14(59)</vt:lpstr>
      <vt:lpstr>TABL. 15(60)</vt:lpstr>
      <vt:lpstr>TABL. 16(61)</vt:lpstr>
      <vt:lpstr>TABL. 17(62)</vt:lpstr>
      <vt:lpstr>TABL. 18(63)</vt:lpstr>
      <vt:lpstr>TABL. 19(64)</vt:lpstr>
      <vt:lpstr>TABL. 20(65)</vt:lpstr>
      <vt:lpstr>TABL. 21(66)</vt:lpstr>
      <vt:lpstr>TABL. 22(67)</vt:lpstr>
      <vt:lpstr>TABL. 23(68)</vt:lpstr>
      <vt:lpstr>TABL. 24(69)</vt:lpstr>
      <vt:lpstr>TABL. 25(70)</vt:lpstr>
      <vt:lpstr>TABL. 26(71)</vt:lpstr>
      <vt:lpstr>TABL. 27(72)</vt:lpstr>
      <vt:lpstr>TABL. 28(73)</vt:lpstr>
      <vt:lpstr>TABL. 29(74)</vt:lpstr>
      <vt:lpstr>TABL. 30(75)</vt:lpstr>
      <vt:lpstr>TABL. 31(76)</vt:lpstr>
      <vt:lpstr>TABL. 32(77)</vt:lpstr>
      <vt:lpstr>TABL. 33(78)</vt:lpstr>
      <vt:lpstr>TABL. 34(79)</vt:lpstr>
      <vt:lpstr>TABL. 35(80)</vt:lpstr>
      <vt:lpstr>TABL. 36(81)</vt:lpstr>
      <vt:lpstr>TABL. 37(82)</vt:lpstr>
      <vt:lpstr>TABL. 38(83)</vt:lpstr>
      <vt:lpstr>TABL. 39(84)</vt:lpstr>
      <vt:lpstr>TABL. 40(85)</vt:lpstr>
      <vt:lpstr>TABL. 41(86)</vt:lpstr>
      <vt:lpstr>TABL. 42(87)</vt:lpstr>
      <vt:lpstr>TABL. 43(88)</vt:lpstr>
      <vt:lpstr>TABL. 44(89)</vt:lpstr>
      <vt:lpstr>TABL. 45(90)</vt:lpstr>
      <vt:lpstr>TABL. 46(91)</vt:lpstr>
      <vt:lpstr>TABL. 47(92)</vt:lpstr>
      <vt:lpstr>TABL. 48(93)</vt:lpstr>
      <vt:lpstr>TABL. 49(94)</vt:lpstr>
      <vt:lpstr>TABL. 50(95)</vt:lpstr>
      <vt:lpstr>TABL. 51(96)</vt:lpstr>
      <vt:lpstr>TABL. 52(97)</vt:lpstr>
      <vt:lpstr>TABL. 53(98)</vt:lpstr>
      <vt:lpstr>TABL. 54(99)</vt:lpstr>
      <vt:lpstr>TABL. 55(100)</vt:lpstr>
      <vt:lpstr>TABL. 56(101)</vt:lpstr>
      <vt:lpstr>TABL. 57(102)</vt:lpstr>
      <vt:lpstr>TABL. 58(103)</vt:lpstr>
      <vt:lpstr>TABL. 59(104)</vt:lpstr>
      <vt:lpstr>TABL. 60(105)</vt:lpstr>
      <vt:lpstr>TABL. 61(106)</vt:lpstr>
      <vt:lpstr>TABL. 62(107)</vt:lpstr>
      <vt:lpstr>TABL. 63(108)</vt:lpstr>
      <vt:lpstr>TABL. 64(109)</vt:lpstr>
      <vt:lpstr>TABL. 65(110)</vt:lpstr>
      <vt:lpstr>TABL. 66(111)</vt:lpstr>
      <vt:lpstr>TABL. 67(112)</vt:lpstr>
      <vt:lpstr>TABL. 68(113)</vt:lpstr>
      <vt:lpstr>TABL. 69(114)</vt:lpstr>
      <vt:lpstr>TABL. 70(115)</vt:lpstr>
      <vt:lpstr>TABL. 71(116)</vt:lpstr>
      <vt:lpstr>'TABL. 61(106)'!_GoBack</vt:lpstr>
      <vt:lpstr>'TABL. 16(61)'!_Toc46807977</vt:lpstr>
      <vt:lpstr>'TABL. 18(63)'!_Toc46807980</vt:lpstr>
      <vt:lpstr>'TABL. 18(63)'!_Toc46807981</vt:lpstr>
      <vt:lpstr>'TABL. 17(62)'!_Toc46807982</vt:lpstr>
      <vt:lpstr>'TABL. 22(67)'!_Toc46807983</vt:lpstr>
      <vt:lpstr>'Dział 3._Chapter 3.'!Obszar_wydruku</vt:lpstr>
      <vt:lpstr>'Spis tablic_Contents'!Obszar_wydruku</vt:lpstr>
      <vt:lpstr>'TABL. 1(46)'!Obszar_wydruku</vt:lpstr>
      <vt:lpstr>'TABL. 10(55)'!Obszar_wydruku</vt:lpstr>
      <vt:lpstr>'TABL. 11(56)'!Obszar_wydruku</vt:lpstr>
      <vt:lpstr>'TABL. 12(57)'!Obszar_wydruku</vt:lpstr>
      <vt:lpstr>'TABL. 13(58)'!Obszar_wydruku</vt:lpstr>
      <vt:lpstr>'TABL. 14(59)'!Obszar_wydruku</vt:lpstr>
      <vt:lpstr>'TABL. 15(60)'!Obszar_wydruku</vt:lpstr>
      <vt:lpstr>'TABL. 16(61)'!Obszar_wydruku</vt:lpstr>
      <vt:lpstr>'TABL. 17(62)'!Obszar_wydruku</vt:lpstr>
      <vt:lpstr>'TABL. 18(63)'!Obszar_wydruku</vt:lpstr>
      <vt:lpstr>'TABL. 19(64)'!Obszar_wydruku</vt:lpstr>
      <vt:lpstr>'TABL. 2(47)'!Obszar_wydruku</vt:lpstr>
      <vt:lpstr>'TABL. 20(65)'!Obszar_wydruku</vt:lpstr>
      <vt:lpstr>'TABL. 21(66)'!Obszar_wydruku</vt:lpstr>
      <vt:lpstr>'TABL. 22(67)'!Obszar_wydruku</vt:lpstr>
      <vt:lpstr>'TABL. 23(68)'!Obszar_wydruku</vt:lpstr>
      <vt:lpstr>'TABL. 24(69)'!Obszar_wydruku</vt:lpstr>
      <vt:lpstr>'TABL. 25(70)'!Obszar_wydruku</vt:lpstr>
      <vt:lpstr>'TABL. 26(71)'!Obszar_wydruku</vt:lpstr>
      <vt:lpstr>'TABL. 27(72)'!Obszar_wydruku</vt:lpstr>
      <vt:lpstr>'TABL. 28(73)'!Obszar_wydruku</vt:lpstr>
      <vt:lpstr>'TABL. 29(74)'!Obszar_wydruku</vt:lpstr>
      <vt:lpstr>'TABL. 3(48)'!Obszar_wydruku</vt:lpstr>
      <vt:lpstr>'TABL. 30(75)'!Obszar_wydruku</vt:lpstr>
      <vt:lpstr>'TABL. 31(76)'!Obszar_wydruku</vt:lpstr>
      <vt:lpstr>'TABL. 32(77)'!Obszar_wydruku</vt:lpstr>
      <vt:lpstr>'TABL. 33(78)'!Obszar_wydruku</vt:lpstr>
      <vt:lpstr>'TABL. 34(79)'!Obszar_wydruku</vt:lpstr>
      <vt:lpstr>'TABL. 35(80)'!Obszar_wydruku</vt:lpstr>
      <vt:lpstr>'TABL. 36(81)'!Obszar_wydruku</vt:lpstr>
      <vt:lpstr>'TABL. 37(82)'!Obszar_wydruku</vt:lpstr>
      <vt:lpstr>'TABL. 38(83)'!Obszar_wydruku</vt:lpstr>
      <vt:lpstr>'TABL. 39(84)'!Obszar_wydruku</vt:lpstr>
      <vt:lpstr>'TABL. 4(49)'!Obszar_wydruku</vt:lpstr>
      <vt:lpstr>'TABL. 40(85)'!Obszar_wydruku</vt:lpstr>
      <vt:lpstr>'TABL. 41(86)'!Obszar_wydruku</vt:lpstr>
      <vt:lpstr>'TABL. 42(87)'!Obszar_wydruku</vt:lpstr>
      <vt:lpstr>'TABL. 43(88)'!Obszar_wydruku</vt:lpstr>
      <vt:lpstr>'TABL. 44(89)'!Obszar_wydruku</vt:lpstr>
      <vt:lpstr>'TABL. 45(90)'!Obszar_wydruku</vt:lpstr>
      <vt:lpstr>'TABL. 46(91)'!Obszar_wydruku</vt:lpstr>
      <vt:lpstr>'TABL. 47(92)'!Obszar_wydruku</vt:lpstr>
      <vt:lpstr>'TABL. 48(93)'!Obszar_wydruku</vt:lpstr>
      <vt:lpstr>'TABL. 49(94)'!Obszar_wydruku</vt:lpstr>
      <vt:lpstr>'TABL. 5(50)'!Obszar_wydruku</vt:lpstr>
      <vt:lpstr>'TABL. 50(95)'!Obszar_wydruku</vt:lpstr>
      <vt:lpstr>'TABL. 51(96)'!Obszar_wydruku</vt:lpstr>
      <vt:lpstr>'TABL. 52(97)'!Obszar_wydruku</vt:lpstr>
      <vt:lpstr>'TABL. 53(98)'!Obszar_wydruku</vt:lpstr>
      <vt:lpstr>'TABL. 54(99)'!Obszar_wydruku</vt:lpstr>
      <vt:lpstr>'TABL. 55(100)'!Obszar_wydruku</vt:lpstr>
      <vt:lpstr>'TABL. 56(101)'!Obszar_wydruku</vt:lpstr>
      <vt:lpstr>'TABL. 57(102)'!Obszar_wydruku</vt:lpstr>
      <vt:lpstr>'TABL. 58(103)'!Obszar_wydruku</vt:lpstr>
      <vt:lpstr>'TABL. 59(104)'!Obszar_wydruku</vt:lpstr>
      <vt:lpstr>'TABL. 6(51)'!Obszar_wydruku</vt:lpstr>
      <vt:lpstr>'TABL. 60(105)'!Obszar_wydruku</vt:lpstr>
      <vt:lpstr>'TABL. 61(106)'!Obszar_wydruku</vt:lpstr>
      <vt:lpstr>'TABL. 62(107)'!Obszar_wydruku</vt:lpstr>
      <vt:lpstr>'TABL. 63(108)'!Obszar_wydruku</vt:lpstr>
      <vt:lpstr>'TABL. 64(109)'!Obszar_wydruku</vt:lpstr>
      <vt:lpstr>'TABL. 65(110)'!Obszar_wydruku</vt:lpstr>
      <vt:lpstr>'TABL. 66(111)'!Obszar_wydruku</vt:lpstr>
      <vt:lpstr>'TABL. 67(112)'!Obszar_wydruku</vt:lpstr>
      <vt:lpstr>'TABL. 68(113)'!Obszar_wydruku</vt:lpstr>
      <vt:lpstr>'TABL. 69(114)'!Obszar_wydruku</vt:lpstr>
      <vt:lpstr>'TABL. 7(52)'!Obszar_wydruku</vt:lpstr>
      <vt:lpstr>'TABL. 70(115)'!Obszar_wydruku</vt:lpstr>
      <vt:lpstr>'TABL. 71(116)'!Obszar_wydruku</vt:lpstr>
      <vt:lpstr>'TABL. 8(53)'!Obszar_wydruku</vt:lpstr>
      <vt:lpstr>'TABL. 9(54)'!Obszar_wydruku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KielczykowskaA</dc:creator>
  <cp:lastModifiedBy>Hejne Jarosław</cp:lastModifiedBy>
  <cp:lastPrinted>2021-11-25T12:30:23Z</cp:lastPrinted>
  <dcterms:created xsi:type="dcterms:W3CDTF">2013-04-17T07:43:37Z</dcterms:created>
  <dcterms:modified xsi:type="dcterms:W3CDTF">2022-01-24T06:22:44Z</dcterms:modified>
</cp:coreProperties>
</file>