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zelaA\Desktop\rynek_wewnetrzny_2015\RW w 2015 r\"/>
    </mc:Choice>
  </mc:AlternateContent>
  <bookViews>
    <workbookView xWindow="-15" yWindow="-15" windowWidth="19260" windowHeight="5835"/>
  </bookViews>
  <sheets>
    <sheet name="Spis tablic" sheetId="1" r:id="rId1"/>
    <sheet name="Tabl. 1" sheetId="3" r:id="rId2"/>
    <sheet name="Tabl. 2" sheetId="17" r:id="rId3"/>
    <sheet name="Tabl. 3" sheetId="16" r:id="rId4"/>
    <sheet name="Tabl.4" sheetId="52" r:id="rId5"/>
    <sheet name="Tabl. 5" sheetId="4" r:id="rId6"/>
    <sheet name="Tabl. 6" sheetId="5" r:id="rId7"/>
    <sheet name="Tabl. 7" sheetId="6" r:id="rId8"/>
    <sheet name="Tabl.8" sheetId="7" r:id="rId9"/>
    <sheet name="Tabl.9" sheetId="8" r:id="rId10"/>
    <sheet name="Tabl. 10" sheetId="9" r:id="rId11"/>
    <sheet name="Tabl. 11" sheetId="10" r:id="rId12"/>
    <sheet name="Tabl. 12" sheetId="11" r:id="rId13"/>
    <sheet name="Tabl. 13" sheetId="44" r:id="rId14"/>
    <sheet name="Tabl. 14" sheetId="50" r:id="rId15"/>
    <sheet name="Tabl. 14 (dok)" sheetId="53" r:id="rId16"/>
    <sheet name="Tabl. 15" sheetId="42" r:id="rId17"/>
    <sheet name="Tabl. 16" sheetId="43" r:id="rId18"/>
    <sheet name="Tabl. 17" sheetId="12" r:id="rId19"/>
    <sheet name="Tabl. 18" sheetId="13" r:id="rId20"/>
    <sheet name="Tabl. 19" sheetId="14" r:id="rId21"/>
    <sheet name="Tabl. 20" sheetId="22" r:id="rId22"/>
    <sheet name="Tabl. 20 (dok.)" sheetId="39" r:id="rId23"/>
    <sheet name="Tabl. 21" sheetId="45" r:id="rId24"/>
    <sheet name="Tabl. 21 (dok.)" sheetId="46" r:id="rId25"/>
    <sheet name="Tabl. 22" sheetId="47" r:id="rId26"/>
    <sheet name="Tabl. 22 (dok.)" sheetId="48" r:id="rId27"/>
    <sheet name="Tabl. 23" sheetId="49" r:id="rId28"/>
    <sheet name="Tabl. 24" sheetId="26" r:id="rId29"/>
    <sheet name="Tabl. 25" sheetId="36" r:id="rId30"/>
    <sheet name="Tabl. 26" sheetId="28" r:id="rId31"/>
    <sheet name="Tabl. 27" sheetId="37" r:id="rId32"/>
    <sheet name="Tabl. 28" sheetId="30" r:id="rId33"/>
    <sheet name="Tabl. 29" sheetId="31" r:id="rId34"/>
    <sheet name="Tabl. 30" sheetId="32" r:id="rId35"/>
    <sheet name="Tabl. 31" sheetId="57" r:id="rId36"/>
    <sheet name="Tabl. 32" sheetId="56" r:id="rId37"/>
    <sheet name="Tabl.33" sheetId="58" r:id="rId38"/>
    <sheet name="Tabl. 34" sheetId="55" r:id="rId39"/>
    <sheet name="Tabl. 35" sheetId="54" r:id="rId40"/>
    <sheet name="Tabl. 36 " sheetId="33" r:id="rId41"/>
  </sheets>
  <definedNames>
    <definedName name="_GoBack" localSheetId="35">'Tabl. 31'!$A$19</definedName>
    <definedName name="_xlnm.Print_Area" localSheetId="17">'Tabl. 16'!$A$1:$C$19</definedName>
    <definedName name="_xlnm.Print_Area" localSheetId="19">'Tabl. 18'!$A$1:$F$16</definedName>
    <definedName name="_xlnm.Print_Area" localSheetId="21">'Tabl. 20'!$A$1:$E$45</definedName>
    <definedName name="_xlnm.Print_Area" localSheetId="27">'Tabl. 23'!$A$1:$H$30</definedName>
    <definedName name="_xlnm.Print_Area" localSheetId="37">Tabl.33!$A$1:$H$27</definedName>
    <definedName name="_xlnm.Print_Area" localSheetId="4">Tabl.4!$A$1:$G$27</definedName>
    <definedName name="TABL._32">'Spis tablic'!$B$34</definedName>
  </definedNames>
  <calcPr calcId="152511"/>
</workbook>
</file>

<file path=xl/calcChain.xml><?xml version="1.0" encoding="utf-8"?>
<calcChain xmlns="http://schemas.openxmlformats.org/spreadsheetml/2006/main">
  <c r="B8" i="10" l="1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7" i="10"/>
</calcChain>
</file>

<file path=xl/sharedStrings.xml><?xml version="1.0" encoding="utf-8"?>
<sst xmlns="http://schemas.openxmlformats.org/spreadsheetml/2006/main" count="1601" uniqueCount="806">
  <si>
    <t>w %</t>
  </si>
  <si>
    <t>x</t>
  </si>
  <si>
    <t>100,0</t>
  </si>
  <si>
    <t>4,2</t>
  </si>
  <si>
    <t>3,2</t>
  </si>
  <si>
    <t>6,6</t>
  </si>
  <si>
    <t>3,9</t>
  </si>
  <si>
    <t>6,3</t>
  </si>
  <si>
    <t>-</t>
  </si>
  <si>
    <t>Wyszczególnienie</t>
  </si>
  <si>
    <t>w mln zł</t>
  </si>
  <si>
    <t xml:space="preserve">Ogółem </t>
  </si>
  <si>
    <t xml:space="preserve">w tym  usługi </t>
  </si>
  <si>
    <t xml:space="preserve">Transport i gospodarka magazynowa </t>
  </si>
  <si>
    <t xml:space="preserve">Informacja i komunikacja </t>
  </si>
  <si>
    <t xml:space="preserve">Działalność finansowa i ubezpieczeniowa </t>
  </si>
  <si>
    <t xml:space="preserve">Działalność związana z obsługą rynku nieruchomości </t>
  </si>
  <si>
    <t xml:space="preserve">Edukacja </t>
  </si>
  <si>
    <t xml:space="preserve">Opieka zdrowotna i pomoc społeczna </t>
  </si>
  <si>
    <t xml:space="preserve">Działalność związana z kulturą, rozrywką i rekreacją </t>
  </si>
  <si>
    <t xml:space="preserve">Gospodarstwa domowe zatrudniające pracowników </t>
  </si>
  <si>
    <t>a</t>
  </si>
  <si>
    <t>Stan w dniu 31 XII</t>
  </si>
  <si>
    <t xml:space="preserve">  </t>
  </si>
  <si>
    <t>Ogółem</t>
  </si>
  <si>
    <t>z tego:</t>
  </si>
  <si>
    <t>Domy towarowe</t>
  </si>
  <si>
    <t>Domy handlowe</t>
  </si>
  <si>
    <t>Supermarkety</t>
  </si>
  <si>
    <t>Hipermarkety</t>
  </si>
  <si>
    <t xml:space="preserve">POLSKA </t>
  </si>
  <si>
    <t>w tym:</t>
  </si>
  <si>
    <t>Sektor prywatny</t>
  </si>
  <si>
    <t>własność prywatna krajowa</t>
  </si>
  <si>
    <t>własność zagraniczna</t>
  </si>
  <si>
    <t xml:space="preserve"> Wyszczególnienie</t>
  </si>
  <si>
    <t>b</t>
  </si>
  <si>
    <t>Sklepy</t>
  </si>
  <si>
    <t xml:space="preserve">Sklepy </t>
  </si>
  <si>
    <t xml:space="preserve">Ogólnospożywcze </t>
  </si>
  <si>
    <t xml:space="preserve">Owocowo-warzywne </t>
  </si>
  <si>
    <t xml:space="preserve">Mięsne </t>
  </si>
  <si>
    <t xml:space="preserve">Rybne </t>
  </si>
  <si>
    <t xml:space="preserve">Piekarniczo-ciastkarskie </t>
  </si>
  <si>
    <t xml:space="preserve">Z napojami alkoholowymi </t>
  </si>
  <si>
    <t xml:space="preserve">Z kosmetykami i wyrobami toaletowymi </t>
  </si>
  <si>
    <t xml:space="preserve">Z wyrobami odzieżowymi </t>
  </si>
  <si>
    <t xml:space="preserve">Z obuwiem i wyrobami skórzanymi </t>
  </si>
  <si>
    <t xml:space="preserve">Z meblami i sprzętem oświetleniowym </t>
  </si>
  <si>
    <t xml:space="preserve">Radiowo-telewizyjne i ze sprzętem gospodarstwa domowego  </t>
  </si>
  <si>
    <t xml:space="preserve">Z artykułami piśmiennymi i księgarnie </t>
  </si>
  <si>
    <t xml:space="preserve">Z pojazdami mechanicznymi </t>
  </si>
  <si>
    <t xml:space="preserve">Województwa </t>
  </si>
  <si>
    <t xml:space="preserve">          Liczba sklepów wg powierzchni sprzedażowej</t>
  </si>
  <si>
    <t xml:space="preserve">Dolnośląskie </t>
  </si>
  <si>
    <t xml:space="preserve">Lubelskie </t>
  </si>
  <si>
    <t xml:space="preserve">Lubuskie </t>
  </si>
  <si>
    <t xml:space="preserve">Łódzkie </t>
  </si>
  <si>
    <t xml:space="preserve">Małopolskie </t>
  </si>
  <si>
    <t xml:space="preserve">Mazowieckie </t>
  </si>
  <si>
    <t xml:space="preserve">Opolskie </t>
  </si>
  <si>
    <t xml:space="preserve">Podkarpackie </t>
  </si>
  <si>
    <t xml:space="preserve">Podlaskie </t>
  </si>
  <si>
    <t xml:space="preserve">Pomorskie </t>
  </si>
  <si>
    <t xml:space="preserve">Śląskie </t>
  </si>
  <si>
    <t xml:space="preserve">Świętokrzyskie </t>
  </si>
  <si>
    <t xml:space="preserve">Wielkopolskie </t>
  </si>
  <si>
    <t xml:space="preserve">Zachodniopomorskie  </t>
  </si>
  <si>
    <t>Województwa</t>
  </si>
  <si>
    <t>Liczba sklepów</t>
  </si>
  <si>
    <t>Liczba stacji paliw</t>
  </si>
  <si>
    <t xml:space="preserve"> Stan w dniu 31 XII</t>
  </si>
  <si>
    <t>Targowiska stałe</t>
  </si>
  <si>
    <t>liczba targowisk</t>
  </si>
  <si>
    <t>w tym z przewagą sprzedaży drobnodeta-licznej</t>
  </si>
  <si>
    <t>liczba stałych punktów sprzedaży drobnodetalicznej</t>
  </si>
  <si>
    <t>ogółem</t>
  </si>
  <si>
    <t>w tym sprzeda-żowa</t>
  </si>
  <si>
    <t>w tym na targowiskach czynnych codziennie</t>
  </si>
  <si>
    <t>a   Liczba targowisk lub miejsc wyznaczonych na ulicach i placach uruchamianych okresowo.</t>
  </si>
  <si>
    <t>Typ klientów</t>
  </si>
  <si>
    <t>w tym własność zagraniczna</t>
  </si>
  <si>
    <t xml:space="preserve">handlowcy detaliczni </t>
  </si>
  <si>
    <t xml:space="preserve">hurtownicy </t>
  </si>
  <si>
    <t xml:space="preserve">producenci </t>
  </si>
  <si>
    <t xml:space="preserve">konsumenci indywidualni </t>
  </si>
  <si>
    <t xml:space="preserve">konsumenci zbiorowi </t>
  </si>
  <si>
    <t>Typ dostawców</t>
  </si>
  <si>
    <t>Zakupy towarów ogółem</t>
  </si>
  <si>
    <t xml:space="preserve">Zakupy towarów ogółem </t>
  </si>
  <si>
    <t xml:space="preserve">u hurtowników </t>
  </si>
  <si>
    <t xml:space="preserve">bezpośrednio z importu </t>
  </si>
  <si>
    <t xml:space="preserve">z innych źródeł (np. giełdy) </t>
  </si>
  <si>
    <t xml:space="preserve">Zakupy towarów  </t>
  </si>
  <si>
    <t>w liczbach bezwzględnych</t>
  </si>
  <si>
    <t>Działalność profesjonalna, naukowa i techniczna</t>
  </si>
  <si>
    <t>w tysiącach</t>
  </si>
  <si>
    <t>2,4</t>
  </si>
  <si>
    <t xml:space="preserve">Pozostała działalność usługowa </t>
  </si>
  <si>
    <t>Przeciętne zatrudnienie</t>
  </si>
  <si>
    <t>Przeciętne wynagrodzenia brutto</t>
  </si>
  <si>
    <t>w zł</t>
  </si>
  <si>
    <t xml:space="preserve">Działalność profesjonalna, naukowa i techniczna </t>
  </si>
  <si>
    <t>Stacje paliw</t>
  </si>
  <si>
    <t xml:space="preserve">OGÓŁEM </t>
  </si>
  <si>
    <t xml:space="preserve">b - udział powierzchni sprzedażowej w % </t>
  </si>
  <si>
    <t>b - udział powierzchni sprzedażowej w %</t>
  </si>
  <si>
    <t>POLSKA</t>
  </si>
  <si>
    <t>Dolnośląskie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</si>
  <si>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</si>
  <si>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</si>
  <si>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</si>
  <si>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</si>
  <si>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</si>
  <si>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</si>
  <si>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</si>
  <si>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</si>
  <si>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</si>
  <si>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</si>
  <si>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</si>
  <si>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</si>
  <si>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</si>
  <si>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>54,1</t>
  </si>
  <si>
    <t>Okres</t>
  </si>
  <si>
    <t>Obroty w handlu detalicznym</t>
  </si>
  <si>
    <t xml:space="preserve">w tym: </t>
  </si>
  <si>
    <t>włókno, odzież, obuwie</t>
  </si>
  <si>
    <t xml:space="preserve">meble, rtv, agd </t>
  </si>
  <si>
    <t xml:space="preserve">I </t>
  </si>
  <si>
    <t>II</t>
  </si>
  <si>
    <t>III</t>
  </si>
  <si>
    <t>IV</t>
  </si>
  <si>
    <t xml:space="preserve">V </t>
  </si>
  <si>
    <t>VI</t>
  </si>
  <si>
    <t xml:space="preserve">VII </t>
  </si>
  <si>
    <t>IX</t>
  </si>
  <si>
    <t xml:space="preserve">X </t>
  </si>
  <si>
    <t>XI</t>
  </si>
  <si>
    <t xml:space="preserve">XII </t>
  </si>
  <si>
    <t xml:space="preserve">VI </t>
  </si>
  <si>
    <t>VIII</t>
  </si>
  <si>
    <t xml:space="preserve">IX </t>
  </si>
  <si>
    <t>XII</t>
  </si>
  <si>
    <t xml:space="preserve">VIII  </t>
  </si>
  <si>
    <t>105,9</t>
  </si>
  <si>
    <t>Kraj</t>
  </si>
  <si>
    <t>I</t>
  </si>
  <si>
    <t>V</t>
  </si>
  <si>
    <t>VII</t>
  </si>
  <si>
    <t>X</t>
  </si>
  <si>
    <t>a   Łącznie ze sprzedażą detaliczną dokonywaną w hurtowniach i u producentów.</t>
  </si>
  <si>
    <t>żywność, napoje i wyroby tytoniowe</t>
  </si>
  <si>
    <t>Belgia</t>
  </si>
  <si>
    <t>Bułgaria</t>
  </si>
  <si>
    <t>Dania</t>
  </si>
  <si>
    <t>Niemcy</t>
  </si>
  <si>
    <t>Estonia</t>
  </si>
  <si>
    <t>Irlandia</t>
  </si>
  <si>
    <t>Grecja</t>
  </si>
  <si>
    <t>Hiszpania</t>
  </si>
  <si>
    <t>Francja</t>
  </si>
  <si>
    <t>Włochy</t>
  </si>
  <si>
    <t>Cypr</t>
  </si>
  <si>
    <t>Łotwa</t>
  </si>
  <si>
    <t>Litwa</t>
  </si>
  <si>
    <t>Luksemburg</t>
  </si>
  <si>
    <t>Węgry</t>
  </si>
  <si>
    <t>Malta</t>
  </si>
  <si>
    <t>Austria</t>
  </si>
  <si>
    <t>Polska</t>
  </si>
  <si>
    <t>Portugalia</t>
  </si>
  <si>
    <t>Rumunia</t>
  </si>
  <si>
    <t>Słowenia</t>
  </si>
  <si>
    <t>Słowacja</t>
  </si>
  <si>
    <t>Finlandia</t>
  </si>
  <si>
    <t xml:space="preserve">Szwecja </t>
  </si>
  <si>
    <t>Wielka Brytania</t>
  </si>
  <si>
    <t>a   Dane wyrównane dniami roboczymi</t>
  </si>
  <si>
    <t>SPIS TABLIC</t>
  </si>
  <si>
    <t>TABL. 1</t>
  </si>
  <si>
    <t>TABL. 2</t>
  </si>
  <si>
    <t>TABL. 3</t>
  </si>
  <si>
    <t>TABL. 4</t>
  </si>
  <si>
    <t>TABL. 5</t>
  </si>
  <si>
    <t>TABL. 6</t>
  </si>
  <si>
    <t>TABL. 7</t>
  </si>
  <si>
    <t>TABL. 8</t>
  </si>
  <si>
    <t>TABL. 9</t>
  </si>
  <si>
    <t>TABL. 10</t>
  </si>
  <si>
    <t>TABL. 11</t>
  </si>
  <si>
    <t>TABL. 12</t>
  </si>
  <si>
    <t>TABL. 13</t>
  </si>
  <si>
    <t>TABL. 14</t>
  </si>
  <si>
    <t>TABL. 15</t>
  </si>
  <si>
    <t>TABL. 16</t>
  </si>
  <si>
    <t>TABL. 17</t>
  </si>
  <si>
    <t>TABL. 18</t>
  </si>
  <si>
    <t>TABL. 19</t>
  </si>
  <si>
    <t>TABL. 20</t>
  </si>
  <si>
    <t>TABL. 21</t>
  </si>
  <si>
    <t>TABL. 22</t>
  </si>
  <si>
    <t>TABL. 23</t>
  </si>
  <si>
    <t>TABL. 24</t>
  </si>
  <si>
    <t>TABL. 25</t>
  </si>
  <si>
    <t>TABL. 26</t>
  </si>
  <si>
    <t>TABL. 27</t>
  </si>
  <si>
    <t>TABL. 28</t>
  </si>
  <si>
    <t>TABL. 29</t>
  </si>
  <si>
    <t>TABL. 30</t>
  </si>
  <si>
    <t>TABL. 31</t>
  </si>
  <si>
    <t xml:space="preserve">Przedsiębiorstwa państwowe </t>
  </si>
  <si>
    <t xml:space="preserve">Spółki </t>
  </si>
  <si>
    <t xml:space="preserve">handlowe </t>
  </si>
  <si>
    <t xml:space="preserve">akcyjne </t>
  </si>
  <si>
    <t xml:space="preserve">z o.o. </t>
  </si>
  <si>
    <t xml:space="preserve">cywilne </t>
  </si>
  <si>
    <t xml:space="preserve">Spółdzielnie </t>
  </si>
  <si>
    <t xml:space="preserve">Marża </t>
  </si>
  <si>
    <t xml:space="preserve">Produkcja globalna </t>
  </si>
  <si>
    <t>Wartość dodana brutto</t>
  </si>
  <si>
    <t xml:space="preserve">w mln zł          </t>
  </si>
  <si>
    <t xml:space="preserve">Sprzedaż hurtowa realizowana na zlecenie </t>
  </si>
  <si>
    <t xml:space="preserve">Sprzedaż hurtowa płodów rolnych i żywych zwierząt </t>
  </si>
  <si>
    <t xml:space="preserve">Sprzedaż hurtowa żywności, napojów i  wyrobów tytoniowych </t>
  </si>
  <si>
    <t xml:space="preserve">Sprzedaż hurtowa artykułów użytku domowego </t>
  </si>
  <si>
    <t xml:space="preserve">Sprzedaż hurtowa maszyn, urządzeń i dodatkowego wyposażenia </t>
  </si>
  <si>
    <t xml:space="preserve">Pozostała wyspecjalizowana sprzedaż hurtowa </t>
  </si>
  <si>
    <t xml:space="preserve">Sprzedaż hurtowa niewyspecjalizowana </t>
  </si>
  <si>
    <t>Sprzedaż detaliczna prowadzona w niewyspecjalizowanych sklepach</t>
  </si>
  <si>
    <t xml:space="preserve">Sprzedaż detaliczna prowadzona na straganach i targowiskach </t>
  </si>
  <si>
    <t>Nadwyżka operacyjna brutto</t>
  </si>
  <si>
    <t xml:space="preserve">Koszty zwiazane z zatrudnie- niem  </t>
  </si>
  <si>
    <r>
      <t xml:space="preserve">Zakupy towarów i usług </t>
    </r>
    <r>
      <rPr>
        <i/>
        <sz val="10"/>
        <rFont val="Times New Roman"/>
        <family val="1"/>
        <charset val="238"/>
      </rPr>
      <t xml:space="preserve"> </t>
    </r>
  </si>
  <si>
    <t>Towary</t>
  </si>
  <si>
    <t>tys. t</t>
  </si>
  <si>
    <t>w tym mięso:</t>
  </si>
  <si>
    <t xml:space="preserve">wieprzowe </t>
  </si>
  <si>
    <t xml:space="preserve">wołowe i cielęce </t>
  </si>
  <si>
    <t xml:space="preserve">Mięso drobiowe </t>
  </si>
  <si>
    <t>w tym sery:</t>
  </si>
  <si>
    <t xml:space="preserve">Mąka pszenna </t>
  </si>
  <si>
    <t>b   Obejmują: konserwy, wędliny, wyroby wędliniarskie i pozostałe przetwory.</t>
  </si>
  <si>
    <t>c   O obniżonej lub niskiej zawartości tłuszczu.</t>
  </si>
  <si>
    <t>d   Otrzymywane z mleka.</t>
  </si>
  <si>
    <t>e   Z czekoladkami i wyrobami czekoladowymi.</t>
  </si>
  <si>
    <t>Jednostka miary</t>
  </si>
  <si>
    <t>tys. hl</t>
  </si>
  <si>
    <t>mln szt.</t>
  </si>
  <si>
    <t>tys. szt.</t>
  </si>
  <si>
    <t>b   Łącznie z wermutem.</t>
  </si>
  <si>
    <t>c   O objętościowej mocy alkoholu 0,5% i więcej.</t>
  </si>
  <si>
    <t>d   Łącznie z monitorami ekranowymi z wyjątkiem stosowanych do komputerów.</t>
  </si>
  <si>
    <t>e   Bez samochodów kempingowych, pojazdów śniegowych, do golfa i podobnych.</t>
  </si>
  <si>
    <t>f   Łącznie z dziecięcymi.</t>
  </si>
  <si>
    <t>Jednostka  miary</t>
  </si>
  <si>
    <t>Stan w dniu</t>
  </si>
  <si>
    <t>a - liczby bezwzględne</t>
  </si>
  <si>
    <t>b - analogiczny okres roku poprzedniego = 100</t>
  </si>
  <si>
    <t xml:space="preserve">31 III </t>
  </si>
  <si>
    <t xml:space="preserve">30 VI </t>
  </si>
  <si>
    <t xml:space="preserve">30 IX </t>
  </si>
  <si>
    <t xml:space="preserve">31 XII </t>
  </si>
  <si>
    <t xml:space="preserve">Mięso surowe ze zwierząt rzeźnych  </t>
  </si>
  <si>
    <t xml:space="preserve">Tłuszcze zwierzęce topione jadalne </t>
  </si>
  <si>
    <t xml:space="preserve">(z wyłączeniem margaryny płynnej) </t>
  </si>
  <si>
    <t xml:space="preserve">Sery podpuszczkowe dojrzewające </t>
  </si>
  <si>
    <t xml:space="preserve">Cukier  </t>
  </si>
  <si>
    <t xml:space="preserve">Wódki, likiery, inne napoje alkoholowe </t>
  </si>
  <si>
    <t xml:space="preserve">w przeliczeniu na 100%  </t>
  </si>
  <si>
    <t xml:space="preserve">Wina i miody pitne  </t>
  </si>
  <si>
    <t xml:space="preserve">tys. hl </t>
  </si>
  <si>
    <t xml:space="preserve">Papierosy z tytoniu lub mieszanek tytoniu z jego </t>
  </si>
  <si>
    <t xml:space="preserve">namiastkami </t>
  </si>
  <si>
    <t>1   Dane dotyczą przedsiębiorstw, w których liczba pracujących przekracza 49 osób.</t>
  </si>
  <si>
    <t>2   Obejmują: konserwy, wędliny, wyroby wędliniarskie i pozostałe przetwory.</t>
  </si>
  <si>
    <t>3   O obniżonej lub niskiej zawartości tłuszczu.</t>
  </si>
  <si>
    <t>4   Otrzymywane z mleka.</t>
  </si>
  <si>
    <t>5   O objętościowej mocy alkoholu 0,5% i więcej.</t>
  </si>
  <si>
    <t xml:space="preserve">Dywany, chodniki i wykładziny włókiennicze  </t>
  </si>
  <si>
    <t xml:space="preserve">Rajstopy i rajtuzy </t>
  </si>
  <si>
    <t xml:space="preserve">Bielizna osobista z dzianin </t>
  </si>
  <si>
    <t>2,5</t>
  </si>
  <si>
    <t>mln par</t>
  </si>
  <si>
    <t>Mydło, produkty organiczne powierzchniowo</t>
  </si>
  <si>
    <t xml:space="preserve">czynne i preparaty stosowane jako mydło </t>
  </si>
  <si>
    <t>Pralki automatyczne typu domowego włączając</t>
  </si>
  <si>
    <t xml:space="preserve">pralko-suszarki </t>
  </si>
  <si>
    <t>5   bez samochodów kempingowych, pojazdów śniegowych, do golfa i podobnych.</t>
  </si>
  <si>
    <t>6   Łącznie z dziecięcymi.</t>
  </si>
  <si>
    <t>Artykuły konsumpcyjne</t>
  </si>
  <si>
    <t>kg</t>
  </si>
  <si>
    <t>71,2</t>
  </si>
  <si>
    <t>66,8</t>
  </si>
  <si>
    <t>39,0</t>
  </si>
  <si>
    <t>23,4</t>
  </si>
  <si>
    <t>l</t>
  </si>
  <si>
    <t>szt.</t>
  </si>
  <si>
    <t>40,1</t>
  </si>
  <si>
    <t>8,6</t>
  </si>
  <si>
    <t>80,7</t>
  </si>
  <si>
    <t xml:space="preserve">1 magazyn </t>
  </si>
  <si>
    <t xml:space="preserve">powyżej 10 magazynów </t>
  </si>
  <si>
    <t xml:space="preserve">w tym przedsiębiorstwa hurtowe </t>
  </si>
  <si>
    <t>2-5</t>
  </si>
  <si>
    <t>6-10</t>
  </si>
  <si>
    <t>Magazyny zamknięte</t>
  </si>
  <si>
    <t>Magazyny zadaszone</t>
  </si>
  <si>
    <t>Place składowe</t>
  </si>
  <si>
    <t>liczba</t>
  </si>
  <si>
    <t xml:space="preserve">Zachodniopomorskie </t>
  </si>
  <si>
    <t>własność państwowa</t>
  </si>
  <si>
    <t xml:space="preserve">Liczba magazynów </t>
  </si>
  <si>
    <t>magazyny hurtu</t>
  </si>
  <si>
    <t xml:space="preserve">liczba magazynów w % </t>
  </si>
  <si>
    <t xml:space="preserve">powierzchnia składowa w % </t>
  </si>
  <si>
    <t>magazyny detalu</t>
  </si>
  <si>
    <t>Sektor publiczny</t>
  </si>
  <si>
    <t>Kujawsko-</t>
  </si>
  <si>
    <t xml:space="preserve">Warmińsko- </t>
  </si>
  <si>
    <t>Zachodnio-</t>
  </si>
  <si>
    <t>pomorskie</t>
  </si>
  <si>
    <t xml:space="preserve">Opony do pojazdów samochodowych </t>
  </si>
  <si>
    <t xml:space="preserve">osobowych </t>
  </si>
  <si>
    <t>rok poprzedni=100</t>
  </si>
  <si>
    <t xml:space="preserve">OGÓŁEM  </t>
  </si>
  <si>
    <t xml:space="preserve">Pojazdy samochodowe, motocykle, części </t>
  </si>
  <si>
    <t xml:space="preserve">Paliwa stałe, ciekłe i gazowe </t>
  </si>
  <si>
    <t xml:space="preserve">Żywność, napoje i wyroby tytoniowe </t>
  </si>
  <si>
    <t xml:space="preserve">Pozostała sprzedaż detaliczna w niewyspecjalizowanych sklepach </t>
  </si>
  <si>
    <t xml:space="preserve">Farmaceutyki, kosmetyki, sprzęt ortopedyczny </t>
  </si>
  <si>
    <t xml:space="preserve">Meble, rtv, agd </t>
  </si>
  <si>
    <t xml:space="preserve">Prasa, książki, pozostała sprzedaż w wyspecjalizowanych sklepach </t>
  </si>
  <si>
    <t xml:space="preserve">Pozostałe </t>
  </si>
  <si>
    <t xml:space="preserve">Pojazdy samochodowe, motocykle, części  </t>
  </si>
  <si>
    <t>OGÓŁEM</t>
  </si>
  <si>
    <t>w tym  usługi</t>
  </si>
  <si>
    <t>Transport i gospodarka magazynowa</t>
  </si>
  <si>
    <t>Informacja i komunikacja</t>
  </si>
  <si>
    <t>Działalność finansowa i ubezpieczeniowa</t>
  </si>
  <si>
    <t>Działalność związana z obsługą rynku nieruchomości</t>
  </si>
  <si>
    <t>Edukacja</t>
  </si>
  <si>
    <t>Opieka zdrowotna i pomoc społeczna</t>
  </si>
  <si>
    <t>Pozostała działalność usługowa</t>
  </si>
  <si>
    <t xml:space="preserve">Handel hurtowy i detaliczny </t>
  </si>
  <si>
    <t>c   Łącznie z mięsem i podrobami przeznaczonymi na przetwory.</t>
  </si>
  <si>
    <t>d   Łącznie z mlekiem przeznaczonym na przetwory; bez mleka przerobionego na masło.</t>
  </si>
  <si>
    <t>e   O objętościowej mocy alkoholu 0,5% i więcej.</t>
  </si>
  <si>
    <t>Lp.</t>
  </si>
  <si>
    <t>Pojazdy mechaniczne, motocykle, części.</t>
  </si>
  <si>
    <t xml:space="preserve">Owoce i warzywa </t>
  </si>
  <si>
    <t xml:space="preserve">Mięso i wyroby mięsne </t>
  </si>
  <si>
    <t xml:space="preserve">Ryby i przetwory rybne </t>
  </si>
  <si>
    <t xml:space="preserve">Pieczywo i przetwory zbożowe </t>
  </si>
  <si>
    <t xml:space="preserve">Mleko, jaja i sery </t>
  </si>
  <si>
    <t xml:space="preserve">Cukier i wyroby cukiernicze </t>
  </si>
  <si>
    <t xml:space="preserve">Kawa, herbata i kakao </t>
  </si>
  <si>
    <t xml:space="preserve">Napoje alkoholowe </t>
  </si>
  <si>
    <t xml:space="preserve">Wyroby tytoniowe </t>
  </si>
  <si>
    <t xml:space="preserve">Kosmetyki i wyroby toaletowe </t>
  </si>
  <si>
    <t xml:space="preserve">Wyroby tekstylne </t>
  </si>
  <si>
    <t xml:space="preserve">Obuwie i wyroby skórzane </t>
  </si>
  <si>
    <t xml:space="preserve">Meble i sprzęt oświetleniowy </t>
  </si>
  <si>
    <t xml:space="preserve">Artykuły radiowo-telewizyjne </t>
  </si>
  <si>
    <t xml:space="preserve">Książki, gazety i artykuły piśmienne </t>
  </si>
  <si>
    <t xml:space="preserve">Pojazdy mechaniczne </t>
  </si>
  <si>
    <t xml:space="preserve">Paliwa </t>
  </si>
  <si>
    <t xml:space="preserve">Pozostałe artykuły nieżywnościowe </t>
  </si>
  <si>
    <t>Farmaceutyki, kosmetyki, sprzęt ortopedyczny</t>
  </si>
  <si>
    <t>Włókno, odzież, obuwie</t>
  </si>
  <si>
    <t>Meble, rtv, agd</t>
  </si>
  <si>
    <t>Prasa, książki, pozostała sprzedaż w wyspecjalizowa-nych sklepach</t>
  </si>
  <si>
    <t>Żywność, napoje alkoholowe               i bezalkoholowe oraz  wyroby tytoniowe</t>
  </si>
  <si>
    <t>Artykuły farmaceutyczne i medyczne</t>
  </si>
  <si>
    <t>do 2 sklepów</t>
  </si>
  <si>
    <t>3-10</t>
  </si>
  <si>
    <t>11-20</t>
  </si>
  <si>
    <t>21-50</t>
  </si>
  <si>
    <t>51-100</t>
  </si>
  <si>
    <t>101-200</t>
  </si>
  <si>
    <t>powyżej 200 sklepów</t>
  </si>
  <si>
    <t>Ogółem w %</t>
  </si>
  <si>
    <t>a   Dane dotyczą przedsiębiorstw o liczbie pracujących powyżej 9 osób.</t>
  </si>
  <si>
    <t>b   Sklepy o różnorodnej specjalizacji niewymienionej wyżej</t>
  </si>
  <si>
    <t xml:space="preserve">Przychody ze sprzedaży </t>
  </si>
  <si>
    <t>Działalność związana z kulturą, rozrywką i rekreacją</t>
  </si>
  <si>
    <t>Handel; naprawa pojazdów samochodowych▵</t>
  </si>
  <si>
    <t>Zakwaterowanie i gastronomia▵</t>
  </si>
  <si>
    <t>Handel hurtowy▵</t>
  </si>
  <si>
    <t>pojazdami samochodowymi oraz ich naprawa▵</t>
  </si>
  <si>
    <t>Handel detaliczny▵</t>
  </si>
  <si>
    <t xml:space="preserve">Stacje paliw </t>
  </si>
  <si>
    <t>Administracja publiczna i obrona narodowa;</t>
  </si>
  <si>
    <t xml:space="preserve">obowiązkowe  zabezpieczenia społeczne </t>
  </si>
  <si>
    <t>Działalność w zakresie usług administrowania i działalność</t>
  </si>
  <si>
    <t xml:space="preserve">wspierająca </t>
  </si>
  <si>
    <t>Administracja publiczna i obrona narodowa; obowiązkowe</t>
  </si>
  <si>
    <t xml:space="preserve">zabezpieczenia  społeczne </t>
  </si>
  <si>
    <t>Działalność związana z obsługą rynku</t>
  </si>
  <si>
    <t xml:space="preserve">nieruchomości </t>
  </si>
  <si>
    <t>Działalność w zakresie usług administrowania</t>
  </si>
  <si>
    <t xml:space="preserve">i działalność wspierająca </t>
  </si>
  <si>
    <t>Osoby fizyczne prowadzące dzałalność</t>
  </si>
  <si>
    <t xml:space="preserve">gospodarczą </t>
  </si>
  <si>
    <t>Pozostałe artykuły żywnościowe</t>
  </si>
  <si>
    <t xml:space="preserve">i napoje bezalkoholowe </t>
  </si>
  <si>
    <t>Odzież łącznie z dodatkami do ubrań</t>
  </si>
  <si>
    <t>Artykuły i sprzęt gospodarstwa</t>
  </si>
  <si>
    <t xml:space="preserve">domowego </t>
  </si>
  <si>
    <t xml:space="preserve"> i napoje bezalkoholowe </t>
  </si>
  <si>
    <t xml:space="preserve">i wyrobami futrzarskimi </t>
  </si>
  <si>
    <t>bezpośrednio od producentów</t>
  </si>
  <si>
    <t>i wytwórców krajowych</t>
  </si>
  <si>
    <t xml:space="preserve">i  wytwórców krajowych </t>
  </si>
  <si>
    <t xml:space="preserve">i wytwórców krajowych </t>
  </si>
  <si>
    <t>Sprzedaż hurtowa i detaliczna pojazdów samochodowych,</t>
  </si>
  <si>
    <t xml:space="preserve">z wyłączeniem motocykli </t>
  </si>
  <si>
    <t>Konserwacja i naprawa pojazdów samochodowych, z wyłączeniem</t>
  </si>
  <si>
    <t xml:space="preserve">motocykli </t>
  </si>
  <si>
    <t>Sprzedaż hurtowa i detaliczna części i akcesoriów do pojazdów</t>
  </si>
  <si>
    <t xml:space="preserve">samochodowych, z wyłączeniem motocykli </t>
  </si>
  <si>
    <t>Sprzedaż hurtowa i detaliczna motocykli, ich naprawa i konserwacja</t>
  </si>
  <si>
    <t xml:space="preserve">oraz sprzedaż hurtowa i detaliczna części i akcesoriów do nich </t>
  </si>
  <si>
    <t xml:space="preserve">Sprzedaż hurtowa narzędzi technologii informacyjnej </t>
  </si>
  <si>
    <t xml:space="preserve">i komunikacyjnej </t>
  </si>
  <si>
    <t>Sprzedaż detaliczna artykułów użytku domowego prowadzona</t>
  </si>
  <si>
    <t xml:space="preserve">w wyspecjalizowanych sklepach </t>
  </si>
  <si>
    <t>Sprzedaż detaliczna żywności, napojów i wyrobów tytoniowych</t>
  </si>
  <si>
    <t xml:space="preserve">prowadzona w wyspecjalizowanych sklepach </t>
  </si>
  <si>
    <t xml:space="preserve">Sprzedaż detaliczna paliw do pojazdów silnikowych na stacjach </t>
  </si>
  <si>
    <t xml:space="preserve">paliw </t>
  </si>
  <si>
    <t>Sprzedaż detaliczna narzędzi technologii informacyjnej</t>
  </si>
  <si>
    <t xml:space="preserve">i komunikacyjnej prowadzona w wyspecjalizowanych sklepach </t>
  </si>
  <si>
    <t>Sprzedaż detaliczna wyrobów związanych z kulturą i rekreacją</t>
  </si>
  <si>
    <t xml:space="preserve">prowadzona w wyspecjalizowanych sklepach </t>
  </si>
  <si>
    <t>Sprzedaż detaliczna pozostałych wyrobów prowadzona</t>
  </si>
  <si>
    <t xml:space="preserve">w wyspecjalizowanych sklepach   </t>
  </si>
  <si>
    <t>Sprzedaż detaliczna prowadzona poza siecią sklepową, straganami</t>
  </si>
  <si>
    <t xml:space="preserve">i targowiskami </t>
  </si>
  <si>
    <t>Sprzedaż hurtowa narzędzi technologii informacyjnej</t>
  </si>
  <si>
    <t>Sprzedaż detaliczna paliw do pojazdów silnikowych na stacjach</t>
  </si>
  <si>
    <t>Chłodziarki i zamrażarki typu domowego łącznie z chłodziarko-</t>
  </si>
  <si>
    <t xml:space="preserve">Pralki automatyczne typu domowego włączając </t>
  </si>
  <si>
    <t>Wódki, likiery, inne napoje alkoholowe</t>
  </si>
  <si>
    <t xml:space="preserve">Przychody z działalności gastronomicznej w mln zł </t>
  </si>
  <si>
    <t>Działalność w zakresie usług  administrowania</t>
  </si>
  <si>
    <t>Działalność związana z kulturą, rozrywką</t>
  </si>
  <si>
    <t xml:space="preserve">i rekreacją </t>
  </si>
  <si>
    <t xml:space="preserve"> w tym samochody </t>
  </si>
  <si>
    <t xml:space="preserve">Kujawsko-pomorskie </t>
  </si>
  <si>
    <t xml:space="preserve">Warmińsko-mazurskie </t>
  </si>
  <si>
    <t>Kujawsko-pomorskie</t>
  </si>
  <si>
    <t>Warmińsko-mazurskie</t>
  </si>
  <si>
    <t>mazurskie</t>
  </si>
  <si>
    <t xml:space="preserve">Warmińsko-mazurskie  </t>
  </si>
  <si>
    <t xml:space="preserve">Śląskie  </t>
  </si>
  <si>
    <t xml:space="preserve">Świętokrzyskie  </t>
  </si>
  <si>
    <t xml:space="preserve">Wielkopolskie  </t>
  </si>
  <si>
    <r>
      <t>rzeźnych</t>
    </r>
    <r>
      <rPr>
        <vertAlign val="superscript"/>
        <sz val="10"/>
        <rFont val="Arial Unicode MS"/>
        <family val="2"/>
        <charset val="238"/>
      </rPr>
      <t>²</t>
    </r>
    <r>
      <rPr>
        <sz val="10"/>
        <rFont val="Times New Roman"/>
        <family val="1"/>
        <charset val="238"/>
      </rPr>
      <t xml:space="preserve"> </t>
    </r>
  </si>
  <si>
    <r>
      <t>Masło i pozostałe tłuszcze do smarowania</t>
    </r>
    <r>
      <rPr>
        <vertAlign val="superscript"/>
        <sz val="9"/>
        <rFont val="Arial Unicode MS"/>
        <family val="2"/>
        <charset val="238"/>
      </rPr>
      <t>⁴</t>
    </r>
    <r>
      <rPr>
        <sz val="10"/>
        <rFont val="Times New Roman"/>
        <family val="1"/>
        <charset val="238"/>
      </rPr>
      <t xml:space="preserve"> </t>
    </r>
  </si>
  <si>
    <r>
      <t>Piwo otrzymywane ze słodu</t>
    </r>
    <r>
      <rPr>
        <sz val="10"/>
        <rFont val="Arial Unicode MS"/>
        <family val="2"/>
        <charset val="238"/>
      </rPr>
      <t>⁵</t>
    </r>
  </si>
  <si>
    <r>
      <t>tys. m</t>
    </r>
    <r>
      <rPr>
        <vertAlign val="superscript"/>
        <sz val="10"/>
        <rFont val="Times New Roman"/>
        <family val="1"/>
        <charset val="238"/>
      </rPr>
      <t>2</t>
    </r>
  </si>
  <si>
    <r>
      <t>Samochody osobowe</t>
    </r>
    <r>
      <rPr>
        <sz val="10"/>
        <rFont val="Arial Unicode MS"/>
        <family val="2"/>
        <charset val="238"/>
      </rPr>
      <t>⁵</t>
    </r>
  </si>
  <si>
    <r>
      <t>Rowery</t>
    </r>
    <r>
      <rPr>
        <vertAlign val="superscript"/>
        <sz val="9"/>
        <rFont val="Arial Unicode MS"/>
        <family val="2"/>
        <charset val="238"/>
      </rPr>
      <t>⁶</t>
    </r>
    <r>
      <rPr>
        <sz val="10"/>
        <rFont val="Times New Roman"/>
        <family val="1"/>
        <charset val="238"/>
      </rPr>
      <t xml:space="preserve"> </t>
    </r>
  </si>
  <si>
    <t xml:space="preserve">Kraje UE (28) </t>
  </si>
  <si>
    <t>Chorwacja</t>
  </si>
  <si>
    <r>
      <t>Dostawy</t>
    </r>
    <r>
      <rPr>
        <vertAlign val="superscript"/>
        <sz val="10"/>
        <rFont val="Times New Roman"/>
        <family val="1"/>
        <charset val="238"/>
      </rPr>
      <t>a</t>
    </r>
  </si>
  <si>
    <r>
      <t>Margaryna i produkty do smarowania</t>
    </r>
    <r>
      <rPr>
        <vertAlign val="superscript"/>
        <sz val="10"/>
        <rFont val="Times New Roman"/>
        <family val="1"/>
        <charset val="238"/>
      </rPr>
      <t>c</t>
    </r>
    <r>
      <rPr>
        <sz val="10"/>
        <rFont val="Times New Roman"/>
        <family val="1"/>
        <charset val="238"/>
      </rPr>
      <t xml:space="preserve"> (z wyłączeniem</t>
    </r>
  </si>
  <si>
    <t xml:space="preserve">Papierosy z tytoniu lub mieszanek tytoniu </t>
  </si>
  <si>
    <r>
      <t>Sprzedaż detaliczna ogółem w mln zł (ceny bieżące)</t>
    </r>
    <r>
      <rPr>
        <i/>
        <sz val="10"/>
        <rFont val="Times New Roman"/>
        <family val="1"/>
        <charset val="238"/>
      </rPr>
      <t xml:space="preserve"> ……….</t>
    </r>
  </si>
  <si>
    <r>
      <t>Sprzedaż detaliczna w punktach sprzedaży detalicznej</t>
    </r>
    <r>
      <rPr>
        <vertAlign val="super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</t>
    </r>
  </si>
  <si>
    <r>
      <t>w mln zł (ceny bieżące)</t>
    </r>
    <r>
      <rPr>
        <i/>
        <sz val="10"/>
        <rFont val="Times New Roman"/>
        <family val="1"/>
        <charset val="238"/>
      </rPr>
      <t xml:space="preserve"> ……………………………………….. </t>
    </r>
  </si>
  <si>
    <r>
      <t>Żywność i napoje bezalkoholowe</t>
    </r>
    <r>
      <rPr>
        <i/>
        <sz val="10"/>
        <rFont val="Times New Roman"/>
        <family val="1"/>
        <charset val="238"/>
      </rPr>
      <t xml:space="preserve"> ………………………</t>
    </r>
  </si>
  <si>
    <r>
      <t>Napoje alkoholowe i wyroby tytoniowe</t>
    </r>
    <r>
      <rPr>
        <i/>
        <sz val="10"/>
        <rFont val="Times New Roman"/>
        <family val="1"/>
        <charset val="238"/>
      </rPr>
      <t xml:space="preserve"> ………………..</t>
    </r>
  </si>
  <si>
    <r>
      <t>Sprzedaż  hurtowa ogółem w mln zł (ceny bieżące)</t>
    </r>
    <r>
      <rPr>
        <i/>
        <sz val="10"/>
        <rFont val="Times New Roman"/>
        <family val="1"/>
        <charset val="238"/>
      </rPr>
      <t xml:space="preserve"> …………</t>
    </r>
  </si>
  <si>
    <r>
      <t>Domy towarowe</t>
    </r>
    <r>
      <rPr>
        <i/>
        <sz val="10"/>
        <rFont val="Times New Roman"/>
        <family val="1"/>
        <charset val="238"/>
      </rPr>
      <t xml:space="preserve"> …………………………………………….</t>
    </r>
  </si>
  <si>
    <r>
      <t>Domy handlowe</t>
    </r>
    <r>
      <rPr>
        <i/>
        <sz val="10"/>
        <rFont val="Times New Roman"/>
        <family val="1"/>
        <charset val="238"/>
      </rPr>
      <t xml:space="preserve"> ……………………………………………</t>
    </r>
  </si>
  <si>
    <r>
      <t>Supermarkety</t>
    </r>
    <r>
      <rPr>
        <i/>
        <sz val="10"/>
        <rFont val="Times New Roman"/>
        <family val="1"/>
        <charset val="238"/>
      </rPr>
      <t xml:space="preserve"> ………………………………………………</t>
    </r>
  </si>
  <si>
    <r>
      <t>Hipermarkety</t>
    </r>
    <r>
      <rPr>
        <i/>
        <sz val="10"/>
        <rFont val="Times New Roman"/>
        <family val="1"/>
        <charset val="238"/>
      </rPr>
      <t xml:space="preserve"> ………………………………………………….</t>
    </r>
  </si>
  <si>
    <r>
      <t>Domy towarowe</t>
    </r>
    <r>
      <rPr>
        <i/>
        <sz val="10"/>
        <rFont val="Times New Roman"/>
        <family val="1"/>
        <charset val="238"/>
      </rPr>
      <t xml:space="preserve"> ……………………………………………..</t>
    </r>
  </si>
  <si>
    <r>
      <t>Domy handlowe</t>
    </r>
    <r>
      <rPr>
        <i/>
        <sz val="10"/>
        <rFont val="Times New Roman"/>
        <family val="1"/>
        <charset val="238"/>
      </rPr>
      <t xml:space="preserve"> …………………………………………….</t>
    </r>
  </si>
  <si>
    <r>
      <t>Supermarkety</t>
    </r>
    <r>
      <rPr>
        <i/>
        <sz val="10"/>
        <rFont val="Times New Roman"/>
        <family val="1"/>
        <charset val="238"/>
      </rPr>
      <t xml:space="preserve"> ………………………………………………….</t>
    </r>
  </si>
  <si>
    <r>
      <t>Hipermarkety</t>
    </r>
    <r>
      <rPr>
        <i/>
        <sz val="10"/>
        <rFont val="Times New Roman"/>
        <family val="1"/>
        <charset val="238"/>
      </rPr>
      <t xml:space="preserve"> ………………………………………………..</t>
    </r>
  </si>
  <si>
    <r>
      <t>Stacje paliw</t>
    </r>
    <r>
      <rPr>
        <i/>
        <sz val="10"/>
        <rFont val="Times New Roman"/>
        <family val="1"/>
        <charset val="238"/>
      </rPr>
      <t xml:space="preserve"> ………………………………………………..</t>
    </r>
  </si>
  <si>
    <r>
      <t>Liczba placówek gastronomicznych</t>
    </r>
    <r>
      <rPr>
        <i/>
        <sz val="10"/>
        <rFont val="Times New Roman"/>
        <family val="1"/>
        <charset val="238"/>
      </rPr>
      <t xml:space="preserve"> …………………………..</t>
    </r>
  </si>
  <si>
    <r>
      <t>Restauracje</t>
    </r>
    <r>
      <rPr>
        <i/>
        <sz val="10"/>
        <rFont val="Times New Roman"/>
        <family val="1"/>
        <charset val="238"/>
      </rPr>
      <t xml:space="preserve"> ………………………………………………….</t>
    </r>
  </si>
  <si>
    <r>
      <t>Bary</t>
    </r>
    <r>
      <rPr>
        <i/>
        <sz val="10"/>
        <rFont val="Times New Roman"/>
        <family val="1"/>
        <charset val="238"/>
      </rPr>
      <t xml:space="preserve"> …………………………………………………………..</t>
    </r>
  </si>
  <si>
    <r>
      <t>Stołówki</t>
    </r>
    <r>
      <rPr>
        <i/>
        <sz val="10"/>
        <rFont val="Times New Roman"/>
        <family val="1"/>
        <charset val="238"/>
      </rPr>
      <t xml:space="preserve"> ………………………………………………………</t>
    </r>
  </si>
  <si>
    <r>
      <t>Punkty gastronomiczne</t>
    </r>
    <r>
      <rPr>
        <i/>
        <sz val="10"/>
        <rFont val="Times New Roman"/>
        <family val="1"/>
        <charset val="238"/>
      </rPr>
      <t xml:space="preserve"> ……………………………………..</t>
    </r>
  </si>
  <si>
    <r>
      <t>(ceny bieżące)</t>
    </r>
    <r>
      <rPr>
        <i/>
        <sz val="10"/>
        <rFont val="Times New Roman"/>
        <family val="1"/>
        <charset val="238"/>
      </rPr>
      <t xml:space="preserve"> …………………………………………………</t>
    </r>
  </si>
  <si>
    <r>
      <t>Liczba targowisk ogółem</t>
    </r>
    <r>
      <rPr>
        <i/>
        <sz val="10"/>
        <rFont val="Times New Roman"/>
        <family val="1"/>
        <charset val="238"/>
      </rPr>
      <t xml:space="preserve"> ……………………………………..</t>
    </r>
  </si>
  <si>
    <r>
      <t>Liczba targowisk stałych</t>
    </r>
    <r>
      <rPr>
        <i/>
        <sz val="10"/>
        <rFont val="Times New Roman"/>
        <family val="1"/>
        <charset val="238"/>
      </rPr>
      <t xml:space="preserve"> ………………………………………</t>
    </r>
  </si>
  <si>
    <r>
      <t>Liczba targowisk sezonowych</t>
    </r>
    <r>
      <rPr>
        <i/>
        <sz val="10"/>
        <rFont val="Times New Roman"/>
        <family val="1"/>
        <charset val="238"/>
      </rPr>
      <t xml:space="preserve"> ………………………………..</t>
    </r>
  </si>
  <si>
    <t>Domy towarowe i handlowe</t>
  </si>
  <si>
    <t>Liczba</t>
  </si>
  <si>
    <t>96,0</t>
  </si>
  <si>
    <t>a   Dane dotyczą przedsiębiorstw prowadzących działalność hurtową o liczbie pracujących powyżej 9 osób.</t>
  </si>
  <si>
    <t>sprzedaż towarów nieżywnościo-wych</t>
  </si>
  <si>
    <t>prasa, książki, pozostała  sprzedaż  w wyspecjalizowa-nych sklepach</t>
  </si>
  <si>
    <t xml:space="preserve">   pomorskie</t>
  </si>
  <si>
    <t xml:space="preserve">    hurtową.</t>
  </si>
  <si>
    <t>Czechy</t>
  </si>
  <si>
    <t>Holandia</t>
  </si>
  <si>
    <t xml:space="preserve">         Stacje paliw….</t>
  </si>
  <si>
    <t>TABL. 2.   PRACUJĄCY WEDŁUG SEKCJI PKD</t>
  </si>
  <si>
    <t xml:space="preserve">TABL. 3. PRZECIĘTNE ZATRUDNIENIE, PRZECIĘTNE MIESIĘCZNE WYNAGRODZENIA BRUTTO </t>
  </si>
  <si>
    <t>TABL. 17. TARGOWISKA WEDŁUG WOJEWÓDZTW</t>
  </si>
  <si>
    <t xml:space="preserve">TABL. 21.   DOSTAWY WYBRANYCH TOWARÓW KONSUMPCYJNYCH </t>
  </si>
  <si>
    <t>TABL. 21.   DOSTAWY WYBRANYCH TOWARÓW KONSUMPCYJNYCH (dok.)</t>
  </si>
  <si>
    <r>
      <t>TABL. 23.   SPOŻYCIE WYBRANYCH ARTYKUŁÓW KONSUMPCYJNYCH NA 1 MIESZKAŃCA</t>
    </r>
    <r>
      <rPr>
        <vertAlign val="superscript"/>
        <sz val="10"/>
        <rFont val="Times New Roman"/>
        <family val="1"/>
        <charset val="238"/>
      </rPr>
      <t>a</t>
    </r>
  </si>
  <si>
    <r>
      <t>TABL. 24.   DYNAMIKA OBROTÓW W HANDLU DETALICZNYM</t>
    </r>
    <r>
      <rPr>
        <vertAlign val="super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- CENY BIEŻĄCE (2010=100).</t>
    </r>
  </si>
  <si>
    <t>TABL. 26.   MIESIĘCZNE WSKAŹNIKI OBROTÓW W HANDLU DETALICZNYM KRAJÓW UE</t>
  </si>
  <si>
    <t>TABL. 27.  PROCENTOWA ZMIANA MIESIĘCZNYCH OBROTÓW W HANDLU</t>
  </si>
  <si>
    <t xml:space="preserve">Przetwory mięsne i podrobowe ze zwierząt </t>
  </si>
  <si>
    <t>WEDŁUG GRUP TOWARÓW - CENY BIEŻĄCE</t>
  </si>
  <si>
    <t xml:space="preserve"> - CENY BIEŻĄCE</t>
  </si>
  <si>
    <t>WEDŁUG GRUP TOWARÓW - CENY BIEŻĄCE (dok.)</t>
  </si>
  <si>
    <t>prasa, książki, pozostała  sprzedaż w wyspecjalizowa-nych sklepach</t>
  </si>
  <si>
    <t>TABL. 18.   STRUKTURA PRZYCHODÓW ZE SPRZEDAŻY (BEZ VAT) PRZEDSIĘBIORSTW HURTOWYCH</t>
  </si>
  <si>
    <t>Z wyrobami tekstylnymi</t>
  </si>
  <si>
    <t xml:space="preserve">Handel hurtowy i detaliczny pojazdami samochodowymi; </t>
  </si>
  <si>
    <t>oraz ich naprawa▵</t>
  </si>
  <si>
    <t>a  Dane opracowane zostały na podstawie sprawozdawczości bez uwzględnienia szacunku szarej gospodarki oraz działalności nielegalnej.
b  Dane dotyczą przedsiębiorstw prowadzących działalność handlową o liczbie pracujących powyżej 9 osób.</t>
  </si>
  <si>
    <t>a  Dane opracowane zostały na podstawie sprawozdawczości bez uwzględnienia szacunku szarej gospodarki oraz działalności nielegalnej.</t>
  </si>
  <si>
    <t xml:space="preserve">wieprzowe  </t>
  </si>
  <si>
    <t xml:space="preserve">Mięso drobiowe  </t>
  </si>
  <si>
    <t xml:space="preserve">Konserwy, wędliny, wyroby wędliniarskie drobiowe </t>
  </si>
  <si>
    <r>
      <t>Przetwory mięsne i podrobowe ze zwierząt rzeźnych</t>
    </r>
    <r>
      <rPr>
        <sz val="10"/>
        <rFont val="Calibri"/>
        <family val="2"/>
        <charset val="238"/>
      </rPr>
      <t>ᵇ</t>
    </r>
    <r>
      <rPr>
        <sz val="10"/>
        <rFont val="Times New Roman"/>
        <family val="1"/>
        <charset val="238"/>
      </rPr>
      <t xml:space="preserve">  </t>
    </r>
  </si>
  <si>
    <t xml:space="preserve">Ryby morskie mrożone  </t>
  </si>
  <si>
    <t xml:space="preserve">margaryny płynnej)  </t>
  </si>
  <si>
    <r>
      <t>Masło i pozostałe tłuszcze do smarowania</t>
    </r>
    <r>
      <rPr>
        <sz val="10"/>
        <rFont val="Calibri"/>
        <family val="2"/>
        <charset val="238"/>
      </rPr>
      <t>ᵈ</t>
    </r>
  </si>
  <si>
    <t xml:space="preserve">Sery i twarogi   </t>
  </si>
  <si>
    <t xml:space="preserve">podpuszczkowe dojrzewające  </t>
  </si>
  <si>
    <t xml:space="preserve">przetworzone (topione)  </t>
  </si>
  <si>
    <t xml:space="preserve">Mąka pszenna  </t>
  </si>
  <si>
    <r>
      <t>Czekolada (łącznie z białą)</t>
    </r>
    <r>
      <rPr>
        <sz val="10"/>
        <rFont val="Calibri"/>
        <family val="2"/>
        <charset val="238"/>
      </rPr>
      <t>ᵉ</t>
    </r>
    <r>
      <rPr>
        <sz val="10"/>
        <rFont val="Times New Roman"/>
        <family val="1"/>
        <charset val="238"/>
      </rPr>
      <t xml:space="preserve">  </t>
    </r>
  </si>
  <si>
    <t>a   Ilość wytworzonych w kraju wyrobów (dane dotyczą podmiotów gospodarczych, w których liczba pracujących przekracza 9 osób)</t>
  </si>
  <si>
    <t xml:space="preserve">     pomniejszona o ich eksport i powiększona o import, skorygowana o saldo zmian zapasów u producentów (dane dotyczą podmiotów </t>
  </si>
  <si>
    <t xml:space="preserve">     gospodarczych, w których liczba pracujących przekracza 49 osób).</t>
  </si>
  <si>
    <t xml:space="preserve">Makaron  </t>
  </si>
  <si>
    <t xml:space="preserve"> </t>
  </si>
  <si>
    <t xml:space="preserve">w tym wódka czysta  </t>
  </si>
  <si>
    <t xml:space="preserve">Wódki, likiery, inne napoje alkoholowe w przeliczeniu na 100% </t>
  </si>
  <si>
    <t>Wina i miody pitne</t>
  </si>
  <si>
    <r>
      <t>w tym wina gronowe</t>
    </r>
    <r>
      <rPr>
        <sz val="10"/>
        <rFont val="Calibri"/>
        <family val="2"/>
        <charset val="238"/>
      </rPr>
      <t>ᵇ</t>
    </r>
  </si>
  <si>
    <r>
      <t>Piwo otrzymywane ze słodu</t>
    </r>
    <r>
      <rPr>
        <sz val="10"/>
        <rFont val="Calibri"/>
        <family val="2"/>
        <charset val="238"/>
      </rPr>
      <t>ᶜ</t>
    </r>
    <r>
      <rPr>
        <sz val="10"/>
        <rFont val="Times New Roman"/>
        <family val="1"/>
        <charset val="238"/>
      </rPr>
      <t xml:space="preserve">  </t>
    </r>
  </si>
  <si>
    <t xml:space="preserve">Wody mineralne i napoje bezalkoholowe  </t>
  </si>
  <si>
    <t xml:space="preserve">w tym wody mineralne naturalne  </t>
  </si>
  <si>
    <t xml:space="preserve">Papierosy z tytoniu lub mieszanek tytoniu z jego namiastkami  </t>
  </si>
  <si>
    <t xml:space="preserve">Opony do pojazdów samochodowych osobowych  </t>
  </si>
  <si>
    <t xml:space="preserve">zamrażarkami   </t>
  </si>
  <si>
    <t xml:space="preserve">pralko-suszarki   </t>
  </si>
  <si>
    <t xml:space="preserve">Odbiorniki radiowe (łącznie z zestawami) </t>
  </si>
  <si>
    <r>
      <t>Odbiorniki telewizyjne</t>
    </r>
    <r>
      <rPr>
        <sz val="10"/>
        <rFont val="Calibri"/>
        <family val="2"/>
        <charset val="238"/>
      </rPr>
      <t>ᵈ</t>
    </r>
    <r>
      <rPr>
        <sz val="10"/>
        <rFont val="Times New Roman"/>
        <family val="1"/>
        <charset val="238"/>
      </rPr>
      <t xml:space="preserve"> </t>
    </r>
  </si>
  <si>
    <r>
      <t>Samochody osobowe</t>
    </r>
    <r>
      <rPr>
        <sz val="10"/>
        <rFont val="Calibri"/>
        <family val="2"/>
        <charset val="238"/>
      </rPr>
      <t>ᵉ</t>
    </r>
    <r>
      <rPr>
        <sz val="10"/>
        <rFont val="Times New Roman"/>
        <family val="1"/>
        <charset val="238"/>
      </rPr>
      <t xml:space="preserve"> </t>
    </r>
  </si>
  <si>
    <r>
      <t>Rowery</t>
    </r>
    <r>
      <rPr>
        <sz val="10"/>
        <rFont val="Calibri"/>
        <family val="2"/>
        <charset val="238"/>
      </rPr>
      <t>ᶠ</t>
    </r>
  </si>
  <si>
    <t xml:space="preserve">Warzywa </t>
  </si>
  <si>
    <t xml:space="preserve">Owoce </t>
  </si>
  <si>
    <r>
      <t>Mięso i podroby</t>
    </r>
    <r>
      <rPr>
        <sz val="10"/>
        <rFont val="Calibri"/>
        <family val="2"/>
        <charset val="238"/>
      </rPr>
      <t>ᶜ</t>
    </r>
  </si>
  <si>
    <t xml:space="preserve">wołowe </t>
  </si>
  <si>
    <t xml:space="preserve">w tym mięso: </t>
  </si>
  <si>
    <r>
      <t>Mleko krowie</t>
    </r>
    <r>
      <rPr>
        <sz val="10"/>
        <rFont val="Calibri"/>
        <family val="2"/>
        <charset val="238"/>
      </rPr>
      <t>ᵈ</t>
    </r>
    <r>
      <rPr>
        <sz val="10"/>
        <rFont val="Times New Roman"/>
        <family val="1"/>
        <charset val="238"/>
      </rPr>
      <t xml:space="preserve"> </t>
    </r>
  </si>
  <si>
    <r>
      <t>Ziarno 4 zbóż (w przeliczeniu na przetwory)</t>
    </r>
    <r>
      <rPr>
        <sz val="10"/>
        <rFont val="Calibri"/>
        <family val="2"/>
        <charset val="238"/>
      </rPr>
      <t>ᵇ</t>
    </r>
  </si>
  <si>
    <r>
      <t>Ziemniaki</t>
    </r>
    <r>
      <rPr>
        <sz val="10"/>
        <rFont val="Calibri"/>
        <family val="2"/>
        <charset val="238"/>
      </rPr>
      <t xml:space="preserve">ᵇ </t>
    </r>
  </si>
  <si>
    <t xml:space="preserve">drobiowe </t>
  </si>
  <si>
    <t xml:space="preserve"> Tłuszcze jadalne zwierzęce </t>
  </si>
  <si>
    <t xml:space="preserve">Masło </t>
  </si>
  <si>
    <t xml:space="preserve">Jaja kurze </t>
  </si>
  <si>
    <t xml:space="preserve">Cukier </t>
  </si>
  <si>
    <t xml:space="preserve">Wina i miody pitne </t>
  </si>
  <si>
    <r>
      <t>Piwo otrzymywane ze słodu</t>
    </r>
    <r>
      <rPr>
        <sz val="10"/>
        <rFont val="Calibri"/>
        <family val="2"/>
        <charset val="238"/>
      </rPr>
      <t>ᵉ</t>
    </r>
  </si>
  <si>
    <t xml:space="preserve">z jego namiastkami </t>
  </si>
  <si>
    <t xml:space="preserve">w przeliczeniu na 100% </t>
  </si>
  <si>
    <t>w tys.</t>
  </si>
  <si>
    <t xml:space="preserve">Strefa euro (19) </t>
  </si>
  <si>
    <t>a   Patrz "Uwagi metodyczne" s. 9.</t>
  </si>
  <si>
    <t>a   Patrz "Uwagi metodyczne"  s. 17</t>
  </si>
  <si>
    <t>a  Patrz "Uwagi metodyczne", s. 17.</t>
  </si>
  <si>
    <t>a   Patrz "Uwagi metodyczne", s. 17.</t>
  </si>
  <si>
    <t>a  Patrz "Uwagi metodyczne", s. 17.</t>
  </si>
  <si>
    <r>
      <t>Powierzchnia sprzedażowa sklepów w tys. m</t>
    </r>
    <r>
      <rPr>
        <sz val="10"/>
        <rFont val="Arial"/>
        <family val="2"/>
        <charset val="238"/>
      </rPr>
      <t>² …………………</t>
    </r>
  </si>
  <si>
    <t>2014=100</t>
  </si>
  <si>
    <r>
      <t>Nakłady inwestycyjne</t>
    </r>
    <r>
      <rPr>
        <vertAlign val="superscript"/>
        <sz val="10"/>
        <rFont val="Times New Roman"/>
        <family val="1"/>
        <charset val="238"/>
      </rPr>
      <t>b</t>
    </r>
    <r>
      <rPr>
        <sz val="10"/>
        <rFont val="Times New Roman"/>
        <family val="1"/>
        <charset val="238"/>
      </rPr>
      <t xml:space="preserve"> </t>
    </r>
  </si>
  <si>
    <t>2366*</t>
  </si>
  <si>
    <t>3591*</t>
  </si>
  <si>
    <t>1136*</t>
  </si>
  <si>
    <r>
      <t>TABL. 22.   ZAPASY WYBRANYCH WYROBÓW U PRODUCENTÓW</t>
    </r>
    <r>
      <rPr>
        <vertAlign val="superscript"/>
        <sz val="9"/>
        <rFont val="Arial Unicode MS"/>
        <family val="2"/>
        <charset val="238"/>
      </rPr>
      <t>1</t>
    </r>
    <r>
      <rPr>
        <sz val="10"/>
        <rFont val="Times New Roman"/>
        <family val="1"/>
        <charset val="238"/>
      </rPr>
      <t xml:space="preserve"> W 2015 R.</t>
    </r>
  </si>
  <si>
    <r>
      <t>TABL. 22.   ZAPASY WYBRANYCH WYROBÓW U PRODUCENTÓW</t>
    </r>
    <r>
      <rPr>
        <vertAlign val="superscript"/>
        <sz val="9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W 2015 R. (dok.)</t>
    </r>
  </si>
  <si>
    <r>
      <t>TABL. 5.   PODMIOTY GOSPODARCZE WEDŁUG LICZBY PROWADZONYCH SKLEPÓW</t>
    </r>
    <r>
      <rPr>
        <vertAlign val="superscript"/>
        <sz val="10"/>
        <rFont val="Times New Roman"/>
        <family val="1"/>
        <charset val="238"/>
      </rPr>
      <t>a</t>
    </r>
  </si>
  <si>
    <r>
      <t>TABL. 6.   SKLEPY I STACJE PALIW WEDŁUG FORM ORGANIZACYJNYCH </t>
    </r>
    <r>
      <rPr>
        <vertAlign val="superscript"/>
        <sz val="10"/>
        <rFont val="Times New Roman"/>
        <family val="1"/>
        <charset val="238"/>
      </rPr>
      <t>a</t>
    </r>
  </si>
  <si>
    <r>
      <t>Sektor publiczny</t>
    </r>
    <r>
      <rPr>
        <i/>
        <vertAlign val="superscript"/>
        <sz val="10"/>
        <rFont val="Times New Roman"/>
        <family val="1"/>
        <charset val="238"/>
      </rPr>
      <t xml:space="preserve"> </t>
    </r>
  </si>
  <si>
    <r>
      <t>Sektor prywatny</t>
    </r>
    <r>
      <rPr>
        <i/>
        <vertAlign val="superscript"/>
        <sz val="10"/>
        <rFont val="Times New Roman"/>
        <family val="1"/>
        <charset val="238"/>
      </rPr>
      <t xml:space="preserve"> </t>
    </r>
  </si>
  <si>
    <r>
      <t>Powierzchnia w m</t>
    </r>
    <r>
      <rPr>
        <vertAlign val="superscript"/>
        <sz val="10"/>
        <rFont val="Times New Roman"/>
        <family val="1"/>
        <charset val="238"/>
      </rPr>
      <t>2</t>
    </r>
  </si>
  <si>
    <t>TABL. 7.   WYBRANE FORMY ORGANIZACYJNE SKLEPÓW WEDŁUG WOJEWÓDZTW W 2015 R.</t>
  </si>
  <si>
    <t xml:space="preserve">     626</t>
  </si>
  <si>
    <t xml:space="preserve">      53</t>
  </si>
  <si>
    <t xml:space="preserve">      28</t>
  </si>
  <si>
    <t xml:space="preserve">     313</t>
  </si>
  <si>
    <t xml:space="preserve">      27</t>
  </si>
  <si>
    <t xml:space="preserve">     254</t>
  </si>
  <si>
    <t xml:space="preserve">      15</t>
  </si>
  <si>
    <t xml:space="preserve">     423</t>
  </si>
  <si>
    <t xml:space="preserve">      44</t>
  </si>
  <si>
    <t xml:space="preserve">     492</t>
  </si>
  <si>
    <t xml:space="preserve">      45</t>
  </si>
  <si>
    <t xml:space="preserve">      78</t>
  </si>
  <si>
    <t xml:space="preserve">     206</t>
  </si>
  <si>
    <t xml:space="preserve">      20</t>
  </si>
  <si>
    <t xml:space="preserve">     331</t>
  </si>
  <si>
    <t xml:space="preserve">      23</t>
  </si>
  <si>
    <t xml:space="preserve">      10</t>
  </si>
  <si>
    <t xml:space="preserve">     422</t>
  </si>
  <si>
    <t xml:space="preserve">      36</t>
  </si>
  <si>
    <t xml:space="preserve">     869</t>
  </si>
  <si>
    <t xml:space="preserve">     103</t>
  </si>
  <si>
    <t xml:space="preserve">     162</t>
  </si>
  <si>
    <t xml:space="preserve">     283</t>
  </si>
  <si>
    <t xml:space="preserve">      16</t>
  </si>
  <si>
    <t xml:space="preserve">     714</t>
  </si>
  <si>
    <t xml:space="preserve">      54</t>
  </si>
  <si>
    <t xml:space="preserve">     387</t>
  </si>
  <si>
    <t xml:space="preserve">      22</t>
  </si>
  <si>
    <t>a - procentowy udział liczby sklepów</t>
  </si>
  <si>
    <t>TABL. 9.  STRUKTURA SKLEPÓW WEDŁUG FORM WŁASNOŚCI W WOJEWÓDZTWACH W 2015 R.</t>
  </si>
  <si>
    <r>
      <t>własność prywatna krajowa</t>
    </r>
    <r>
      <rPr>
        <vertAlign val="superscript"/>
        <sz val="10"/>
        <rFont val="Times New Roman"/>
        <family val="1"/>
        <charset val="238"/>
      </rPr>
      <t xml:space="preserve"> </t>
    </r>
  </si>
  <si>
    <r>
      <t>TABL 10.  SKLEPY  WEDŁUG SPECJALIZACJI</t>
    </r>
    <r>
      <rPr>
        <vertAlign val="superscript"/>
        <sz val="10"/>
        <rFont val="Times New Roman"/>
        <family val="1"/>
        <charset val="238"/>
      </rPr>
      <t xml:space="preserve">a  </t>
    </r>
    <r>
      <rPr>
        <sz val="10"/>
        <rFont val="Times New Roman"/>
        <family val="1"/>
        <charset val="238"/>
      </rPr>
      <t>I STACJE PALIW</t>
    </r>
  </si>
  <si>
    <r>
      <t>Pozostałe</t>
    </r>
    <r>
      <rPr>
        <vertAlign val="superscript"/>
        <sz val="10"/>
        <rFont val="Times New Roman"/>
        <family val="1"/>
        <charset val="238"/>
      </rPr>
      <t>b</t>
    </r>
    <r>
      <rPr>
        <b/>
        <vertAlign val="subscript"/>
        <sz val="10"/>
        <rFont val="Times New Roman"/>
        <family val="1"/>
        <charset val="238"/>
      </rPr>
      <t>…………………………………………………………………………</t>
    </r>
  </si>
  <si>
    <r>
      <t>TABL. 11.   SKLEPY WEDŁUG POWIERZCHNI SPRZEDAŻOWEJ I WOJEWÓDZTW W 2015 R.</t>
    </r>
    <r>
      <rPr>
        <vertAlign val="super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</t>
    </r>
  </si>
  <si>
    <r>
      <t>99 m</t>
    </r>
    <r>
      <rPr>
        <vertAlign val="superscript"/>
        <sz val="10"/>
        <rFont val="Times New Roman"/>
        <family val="1"/>
        <charset val="238"/>
      </rPr>
      <t xml:space="preserve">2    </t>
    </r>
    <r>
      <rPr>
        <sz val="10"/>
        <rFont val="Times New Roman"/>
        <family val="1"/>
        <charset val="238"/>
      </rPr>
      <t xml:space="preserve">       i mniej   </t>
    </r>
  </si>
  <si>
    <r>
      <t>100 -    199 m</t>
    </r>
    <r>
      <rPr>
        <vertAlign val="superscript"/>
        <sz val="10"/>
        <rFont val="Times New Roman"/>
        <family val="1"/>
        <charset val="238"/>
      </rPr>
      <t>2</t>
    </r>
  </si>
  <si>
    <r>
      <t>200 -     299 m</t>
    </r>
    <r>
      <rPr>
        <vertAlign val="superscript"/>
        <sz val="10"/>
        <rFont val="Times New Roman"/>
        <family val="1"/>
        <charset val="238"/>
      </rPr>
      <t>2</t>
    </r>
  </si>
  <si>
    <r>
      <t>300 -     399 m</t>
    </r>
    <r>
      <rPr>
        <vertAlign val="superscript"/>
        <sz val="10"/>
        <rFont val="Times New Roman"/>
        <family val="1"/>
        <charset val="238"/>
      </rPr>
      <t>2</t>
    </r>
  </si>
  <si>
    <r>
      <t>400 -    999 m</t>
    </r>
    <r>
      <rPr>
        <vertAlign val="superscript"/>
        <sz val="10"/>
        <rFont val="Times New Roman"/>
        <family val="1"/>
        <charset val="238"/>
      </rPr>
      <t>2</t>
    </r>
  </si>
  <si>
    <r>
      <t xml:space="preserve">  1000 -1999 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 </t>
    </r>
  </si>
  <si>
    <r>
      <t>2000 - 2499 m</t>
    </r>
    <r>
      <rPr>
        <vertAlign val="superscript"/>
        <sz val="10"/>
        <rFont val="Times New Roman"/>
        <family val="1"/>
        <charset val="238"/>
      </rPr>
      <t>2</t>
    </r>
  </si>
  <si>
    <r>
      <t>2500 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    i więcej </t>
    </r>
  </si>
  <si>
    <r>
      <t>TABL. 12. SKLEPY I STACJE PALIW WEDŁUG WOJEWÓDZTW</t>
    </r>
    <r>
      <rPr>
        <vertAlign val="superscript"/>
        <sz val="10"/>
        <rFont val="Times New Roman"/>
        <family val="1"/>
        <charset val="238"/>
      </rPr>
      <t>a</t>
    </r>
  </si>
  <si>
    <r>
      <t>TABL. 13.   POWIERZCHNIA SPRZEDAŻOWA SKLEPÓW WEDŁUG WOJEWÓDZTW W 2015 R.</t>
    </r>
    <r>
      <rPr>
        <vertAlign val="super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</t>
    </r>
  </si>
  <si>
    <r>
      <t>Targowiska sezonowe</t>
    </r>
    <r>
      <rPr>
        <vertAlign val="superscript"/>
        <sz val="10"/>
        <color indexed="8"/>
        <rFont val="Times New Roman"/>
        <family val="1"/>
        <charset val="238"/>
      </rPr>
      <t xml:space="preserve">a </t>
    </r>
    <r>
      <rPr>
        <sz val="10"/>
        <color indexed="8"/>
        <rFont val="Times New Roman"/>
        <family val="1"/>
        <charset val="238"/>
      </rPr>
      <t>(w ciągu roku)</t>
    </r>
    <r>
      <rPr>
        <vertAlign val="superscript"/>
        <sz val="10"/>
        <color indexed="8"/>
        <rFont val="Times New Roman"/>
        <family val="1"/>
        <charset val="238"/>
      </rPr>
      <t xml:space="preserve"> </t>
    </r>
  </si>
  <si>
    <r>
      <t>Roczne wpływy z opłaty targowej      w tys. zł</t>
    </r>
    <r>
      <rPr>
        <i/>
        <sz val="10"/>
        <color indexed="8"/>
        <rFont val="Times New Roman"/>
        <family val="1"/>
        <charset val="238"/>
      </rPr>
      <t xml:space="preserve"> </t>
    </r>
  </si>
  <si>
    <r>
      <t>powierzchnia targowisk       w m</t>
    </r>
    <r>
      <rPr>
        <vertAlign val="superscript"/>
        <sz val="10"/>
        <color indexed="8"/>
        <rFont val="Times New Roman"/>
        <family val="1"/>
        <charset val="238"/>
      </rPr>
      <t>2</t>
    </r>
  </si>
  <si>
    <r>
      <t>WEDŁUG TYPU KLIENTÓW</t>
    </r>
    <r>
      <rPr>
        <vertAlign val="superscript"/>
        <sz val="11"/>
        <rFont val="Czcionka tekstu podstawowego"/>
        <charset val="238"/>
      </rPr>
      <t>a</t>
    </r>
    <r>
      <rPr>
        <sz val="11"/>
        <rFont val="Czcionka tekstu podstawowego"/>
        <charset val="238"/>
      </rPr>
      <t xml:space="preserve"> </t>
    </r>
  </si>
  <si>
    <r>
      <t>w %</t>
    </r>
    <r>
      <rPr>
        <i/>
        <sz val="10"/>
        <rFont val="Times New Roman"/>
        <family val="1"/>
        <charset val="238"/>
      </rPr>
      <t xml:space="preserve">         </t>
    </r>
  </si>
  <si>
    <r>
      <t>TABL. 19.   STRUKTURA ZAKUPÓW TOWARÓW WEDŁUG TYPU DOSTAWCÓW</t>
    </r>
    <r>
      <rPr>
        <vertAlign val="superscript"/>
        <sz val="10"/>
        <rFont val="Times New Roman"/>
        <family val="1"/>
        <charset val="238"/>
      </rPr>
      <t xml:space="preserve"> a</t>
    </r>
  </si>
  <si>
    <r>
      <t>TABL. 28. PRZEDSIĘBIORSTWA HANDLOWE</t>
    </r>
    <r>
      <rPr>
        <vertAlign val="superscript"/>
        <sz val="10"/>
        <rFont val="Times New Roman"/>
        <family val="1"/>
        <charset val="238"/>
      </rPr>
      <t xml:space="preserve">a </t>
    </r>
    <r>
      <rPr>
        <sz val="10"/>
        <rFont val="Times New Roman"/>
        <family val="1"/>
        <charset val="238"/>
      </rPr>
      <t>WEDŁUG LICZBY PROWADZONYCH MAGAZYNÓW</t>
    </r>
  </si>
  <si>
    <t>WEDŁUG FORM WŁASNOŚCI W 2015 R.</t>
  </si>
  <si>
    <r>
      <t>TABL. 16.   STRUKTURA SPRZEDAŻY DETALICZNEJ WEDŁUG RODZAJÓW DZIAŁALNOŚCI</t>
    </r>
    <r>
      <rPr>
        <vertAlign val="superscript"/>
        <sz val="10"/>
        <rFont val="Times New Roman"/>
        <family val="1"/>
        <charset val="238"/>
      </rPr>
      <t>a</t>
    </r>
  </si>
  <si>
    <t xml:space="preserve">Tekstylia, odzież, obuwie </t>
  </si>
  <si>
    <r>
      <t>TABL. 15.   DYNAMIKA SPRZEDAŻY DETALICZNEJ WEDŁUG RODZAJÓW DZIAŁALNOŚCI</t>
    </r>
    <r>
      <rPr>
        <vertAlign val="superscript"/>
        <sz val="10"/>
        <rFont val="Times New Roman"/>
        <family val="1"/>
        <charset val="238"/>
      </rPr>
      <t>a</t>
    </r>
  </si>
  <si>
    <t>kapitałowe</t>
  </si>
  <si>
    <t>osobowe</t>
  </si>
  <si>
    <r>
      <t>Handel; naprawa pojazdów samochodowych</t>
    </r>
    <r>
      <rPr>
        <vertAlign val="superscript"/>
        <sz val="10"/>
        <rFont val="Symbol"/>
        <family val="1"/>
        <charset val="2"/>
      </rPr>
      <t>D</t>
    </r>
  </si>
  <si>
    <r>
      <t>Zakwaterowanie  i gastronomia</t>
    </r>
    <r>
      <rPr>
        <vertAlign val="superscript"/>
        <sz val="10"/>
        <rFont val="Symbol"/>
        <family val="1"/>
        <charset val="2"/>
      </rPr>
      <t>D</t>
    </r>
  </si>
  <si>
    <t>TABL. 4.   LICZBA PODMIOTÓW GOSPODARKI NARODOWEJ</t>
  </si>
  <si>
    <t>1287*</t>
  </si>
  <si>
    <t>WEDŁUG SEKCJI PKD W 2015 R.</t>
  </si>
  <si>
    <t>Przychody z działalności gastronomicznej</t>
  </si>
  <si>
    <t>ze spraedaży towarów handlowych</t>
  </si>
  <si>
    <t xml:space="preserve"> z produkcji gastronomicznej</t>
  </si>
  <si>
    <t>ze spraedaży napojów alkoholowych i wyrobów tytoniowych</t>
  </si>
  <si>
    <t>z pozostałej działalnosci</t>
  </si>
  <si>
    <t>Liczba placówek gastronomicznych</t>
  </si>
  <si>
    <t xml:space="preserve">Restauracje </t>
  </si>
  <si>
    <t>Bary</t>
  </si>
  <si>
    <t xml:space="preserve">Stołówki </t>
  </si>
  <si>
    <t>Punkty gastronomiczne</t>
  </si>
  <si>
    <t>Pracujący według sekcji - 2014 r. i 2015 r.</t>
  </si>
  <si>
    <t xml:space="preserve">Przeciętne zatrudnienie, przeciętne miesięczne wynagrodzenia brutto według sekcji w 2015 r. </t>
  </si>
  <si>
    <t>TABL. 32</t>
  </si>
  <si>
    <t>TABL. 33</t>
  </si>
  <si>
    <r>
      <t>TABL. 25.   DYNAMIKA OBROTÓW W HANDLU DETALICZNYM</t>
    </r>
    <r>
      <rPr>
        <vertAlign val="super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- CENY STAŁE (2010=100).</t>
    </r>
  </si>
  <si>
    <t xml:space="preserve">    DETALICZNYM KRAJÓW UE W 2015 R. - CENY STAŁE </t>
  </si>
  <si>
    <r>
      <t>Procentowa zmiana w porównaniu z analogicznym okresem roku poprzedniego (t/t-12)</t>
    </r>
    <r>
      <rPr>
        <vertAlign val="superscript"/>
        <sz val="10"/>
        <color theme="1"/>
        <rFont val="Times New Roman"/>
        <family val="1"/>
        <charset val="238"/>
      </rPr>
      <t>a</t>
    </r>
  </si>
  <si>
    <t>Źródło: Eurostat, dane krótkookresowe (wrzesień 2016).</t>
  </si>
  <si>
    <r>
      <t>Wskaźniki dla roku bazowego 2010=100</t>
    </r>
    <r>
      <rPr>
        <vertAlign val="superscript"/>
        <sz val="10"/>
        <color theme="1"/>
        <rFont val="Times New Roman"/>
        <family val="1"/>
        <charset val="238"/>
      </rPr>
      <t>a</t>
    </r>
  </si>
  <si>
    <t xml:space="preserve"> W 2015 R. - CENY STAŁE</t>
  </si>
  <si>
    <r>
      <t>Powierzchnia sprzedażowa sklepów w m</t>
    </r>
    <r>
      <rPr>
        <vertAlign val="superscript"/>
        <sz val="10"/>
        <color theme="1"/>
        <rFont val="Times New Roman"/>
        <family val="1"/>
        <charset val="238"/>
      </rPr>
      <t>2</t>
    </r>
    <r>
      <rPr>
        <sz val="10"/>
        <color theme="1"/>
        <rFont val="Times New Roman"/>
        <family val="1"/>
        <charset val="238"/>
      </rPr>
      <t xml:space="preserve"> </t>
    </r>
  </si>
  <si>
    <r>
      <t>Liczba ludności przypadająca     na 1 sklep</t>
    </r>
    <r>
      <rPr>
        <vertAlign val="superscript"/>
        <sz val="10"/>
        <color theme="1"/>
        <rFont val="Times New Roman"/>
        <family val="1"/>
        <charset val="238"/>
      </rPr>
      <t>a</t>
    </r>
  </si>
  <si>
    <t>na 1 mieszkańca w zł</t>
  </si>
  <si>
    <t xml:space="preserve">a   Zgodnie z  siedzibą przedsiębiorstwa. </t>
  </si>
  <si>
    <r>
      <t>Sprzedaż detaliczna (ceny stałe) 2010=100</t>
    </r>
    <r>
      <rPr>
        <i/>
        <sz val="10"/>
        <rFont val="Times New Roman"/>
        <family val="1"/>
        <charset val="238"/>
      </rPr>
      <t xml:space="preserve"> ………………….</t>
    </r>
  </si>
  <si>
    <t xml:space="preserve">Sprzedaż hurtowa narzędzi technologii informacyjnej i komunikacyjnej </t>
  </si>
  <si>
    <t xml:space="preserve">Sprzedaż detaliczna prowadzona w niewyspecjalizowanych sklepach </t>
  </si>
  <si>
    <t xml:space="preserve">Sprzedaż detaliczna paliw do pojazdów silnikowych na stacjach paliw </t>
  </si>
  <si>
    <t>a    Prowizja.</t>
  </si>
  <si>
    <t>TABL. 34</t>
  </si>
  <si>
    <t>TABL. 35</t>
  </si>
  <si>
    <t>Marże w przedsiębiorstwach handlowych w latach 2012-2014</t>
  </si>
  <si>
    <t xml:space="preserve"> oraz sprzedaż hurtowa i detaliczna części i akcesoriów do nich </t>
  </si>
  <si>
    <t xml:space="preserve"> w wyspecjalizowanych sklepach </t>
  </si>
  <si>
    <t xml:space="preserve">Sprzedaż detaliczna narzędzi technologii informacyjnej i komunikacyjnej </t>
  </si>
  <si>
    <t xml:space="preserve">w wyspecjalizowanych sklepach </t>
  </si>
  <si>
    <t xml:space="preserve">Sprzedaż detaliczna wyrobów związanych z kulturą i rekreacją prowadzona </t>
  </si>
  <si>
    <t xml:space="preserve">Sprzedaż detaliczna pozostałych wyrobów prowadzona </t>
  </si>
  <si>
    <t xml:space="preserve"> motocykli </t>
  </si>
  <si>
    <t>Sprzedaż hurtowa i detaliczna pojazdów samochodowych,  z wyłączeniem</t>
  </si>
  <si>
    <r>
      <t>Sprzedaż hurtowa realizowana na zlecenie</t>
    </r>
    <r>
      <rPr>
        <sz val="10"/>
        <rFont val="Calibri"/>
        <family val="2"/>
        <charset val="238"/>
      </rPr>
      <t>ᵃ</t>
    </r>
    <r>
      <rPr>
        <sz val="10"/>
        <color theme="1"/>
        <rFont val="Times New Roman"/>
        <family val="1"/>
        <charset val="238"/>
      </rPr>
      <t xml:space="preserve"> </t>
    </r>
  </si>
  <si>
    <r>
      <t xml:space="preserve">HANDEL DETALICZNY▵ </t>
    </r>
    <r>
      <rPr>
        <b/>
        <sz val="10"/>
        <color rgb="FF000000"/>
        <rFont val="Times New Roman"/>
        <family val="1"/>
        <charset val="238"/>
      </rPr>
      <t xml:space="preserve"> </t>
    </r>
  </si>
  <si>
    <t xml:space="preserve">Sprzedaż detaliczna żywności, napojów i wyrobów tytoniowych </t>
  </si>
  <si>
    <r>
      <t>HANDEL HURTOWY▵</t>
    </r>
    <r>
      <rPr>
        <b/>
        <sz val="10"/>
        <color theme="1"/>
        <rFont val="Times New Roman"/>
        <family val="1"/>
        <charset val="238"/>
      </rPr>
      <t xml:space="preserve"> </t>
    </r>
  </si>
  <si>
    <t xml:space="preserve">Sprzedaż hurtowa i detaliczna części i akcesoriów do pojazdów </t>
  </si>
  <si>
    <t xml:space="preserve">samochodowych, z wyłączeniem motocykli  </t>
  </si>
  <si>
    <t xml:space="preserve">HANDEL HURTOWY I DETALICZNY POJAZDAMI </t>
  </si>
  <si>
    <r>
      <t>SAMOCHODOWYMI ORAZ ICH NAPRAWA▵</t>
    </r>
    <r>
      <rPr>
        <b/>
        <sz val="10"/>
        <color theme="1"/>
        <rFont val="Times New Roman"/>
        <family val="1"/>
        <charset val="238"/>
      </rPr>
      <t xml:space="preserve"> </t>
    </r>
  </si>
  <si>
    <r>
      <t>TABL. 29. MAGAZYNY  HANDLOWE</t>
    </r>
    <r>
      <rPr>
        <vertAlign val="super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 WEDŁUG  WOJEWÓDZTW W 2015 R.</t>
    </r>
  </si>
  <si>
    <r>
      <t>Powierzchnia składowa w m</t>
    </r>
    <r>
      <rPr>
        <vertAlign val="superscript"/>
        <sz val="10"/>
        <rFont val="Times New Roman"/>
        <family val="1"/>
        <charset val="238"/>
      </rPr>
      <t>2</t>
    </r>
    <r>
      <rPr>
        <i/>
        <sz val="10"/>
        <rFont val="Times New Roman"/>
        <family val="1"/>
        <charset val="238"/>
      </rPr>
      <t xml:space="preserve"> </t>
    </r>
  </si>
  <si>
    <r>
      <t>Powierzchnia składowa w m</t>
    </r>
    <r>
      <rPr>
        <vertAlign val="superscript"/>
        <sz val="10"/>
        <rFont val="Times New Roman"/>
        <family val="1"/>
        <charset val="238"/>
      </rPr>
      <t>2</t>
    </r>
  </si>
  <si>
    <r>
      <t>TABL. 30.  STRUKTURA MAGAZYNÓW ZAMKNIĘTYCH W PRZEDSIĘBIORSTWACH HANDLOWYCH</t>
    </r>
    <r>
      <rPr>
        <vertAlign val="super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</t>
    </r>
  </si>
  <si>
    <r>
      <t>Powierzchnia składowa w  m</t>
    </r>
    <r>
      <rPr>
        <b/>
        <sz val="10"/>
        <rFont val="Arial"/>
        <family val="2"/>
        <charset val="238"/>
      </rPr>
      <t>²</t>
    </r>
    <r>
      <rPr>
        <b/>
        <sz val="10"/>
        <rFont val="Times New Roman"/>
        <family val="1"/>
        <charset val="238"/>
      </rPr>
      <t xml:space="preserve"> </t>
    </r>
  </si>
  <si>
    <t>TABL. 14.  STRUKTURA SPRZEDAŻY DETALICZNEJ W SKLEPACH  I  NA STACJACH PALIW W 2015 R.</t>
  </si>
  <si>
    <r>
      <t>Silosy i zbiorniki - pojemność      w  m</t>
    </r>
    <r>
      <rPr>
        <vertAlign val="superscript"/>
        <sz val="10"/>
        <rFont val="Times New Roman"/>
        <family val="1"/>
        <charset val="238"/>
      </rPr>
      <t>3</t>
    </r>
  </si>
  <si>
    <t xml:space="preserve">Sklepy     </t>
  </si>
  <si>
    <t>TABL. 36</t>
  </si>
  <si>
    <t>powszechne</t>
  </si>
  <si>
    <t>supermarkety</t>
  </si>
  <si>
    <t>hipermarkety</t>
  </si>
  <si>
    <t>wyspecjali- zowane</t>
  </si>
  <si>
    <t>domy
towarowe
i handlowe</t>
  </si>
  <si>
    <t xml:space="preserve">Wartość dodana brutto według sekcji PKD w latach 2014 i 2015 - ceny bieżące </t>
  </si>
  <si>
    <t>TABL. 36. WAŻNIEJSZE DANE DOTYCZĄCE HANDLU WEWNĘTRZNEGO W LATACH 2010-2015</t>
  </si>
  <si>
    <t>a   Dane dotyczą przedsiębiorstw o liczbie pracujących powyżej 9 osób, podziału według województw dokonano zgodnie z  siedzibą przedsiębiorstwa.</t>
  </si>
  <si>
    <r>
      <t>Odbiorniki radiowe</t>
    </r>
    <r>
      <rPr>
        <vertAlign val="superscript"/>
        <sz val="9"/>
        <rFont val="Arial Unicode MS"/>
        <family val="2"/>
        <charset val="238"/>
      </rPr>
      <t>⁴</t>
    </r>
  </si>
  <si>
    <t>4   Łącznie z zestawami.</t>
  </si>
  <si>
    <r>
      <t>Margaryna i produkty do smarowania</t>
    </r>
    <r>
      <rPr>
        <vertAlign val="superscript"/>
        <sz val="10"/>
        <rFont val="Times New Roman"/>
        <family val="1"/>
        <charset val="238"/>
      </rPr>
      <t>3</t>
    </r>
  </si>
  <si>
    <t xml:space="preserve">Chłodziarki i zamrażarki typu domowego łącznie </t>
  </si>
  <si>
    <t xml:space="preserve">z chłodziarko-zamrażarkami </t>
  </si>
  <si>
    <t xml:space="preserve">Liczba podmiotów gospodarki narodowej - 2014 r. i 2015 r. </t>
  </si>
  <si>
    <t xml:space="preserve">Podmioty gospodarcze według liczby prowadzonych sklepów 2014 r. i 2015 r. </t>
  </si>
  <si>
    <t>Sklepy i stacje paliw według form organizacyjnych 2014 r. i 2015 r.</t>
  </si>
  <si>
    <t xml:space="preserve">Wybrane formy organizacyjne sklepów według województw w 2015 r.   </t>
  </si>
  <si>
    <t xml:space="preserve">Struktura sklepów i stacji paliw według form organizacyjnych i form własności w 2015 r.  </t>
  </si>
  <si>
    <t>Sklepy  według specjalizacji i stacje paliw 2014 r. i 2015 r.</t>
  </si>
  <si>
    <t xml:space="preserve">Struktura sklepów według  form własności w województwach w 2015 r.  </t>
  </si>
  <si>
    <t xml:space="preserve">Sklepy według powierzchni sprzedażowej i województw w 2015 r. </t>
  </si>
  <si>
    <t>Sklepy i stacje paliw według województw 2014 r. i 2015 r.</t>
  </si>
  <si>
    <t>Powierzchnia sprzedażowa sklepów według województw w 2015 r.</t>
  </si>
  <si>
    <t xml:space="preserve">Struktura sprzedaży detalicznej w sklepach  i na stacjach paliw w 2015 r.  </t>
  </si>
  <si>
    <t xml:space="preserve">Dynamika sprzedaży detalicznej według rodzajów działalności - ceny bieżące; 2014 r. i 2015 r. </t>
  </si>
  <si>
    <t xml:space="preserve">Struktura sprzedaży detalicznej według rodzajów działalności 2014 r. i 2015 r. </t>
  </si>
  <si>
    <t xml:space="preserve">Targowiska według województw 2014 r. i 2015 r. </t>
  </si>
  <si>
    <t xml:space="preserve">Struktura przychodów ze sprzedaży przedsiębiorstw hurtowych wg typu klientów  2013 r. i 2014 r.  </t>
  </si>
  <si>
    <t xml:space="preserve">Struktura zakupów towarów według typu dostawców 2013 r. i 2014 r. </t>
  </si>
  <si>
    <t xml:space="preserve">Dostawy wybranych towarów konsumpcyjnych 2014 r. i 2015 r. </t>
  </si>
  <si>
    <t xml:space="preserve">Zapasy wybranych wyrobów u producentów w 2015 r. </t>
  </si>
  <si>
    <t>Spożycie wybranych artykułów konsumpcyjnych na 1 mieszkańca w latach: 2005-2015</t>
  </si>
  <si>
    <t xml:space="preserve">Dynamika obrotów w handlu detalicznym w latach 2010-2015 - ceny bieżące  </t>
  </si>
  <si>
    <t xml:space="preserve">Dynamika obrotów w handlu detalicznym w latach 2010-2015 - ceny stałe </t>
  </si>
  <si>
    <t xml:space="preserve">Miesięczne wskaźniki obrotów w handlu detalicznym krajów UE w 2015 r. - ceny stałe </t>
  </si>
  <si>
    <t xml:space="preserve">Procentowa zmiana miesięcznych obrotów w handlu detalicznym krajów UE w 2015 r. - ceny stałe </t>
  </si>
  <si>
    <t xml:space="preserve">Przedsiębiorstwa handlowe według liczby prowadzonych magazynów w 2012 r. i  2015 r. </t>
  </si>
  <si>
    <t xml:space="preserve">Magazyny handlowe według  województw w 2015 r.  </t>
  </si>
  <si>
    <t xml:space="preserve">Struktura magazynów zamkniętych w przedsiębiorstwach  handlowych według form własności w 2015 r. </t>
  </si>
  <si>
    <t>Placówki gastronomiczne według województw w 2015 r.</t>
  </si>
  <si>
    <t>TABL. 31. MARŻE W PRZEDSIĘBIORSTWACH HANDLOWYCH W LATACH 2012 - 2014</t>
  </si>
  <si>
    <r>
      <t xml:space="preserve">TABL. 34. PLACÓWKI  GASTRONOMICZNE </t>
    </r>
    <r>
      <rPr>
        <sz val="10"/>
        <color indexed="8"/>
        <rFont val="Times New Roman"/>
        <family val="1"/>
        <charset val="238"/>
      </rPr>
      <t xml:space="preserve"> WEDŁUG  WOJEWÓDZTW</t>
    </r>
    <r>
      <rPr>
        <vertAlign val="superscript"/>
        <sz val="10"/>
        <color indexed="8"/>
        <rFont val="Times New Roman"/>
        <family val="1"/>
        <charset val="238"/>
      </rPr>
      <t>a</t>
    </r>
    <r>
      <rPr>
        <sz val="10"/>
        <color indexed="8"/>
        <rFont val="Times New Roman"/>
        <family val="1"/>
        <charset val="238"/>
      </rPr>
      <t xml:space="preserve"> W 2015 R.</t>
    </r>
  </si>
  <si>
    <r>
      <t xml:space="preserve">TABL. 32. SPRZEDAŻ DETALICZNA WEDŁUG </t>
    </r>
    <r>
      <rPr>
        <sz val="10"/>
        <color indexed="8"/>
        <rFont val="Times New Roman"/>
        <family val="1"/>
        <charset val="238"/>
      </rPr>
      <t xml:space="preserve"> WOJEWÓDZTW</t>
    </r>
    <r>
      <rPr>
        <vertAlign val="superscript"/>
        <sz val="10"/>
        <color indexed="8"/>
        <rFont val="Times New Roman"/>
        <family val="1"/>
        <charset val="238"/>
      </rPr>
      <t xml:space="preserve">a </t>
    </r>
    <r>
      <rPr>
        <sz val="10"/>
        <color indexed="8"/>
        <rFont val="Times New Roman"/>
        <family val="1"/>
        <charset val="238"/>
      </rPr>
      <t>W 2015 R. -  CENY BIEŻĄCE</t>
    </r>
  </si>
  <si>
    <r>
      <t>TABL. 20. HANDEL, NAPRAWA POJAZDÓW SAMOCHODOWYCH</t>
    </r>
    <r>
      <rPr>
        <vertAlign val="superscript"/>
        <sz val="10"/>
        <rFont val="Symbol"/>
        <family val="1"/>
        <charset val="2"/>
      </rPr>
      <t>Da</t>
    </r>
    <r>
      <rPr>
        <sz val="10"/>
        <rFont val="Times New Roman"/>
        <family val="1"/>
        <charset val="238"/>
      </rPr>
      <t xml:space="preserve"> W 2014 R. - CENY BIEŻĄCE</t>
    </r>
  </si>
  <si>
    <r>
      <t>TABL. 20.   HANDEL, NAPRAWA POJAZDÓW SAMOCHODOWYCH</t>
    </r>
    <r>
      <rPr>
        <vertAlign val="superscript"/>
        <sz val="10"/>
        <rFont val="Symbol"/>
        <family val="1"/>
        <charset val="2"/>
      </rPr>
      <t>Da</t>
    </r>
    <r>
      <rPr>
        <sz val="10"/>
        <rFont val="Times New Roman"/>
        <family val="1"/>
        <charset val="238"/>
      </rPr>
      <t xml:space="preserve"> W 2014 R. - CENY BIEŻĄCE (dok.)</t>
    </r>
  </si>
  <si>
    <t>Handel, naprawa pojazdów samochodowych w 2014 r. - ceny bieżące</t>
  </si>
  <si>
    <t>Sprzedaż detaliczna według województw w 2015 r. - ceny bieżące</t>
  </si>
  <si>
    <t>W 2015 R.</t>
  </si>
  <si>
    <t xml:space="preserve">TABL. 8.   STRUKTURA SKLEPÓW I STACJI PALIW WEDŁUG FORM ORGANIZACYJNYCH I FORM WŁASNOŚCI </t>
  </si>
  <si>
    <t>Przychody z działalności gastronomicznej według województw w 2015 r. - ceny bieżące</t>
  </si>
  <si>
    <r>
      <t>TABL. 35. PRZYCHODY Z DZIAŁALNOŚCI GASTRONOMICZNEJ</t>
    </r>
    <r>
      <rPr>
        <vertAlign val="superscript"/>
        <sz val="10"/>
        <color theme="1"/>
        <rFont val="Times New Roman"/>
        <family val="1"/>
        <charset val="238"/>
      </rPr>
      <t xml:space="preserve"> </t>
    </r>
    <r>
      <rPr>
        <vertAlign val="superscript"/>
        <sz val="10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>WEDŁUG  WOJEWÓDZTW</t>
    </r>
    <r>
      <rPr>
        <vertAlign val="superscript"/>
        <sz val="10"/>
        <color indexed="8"/>
        <rFont val="Times New Roman"/>
        <family val="1"/>
        <charset val="238"/>
      </rPr>
      <t xml:space="preserve">a </t>
    </r>
    <r>
      <rPr>
        <sz val="10"/>
        <color indexed="8"/>
        <rFont val="Times New Roman"/>
        <family val="1"/>
        <charset val="238"/>
      </rPr>
      <t xml:space="preserve">W 2015 R. -                                   </t>
    </r>
  </si>
  <si>
    <t xml:space="preserve">                  CENY BIEŻĄCE</t>
  </si>
  <si>
    <t xml:space="preserve">a   Dane dotyczą przedsiębiorstw o liczbie pracujących powyżej 9 osób, podziału według województw dokonano zgodnie z  siedzibą </t>
  </si>
  <si>
    <t xml:space="preserve">     przedsiębiorstwa.</t>
  </si>
  <si>
    <t>w tym obuwie z wierzchami wykonanymi z tkanin</t>
  </si>
  <si>
    <r>
      <t>pozostałe</t>
    </r>
    <r>
      <rPr>
        <vertAlign val="superscript"/>
        <sz val="10"/>
        <rFont val="Times New Roman"/>
        <family val="1"/>
        <charset val="238"/>
      </rPr>
      <t>a</t>
    </r>
  </si>
  <si>
    <r>
      <t xml:space="preserve"> 99 m</t>
    </r>
    <r>
      <rPr>
        <vertAlign val="superscript"/>
        <sz val="10"/>
        <rFont val="Times New Roman"/>
        <family val="1"/>
        <charset val="238"/>
      </rPr>
      <t xml:space="preserve">2                                 </t>
    </r>
    <r>
      <rPr>
        <sz val="10"/>
        <rFont val="Times New Roman"/>
        <family val="1"/>
        <charset val="238"/>
      </rPr>
      <t xml:space="preserve"> i mniej   </t>
    </r>
  </si>
  <si>
    <r>
      <t>100 -                                 399 m</t>
    </r>
    <r>
      <rPr>
        <vertAlign val="superscript"/>
        <sz val="10"/>
        <rFont val="Times New Roman"/>
        <family val="1"/>
        <charset val="238"/>
      </rPr>
      <t>2</t>
    </r>
  </si>
  <si>
    <r>
      <t>400 -                      999 m</t>
    </r>
    <r>
      <rPr>
        <vertAlign val="superscript"/>
        <sz val="10"/>
        <rFont val="Times New Roman"/>
        <family val="1"/>
        <charset val="238"/>
      </rPr>
      <t>2</t>
    </r>
  </si>
  <si>
    <r>
      <t xml:space="preserve">  1000 -                  1999 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 </t>
    </r>
  </si>
  <si>
    <r>
      <t>2000 -                    2499 m</t>
    </r>
    <r>
      <rPr>
        <vertAlign val="superscript"/>
        <sz val="10"/>
        <rFont val="Times New Roman"/>
        <family val="1"/>
        <charset val="238"/>
      </rPr>
      <t>2</t>
    </r>
  </si>
  <si>
    <r>
      <t>2500 m</t>
    </r>
    <r>
      <rPr>
        <vertAlign val="superscript"/>
        <sz val="10"/>
        <rFont val="Times New Roman"/>
        <family val="1"/>
        <charset val="238"/>
      </rPr>
      <t xml:space="preserve">2                                 </t>
    </r>
    <r>
      <rPr>
        <sz val="10"/>
        <rFont val="Times New Roman"/>
        <family val="1"/>
        <charset val="238"/>
      </rPr>
      <t xml:space="preserve"> i więcej </t>
    </r>
  </si>
  <si>
    <r>
      <t xml:space="preserve"> </t>
    </r>
    <r>
      <rPr>
        <vertAlign val="superscript"/>
        <sz val="9"/>
        <color theme="1"/>
        <rFont val="Times New Roman"/>
        <family val="1"/>
        <charset val="238"/>
      </rPr>
      <t xml:space="preserve">a </t>
    </r>
    <r>
      <rPr>
        <sz val="9"/>
        <color theme="1"/>
        <rFont val="Times New Roman"/>
        <family val="1"/>
        <charset val="238"/>
      </rPr>
      <t xml:space="preserve"> Ujęto sklepy podmiotów gospodarczych o liczbie pracujących do 9 osób; łącznie z aptekami ogólnodostępnymi.</t>
    </r>
  </si>
  <si>
    <t>TABL. 33. WYBRANE FORMY ORGANIZACYJNE SKLEPÓW WG WOJEWÓDZTW W 2015 R.</t>
  </si>
  <si>
    <t>Ważniejsze dane dotyczące handlu wewnętrznego w latach 2010 -2015</t>
  </si>
  <si>
    <t>b   Konsumpcyjne i niekonsumpcyjne.</t>
  </si>
  <si>
    <t>c   Patrz "Uwagi metodyczne" str. 17.</t>
  </si>
  <si>
    <r>
      <t>d   Hurtu i rozdzielcze detalu; dane w tys. m</t>
    </r>
    <r>
      <rPr>
        <vertAlign val="superscript"/>
        <sz val="8"/>
        <rFont val="Times New Roman"/>
        <family val="1"/>
        <charset val="238"/>
      </rPr>
      <t>2</t>
    </r>
    <r>
      <rPr>
        <sz val="8"/>
        <rFont val="Times New Roman"/>
        <family val="1"/>
        <charset val="238"/>
      </rPr>
      <t xml:space="preserve">; dotyczą podmiotów gospodarczych o liczbie pracujących powyżej 9 osób prowadzacych działalność </t>
    </r>
  </si>
  <si>
    <r>
      <t>Powierzchnia składowa placów składowych</t>
    </r>
    <r>
      <rPr>
        <vertAlign val="superscript"/>
        <sz val="10"/>
        <rFont val="Times New Roman"/>
        <family val="1"/>
        <charset val="238"/>
      </rPr>
      <t>d</t>
    </r>
    <r>
      <rPr>
        <sz val="10"/>
        <rFont val="Times New Roman"/>
        <family val="1"/>
        <charset val="238"/>
      </rPr>
      <t xml:space="preserve"> ……...…..…</t>
    </r>
  </si>
  <si>
    <r>
      <t>Powierzchnia składowa magazynów zadaszonych</t>
    </r>
    <r>
      <rPr>
        <vertAlign val="superscript"/>
        <sz val="10"/>
        <rFont val="Times New Roman"/>
        <family val="1"/>
        <charset val="238"/>
      </rPr>
      <t xml:space="preserve">d </t>
    </r>
    <r>
      <rPr>
        <sz val="10"/>
        <rFont val="Times New Roman"/>
        <family val="1"/>
        <charset val="238"/>
      </rPr>
      <t>….......</t>
    </r>
  </si>
  <si>
    <r>
      <t>Powierzchnia składowa magazynów zamkniętych</t>
    </r>
    <r>
      <rPr>
        <vertAlign val="superscript"/>
        <sz val="10"/>
        <rFont val="Times New Roman"/>
        <family val="1"/>
        <charset val="238"/>
      </rPr>
      <t>d</t>
    </r>
    <r>
      <rPr>
        <sz val="10"/>
        <rFont val="Times New Roman"/>
        <family val="1"/>
        <charset val="238"/>
      </rPr>
      <t xml:space="preserve"> …….…</t>
    </r>
  </si>
  <si>
    <r>
      <t>Liczba ludności na 1 sklep</t>
    </r>
    <r>
      <rPr>
        <vertAlign val="superscript"/>
        <sz val="10"/>
        <rFont val="Times New Roman"/>
        <family val="1"/>
        <charset val="238"/>
      </rPr>
      <t>c</t>
    </r>
    <r>
      <rPr>
        <i/>
        <vertAlign val="superscript"/>
        <sz val="1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……………………………….</t>
    </r>
  </si>
  <si>
    <r>
      <t>Liczba sklepów ogółem</t>
    </r>
    <r>
      <rPr>
        <vertAlign val="superscript"/>
        <sz val="10"/>
        <rFont val="Times New Roman"/>
        <family val="1"/>
        <charset val="238"/>
      </rPr>
      <t>c</t>
    </r>
    <r>
      <rPr>
        <i/>
        <vertAlign val="superscript"/>
        <sz val="1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…………………………………..….</t>
    </r>
  </si>
  <si>
    <r>
      <t>Towary  nieżywnościowe</t>
    </r>
    <r>
      <rPr>
        <vertAlign val="superscript"/>
        <sz val="10"/>
        <rFont val="Times New Roman"/>
        <family val="1"/>
        <charset val="238"/>
      </rPr>
      <t>b</t>
    </r>
    <r>
      <rPr>
        <sz val="10"/>
        <rFont val="Times New Roman"/>
        <family val="1"/>
        <charset val="238"/>
      </rPr>
      <t xml:space="preserve"> (bez wyr. tytoniowych)</t>
    </r>
    <r>
      <rPr>
        <i/>
        <sz val="10"/>
        <rFont val="Times New Roman"/>
        <family val="1"/>
        <charset val="238"/>
      </rPr>
      <t xml:space="preserve"> ……….</t>
    </r>
  </si>
  <si>
    <t>b   Dane dotyczą lat gospodarczych, tzn. obejmują okres od 1 VII  roku poprzedniego  do 30 VI danego roku.</t>
  </si>
  <si>
    <t>Obuwie²</t>
  </si>
  <si>
    <t xml:space="preserve">Okrycia i ubiory z tkanin ³ </t>
  </si>
  <si>
    <t xml:space="preserve">Okrycia i ubiory z dzianin ³ </t>
  </si>
  <si>
    <t>3   Z wyłączeniem odzieży i dodatków dla niemowląt..</t>
  </si>
  <si>
    <t>2   Łącznie z gumowym</t>
  </si>
  <si>
    <t>1569,5*</t>
  </si>
  <si>
    <t>10144,8*</t>
  </si>
  <si>
    <t>26490,6*</t>
  </si>
  <si>
    <t>29166,8*</t>
  </si>
  <si>
    <t>12175,4*</t>
  </si>
  <si>
    <t>2992,3*</t>
  </si>
  <si>
    <t>1632,9*</t>
  </si>
  <si>
    <t>6377*</t>
  </si>
  <si>
    <t>2032,7*</t>
  </si>
  <si>
    <t>15494,8*</t>
  </si>
  <si>
    <t>3987,0*</t>
  </si>
  <si>
    <t>4532,0*</t>
  </si>
  <si>
    <r>
      <t>TABL. 1. WARTOŚĆ DODANA BRUTTO*</t>
    </r>
    <r>
      <rPr>
        <vertAlign val="superscript"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WEDŁUG SEKCJI PKD W LATACH 2014 i 2015 - CENY BIEŻĄCE</t>
    </r>
  </si>
  <si>
    <t>* Dane zostały zaktualizowane, stan w dniu 20.10.2016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</si>
</sst>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z_ł_-;\-* #,##0.00\ _z_ł_-;_-* &quot;-&quot;??\ _z_ł_-;_-@_-"/>
    <numFmt numFmtId="164" formatCode="0.0"/>
    <numFmt numFmtId="165" formatCode="@*."/>
    <numFmt numFmtId="166" formatCode="0.00000"/>
    <numFmt numFmtId="167" formatCode="_-* #,##0.0\ _z_ł_-;\-* #,##0.0\ _z_ł_-;_-* &quot;-&quot;??\ _z_ł_-;_-@_-"/>
    <numFmt numFmtId="168" formatCode="0_ ;\-0\ "/>
    <numFmt numFmtId="169" formatCode="0.0%"/>
    <numFmt numFmtId="170" formatCode="0.000%"/>
  </numFmts>
  <fonts count="7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vertAlign val="superscript"/>
      <sz val="10"/>
      <name val="Symbol"/>
      <family val="1"/>
      <charset val="2"/>
    </font>
    <font>
      <sz val="11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</font>
    <font>
      <vertAlign val="superscript"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i/>
      <u/>
      <sz val="8"/>
      <name val="Czcionka tekstu podstawowego"/>
      <charset val="238"/>
    </font>
    <font>
      <vertAlign val="superscript"/>
      <sz val="9"/>
      <name val="Arial Unicode MS"/>
      <family val="2"/>
      <charset val="238"/>
    </font>
    <font>
      <sz val="12"/>
      <name val="Times New Roman"/>
      <family val="1"/>
      <charset val="238"/>
    </font>
    <font>
      <vertAlign val="superscript"/>
      <sz val="10"/>
      <name val="Arial Unicode MS"/>
      <family val="2"/>
      <charset val="238"/>
    </font>
    <font>
      <sz val="10"/>
      <name val="Arial Unicode MS"/>
      <family val="2"/>
      <charset val="238"/>
    </font>
    <font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vertAlign val="superscript"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10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i/>
      <u/>
      <sz val="8"/>
      <color theme="10"/>
      <name val="Czcionka tekstu podstawowego"/>
      <charset val="238"/>
    </font>
    <font>
      <sz val="8"/>
      <color rgb="FFFF0000"/>
      <name val="Times New Roman"/>
      <family val="1"/>
      <charset val="238"/>
    </font>
    <font>
      <sz val="8"/>
      <color rgb="FFFF0000"/>
      <name val="Czcionka tekstu podstawowego"/>
      <family val="2"/>
      <charset val="238"/>
    </font>
    <font>
      <i/>
      <sz val="9"/>
      <color rgb="FFFF0000"/>
      <name val="Times New Roman"/>
      <family val="1"/>
      <charset val="238"/>
    </font>
    <font>
      <sz val="11"/>
      <color rgb="FFFF0000"/>
      <name val="Cambria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sz val="9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1"/>
      <name val="Czcionka tekstu podstawowego"/>
      <charset val="238"/>
    </font>
    <font>
      <vertAlign val="superscript"/>
      <sz val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FF"/>
      <name val="Times New Roman"/>
      <family val="1"/>
      <charset val="238"/>
    </font>
    <font>
      <u/>
      <sz val="12"/>
      <color theme="10"/>
      <name val="Times New Roman"/>
      <family val="1"/>
      <charset val="238"/>
    </font>
    <font>
      <sz val="12"/>
      <color theme="3" tint="0.39997558519241921"/>
      <name val="Times New Roman"/>
      <family val="1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</font>
    <font>
      <u/>
      <sz val="11"/>
      <color theme="10"/>
      <name val="Times New Roman"/>
      <family val="1"/>
      <charset val="238"/>
    </font>
    <font>
      <i/>
      <u/>
      <sz val="8"/>
      <color rgb="FFFF0000"/>
      <name val="Czcionka tekstu podstawowego"/>
      <charset val="238"/>
    </font>
    <font>
      <i/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b/>
      <vertAlign val="subscript"/>
      <sz val="10"/>
      <name val="Times New Roman"/>
      <family val="1"/>
      <charset val="238"/>
    </font>
    <font>
      <i/>
      <u/>
      <sz val="8"/>
      <color theme="1"/>
      <name val="Czcionka tekstu podstawowego"/>
      <charset val="238"/>
    </font>
    <font>
      <vertAlign val="superscript"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vertAlign val="superscript"/>
      <sz val="11"/>
      <name val="Czcionka tekstu podstawowego"/>
      <charset val="238"/>
    </font>
    <font>
      <sz val="11"/>
      <name val="Czcionka tekstu podstawowego"/>
      <charset val="238"/>
    </font>
    <font>
      <b/>
      <i/>
      <sz val="10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9"/>
      <color rgb="FFFF0000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u/>
      <sz val="8"/>
      <color rgb="FF000000"/>
      <name val="Czcionka tekstu podstawowego"/>
      <charset val="238"/>
    </font>
    <font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vertAlign val="superscript"/>
      <sz val="10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sz val="12"/>
      <color theme="1"/>
      <name val="Czcionka tekstu podstawowego"/>
      <family val="2"/>
      <charset val="238"/>
    </font>
    <font>
      <vertAlign val="superscript"/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2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2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72" fillId="0" borderId="0"/>
    <xf numFmtId="0" fontId="50" fillId="0" borderId="0"/>
  </cellStyleXfs>
  <cellXfs count="713">
    <xf numFmtId="0" fontId="0" fillId="0" borderId="0" xfId="0"/>
    <xf numFmtId="0" fontId="2" fillId="0" borderId="0" xfId="0" applyFont="1" applyBorder="1" applyAlignment="1">
      <alignment horizontal="right" wrapText="1"/>
    </xf>
    <xf numFmtId="0" fontId="24" fillId="0" borderId="0" xfId="0" applyFont="1"/>
    <xf numFmtId="0" fontId="25" fillId="0" borderId="0" xfId="0" applyFont="1"/>
    <xf numFmtId="0" fontId="24" fillId="0" borderId="0" xfId="0" applyFont="1" applyBorder="1" applyAlignment="1">
      <alignment horizontal="right" wrapText="1"/>
    </xf>
    <xf numFmtId="0" fontId="26" fillId="0" borderId="0" xfId="0" applyFont="1" applyBorder="1" applyAlignment="1">
      <alignment horizontal="right" wrapText="1"/>
    </xf>
    <xf numFmtId="0" fontId="23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 applyAlignment="1">
      <alignment wrapText="1"/>
    </xf>
    <xf numFmtId="0" fontId="23" fillId="0" borderId="0" xfId="0" applyFont="1" applyAlignment="1"/>
    <xf numFmtId="0" fontId="28" fillId="0" borderId="0" xfId="2" applyFont="1" applyAlignment="1" applyProtection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164" fontId="2" fillId="0" borderId="0" xfId="0" applyNumberFormat="1" applyFont="1" applyBorder="1" applyAlignment="1">
      <alignment horizontal="right" wrapText="1"/>
    </xf>
    <xf numFmtId="165" fontId="5" fillId="0" borderId="0" xfId="0" applyNumberFormat="1" applyFont="1" applyBorder="1" applyAlignment="1"/>
    <xf numFmtId="0" fontId="2" fillId="0" borderId="0" xfId="0" applyFont="1" applyBorder="1" applyAlignment="1">
      <alignment horizontal="left"/>
    </xf>
    <xf numFmtId="165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/>
    <xf numFmtId="165" fontId="5" fillId="0" borderId="0" xfId="0" applyNumberFormat="1" applyFont="1" applyBorder="1" applyAlignment="1">
      <alignment horizontal="left"/>
    </xf>
    <xf numFmtId="0" fontId="25" fillId="0" borderId="0" xfId="0" applyFont="1" applyAlignment="1">
      <alignment wrapText="1"/>
    </xf>
    <xf numFmtId="0" fontId="24" fillId="0" borderId="3" xfId="0" applyFont="1" applyBorder="1" applyAlignment="1">
      <alignment horizontal="right" wrapText="1" indent="1"/>
    </xf>
    <xf numFmtId="0" fontId="29" fillId="0" borderId="0" xfId="0" applyFont="1"/>
    <xf numFmtId="0" fontId="30" fillId="0" borderId="0" xfId="0" applyFont="1"/>
    <xf numFmtId="0" fontId="24" fillId="0" borderId="0" xfId="0" applyFont="1" applyAlignment="1">
      <alignment horizontal="left"/>
    </xf>
    <xf numFmtId="0" fontId="27" fillId="0" borderId="0" xfId="0" applyFont="1"/>
    <xf numFmtId="0" fontId="23" fillId="0" borderId="0" xfId="0" applyFont="1" applyBorder="1"/>
    <xf numFmtId="16" fontId="23" fillId="0" borderId="0" xfId="0" applyNumberFormat="1" applyFont="1"/>
    <xf numFmtId="0" fontId="25" fillId="0" borderId="0" xfId="0" applyFont="1" applyAlignment="1">
      <alignment horizontal="right" wrapText="1"/>
    </xf>
    <xf numFmtId="0" fontId="23" fillId="0" borderId="0" xfId="0" applyFont="1" applyAlignment="1">
      <alignment horizontal="right"/>
    </xf>
    <xf numFmtId="0" fontId="24" fillId="0" borderId="0" xfId="0" applyFont="1" applyAlignme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vertical="top"/>
    </xf>
    <xf numFmtId="0" fontId="31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7" fillId="0" borderId="0" xfId="0" applyFont="1" applyAlignment="1"/>
    <xf numFmtId="0" fontId="23" fillId="0" borderId="0" xfId="0" applyFont="1" applyAlignment="1">
      <alignment wrapText="1"/>
    </xf>
    <xf numFmtId="0" fontId="23" fillId="0" borderId="0" xfId="0" applyFont="1" applyBorder="1" applyAlignment="1">
      <alignment horizontal="left" vertical="top" indent="1"/>
    </xf>
    <xf numFmtId="0" fontId="23" fillId="0" borderId="0" xfId="0" applyFont="1" applyAlignment="1">
      <alignment horizontal="left" vertical="top" indent="1"/>
    </xf>
    <xf numFmtId="0" fontId="23" fillId="0" borderId="0" xfId="0" applyFont="1" applyBorder="1" applyAlignment="1">
      <alignment vertical="top"/>
    </xf>
    <xf numFmtId="0" fontId="23" fillId="0" borderId="0" xfId="0" applyFont="1" applyAlignment="1">
      <alignment vertical="top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/>
    <xf numFmtId="0" fontId="32" fillId="0" borderId="0" xfId="0" applyFont="1" applyAlignment="1">
      <alignment wrapText="1"/>
    </xf>
    <xf numFmtId="0" fontId="11" fillId="0" borderId="0" xfId="2" applyFont="1" applyAlignment="1" applyProtection="1"/>
    <xf numFmtId="0" fontId="10" fillId="0" borderId="0" xfId="0" applyFont="1"/>
    <xf numFmtId="0" fontId="4" fillId="0" borderId="0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3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 indent="3"/>
    </xf>
    <xf numFmtId="165" fontId="2" fillId="0" borderId="0" xfId="0" applyNumberFormat="1" applyFont="1" applyAlignment="1">
      <alignment horizontal="left" wrapText="1" indent="4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16" fillId="0" borderId="0" xfId="0" applyFont="1"/>
    <xf numFmtId="0" fontId="17" fillId="0" borderId="0" xfId="0" applyFont="1"/>
    <xf numFmtId="0" fontId="2" fillId="0" borderId="5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8" fillId="0" borderId="0" xfId="0" applyFont="1" applyAlignment="1">
      <alignment horizontal="justify"/>
    </xf>
    <xf numFmtId="0" fontId="19" fillId="0" borderId="0" xfId="0" applyFont="1"/>
    <xf numFmtId="0" fontId="2" fillId="0" borderId="11" xfId="0" applyFont="1" applyBorder="1" applyAlignment="1">
      <alignment horizontal="center" vertical="center" wrapText="1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left" indent="2"/>
    </xf>
    <xf numFmtId="164" fontId="4" fillId="0" borderId="0" xfId="0" applyNumberFormat="1" applyFont="1"/>
    <xf numFmtId="0" fontId="2" fillId="0" borderId="0" xfId="0" applyNumberFormat="1" applyFont="1" applyAlignment="1">
      <alignment wrapText="1"/>
    </xf>
    <xf numFmtId="0" fontId="4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64" fontId="17" fillId="0" borderId="0" xfId="0" applyNumberFormat="1" applyFont="1" applyAlignment="1">
      <alignment horizontal="left"/>
    </xf>
    <xf numFmtId="164" fontId="17" fillId="0" borderId="0" xfId="0" applyNumberFormat="1" applyFont="1"/>
    <xf numFmtId="0" fontId="8" fillId="0" borderId="0" xfId="0" applyFont="1"/>
    <xf numFmtId="0" fontId="2" fillId="0" borderId="0" xfId="0" applyNumberFormat="1" applyFont="1" applyBorder="1" applyAlignment="1">
      <alignment horizontal="left" indent="1"/>
    </xf>
    <xf numFmtId="0" fontId="2" fillId="0" borderId="0" xfId="0" applyFont="1" applyBorder="1" applyAlignment="1">
      <alignment horizontal="left" indent="2"/>
    </xf>
    <xf numFmtId="0" fontId="16" fillId="0" borderId="0" xfId="0" applyFont="1" applyAlignment="1">
      <alignment horizontal="left" indent="1"/>
    </xf>
    <xf numFmtId="0" fontId="10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right"/>
    </xf>
    <xf numFmtId="0" fontId="0" fillId="0" borderId="0" xfId="0" applyFont="1"/>
    <xf numFmtId="0" fontId="34" fillId="0" borderId="0" xfId="0" applyFont="1"/>
    <xf numFmtId="0" fontId="33" fillId="0" borderId="12" xfId="0" applyFont="1" applyBorder="1" applyAlignment="1">
      <alignment horizontal="left" wrapText="1" indent="2"/>
    </xf>
    <xf numFmtId="0" fontId="33" fillId="0" borderId="0" xfId="0" applyFont="1" applyBorder="1" applyAlignment="1">
      <alignment horizontal="left" wrapText="1" indent="2"/>
    </xf>
    <xf numFmtId="0" fontId="33" fillId="0" borderId="0" xfId="0" applyFont="1" applyBorder="1" applyAlignment="1">
      <alignment horizontal="right" wrapText="1" indent="1"/>
    </xf>
    <xf numFmtId="0" fontId="36" fillId="0" borderId="0" xfId="0" applyFont="1"/>
    <xf numFmtId="0" fontId="37" fillId="0" borderId="0" xfId="0" applyFont="1"/>
    <xf numFmtId="0" fontId="35" fillId="0" borderId="0" xfId="0" applyFont="1" applyBorder="1" applyAlignment="1">
      <alignment horizontal="right" wrapText="1" indent="1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33" fillId="0" borderId="0" xfId="0" applyFont="1" applyAlignment="1">
      <alignment horizontal="right" wrapText="1"/>
    </xf>
    <xf numFmtId="0" fontId="33" fillId="0" borderId="0" xfId="0" applyFont="1" applyBorder="1" applyAlignment="1">
      <alignment horizontal="right" wrapText="1"/>
    </xf>
    <xf numFmtId="3" fontId="0" fillId="0" borderId="0" xfId="0" applyNumberFormat="1" applyFont="1"/>
    <xf numFmtId="0" fontId="36" fillId="0" borderId="0" xfId="0" applyFont="1" applyAlignment="1"/>
    <xf numFmtId="0" fontId="42" fillId="0" borderId="0" xfId="0" applyFont="1" applyBorder="1" applyAlignment="1">
      <alignment horizontal="left" wrapText="1"/>
    </xf>
    <xf numFmtId="0" fontId="41" fillId="0" borderId="0" xfId="0" applyFont="1" applyBorder="1" applyAlignment="1">
      <alignment horizontal="left" wrapText="1"/>
    </xf>
    <xf numFmtId="164" fontId="33" fillId="0" borderId="0" xfId="0" applyNumberFormat="1" applyFont="1" applyBorder="1" applyAlignment="1">
      <alignment horizontal="right" wrapText="1"/>
    </xf>
    <xf numFmtId="0" fontId="10" fillId="0" borderId="0" xfId="0" applyFont="1" applyAlignment="1"/>
    <xf numFmtId="0" fontId="13" fillId="0" borderId="0" xfId="0" applyFont="1"/>
    <xf numFmtId="2" fontId="23" fillId="0" borderId="0" xfId="0" applyNumberFormat="1" applyFont="1"/>
    <xf numFmtId="166" fontId="23" fillId="0" borderId="0" xfId="0" applyNumberFormat="1" applyFont="1"/>
    <xf numFmtId="164" fontId="0" fillId="0" borderId="0" xfId="0" applyNumberFormat="1" applyFont="1"/>
    <xf numFmtId="0" fontId="24" fillId="0" borderId="0" xfId="0" applyFont="1" applyBorder="1" applyAlignment="1">
      <alignment horizontal="right" wrapText="1" indent="1"/>
    </xf>
    <xf numFmtId="1" fontId="23" fillId="0" borderId="0" xfId="0" applyNumberFormat="1" applyFont="1"/>
    <xf numFmtId="164" fontId="5" fillId="0" borderId="13" xfId="0" applyNumberFormat="1" applyFont="1" applyBorder="1" applyAlignment="1">
      <alignment horizontal="right" wrapText="1" indent="1"/>
    </xf>
    <xf numFmtId="1" fontId="4" fillId="0" borderId="0" xfId="0" applyNumberFormat="1" applyFont="1"/>
    <xf numFmtId="0" fontId="43" fillId="0" borderId="0" xfId="0" applyFont="1"/>
    <xf numFmtId="0" fontId="45" fillId="0" borderId="0" xfId="0" applyFont="1"/>
    <xf numFmtId="0" fontId="46" fillId="0" borderId="0" xfId="0" applyFont="1"/>
    <xf numFmtId="0" fontId="13" fillId="0" borderId="0" xfId="0" applyNumberFormat="1" applyFont="1" applyAlignment="1">
      <alignment vertical="center" wrapText="1"/>
    </xf>
    <xf numFmtId="0" fontId="47" fillId="0" borderId="0" xfId="2" applyFont="1" applyAlignment="1" applyProtection="1"/>
    <xf numFmtId="0" fontId="48" fillId="0" borderId="0" xfId="0" applyFont="1"/>
    <xf numFmtId="0" fontId="24" fillId="0" borderId="13" xfId="0" applyFont="1" applyBorder="1" applyAlignment="1">
      <alignment horizontal="right" wrapText="1" indent="1"/>
    </xf>
    <xf numFmtId="0" fontId="26" fillId="0" borderId="3" xfId="0" applyFont="1" applyBorder="1" applyAlignment="1">
      <alignment horizontal="right" vertical="top" wrapText="1" indent="1"/>
    </xf>
    <xf numFmtId="0" fontId="26" fillId="0" borderId="0" xfId="0" applyFont="1" applyBorder="1" applyAlignment="1">
      <alignment horizontal="right" vertical="top" wrapText="1" indent="1"/>
    </xf>
    <xf numFmtId="164" fontId="24" fillId="0" borderId="0" xfId="0" applyNumberFormat="1" applyFont="1" applyBorder="1" applyAlignment="1">
      <alignment horizontal="right" wrapText="1"/>
    </xf>
    <xf numFmtId="0" fontId="49" fillId="0" borderId="0" xfId="0" applyFont="1" applyAlignment="1">
      <alignment wrapText="1"/>
    </xf>
    <xf numFmtId="0" fontId="2" fillId="0" borderId="3" xfId="0" applyFont="1" applyBorder="1" applyAlignment="1">
      <alignment horizontal="right" wrapText="1" indent="1"/>
    </xf>
    <xf numFmtId="0" fontId="2" fillId="0" borderId="0" xfId="0" applyFont="1" applyBorder="1" applyAlignment="1">
      <alignment horizontal="right" wrapText="1" indent="1"/>
    </xf>
    <xf numFmtId="0" fontId="33" fillId="0" borderId="13" xfId="0" applyFont="1" applyBorder="1" applyAlignment="1">
      <alignment horizontal="right" wrapText="1" indent="1"/>
    </xf>
    <xf numFmtId="164" fontId="2" fillId="0" borderId="13" xfId="0" applyNumberFormat="1" applyFont="1" applyBorder="1" applyAlignment="1">
      <alignment horizontal="right" wrapText="1" indent="1"/>
    </xf>
    <xf numFmtId="164" fontId="5" fillId="0" borderId="13" xfId="0" applyNumberFormat="1" applyFont="1" applyBorder="1" applyAlignment="1">
      <alignment horizontal="right" vertical="center" wrapText="1" indent="1"/>
    </xf>
    <xf numFmtId="164" fontId="2" fillId="0" borderId="13" xfId="0" applyNumberFormat="1" applyFont="1" applyBorder="1" applyAlignment="1">
      <alignment horizontal="right" vertical="center" wrapText="1" indent="1"/>
    </xf>
    <xf numFmtId="164" fontId="2" fillId="0" borderId="3" xfId="0" applyNumberFormat="1" applyFont="1" applyFill="1" applyBorder="1" applyAlignment="1">
      <alignment horizontal="right" wrapText="1" indent="1"/>
    </xf>
    <xf numFmtId="0" fontId="4" fillId="0" borderId="0" xfId="0" applyFont="1" applyBorder="1" applyAlignment="1">
      <alignment vertical="top"/>
    </xf>
    <xf numFmtId="3" fontId="24" fillId="0" borderId="0" xfId="0" applyNumberFormat="1" applyFont="1" applyFill="1" applyBorder="1" applyAlignment="1">
      <alignment horizontal="right" wrapText="1"/>
    </xf>
    <xf numFmtId="2" fontId="4" fillId="0" borderId="0" xfId="0" applyNumberFormat="1" applyFont="1"/>
    <xf numFmtId="0" fontId="2" fillId="0" borderId="13" xfId="0" applyFont="1" applyBorder="1" applyAlignment="1">
      <alignment horizontal="right"/>
    </xf>
    <xf numFmtId="0" fontId="2" fillId="0" borderId="13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0" borderId="3" xfId="0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right" wrapText="1"/>
    </xf>
    <xf numFmtId="164" fontId="2" fillId="0" borderId="6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5" fillId="0" borderId="12" xfId="0" applyNumberFormat="1" applyFont="1" applyBorder="1" applyAlignment="1"/>
    <xf numFmtId="0" fontId="10" fillId="0" borderId="0" xfId="0" applyFont="1" applyAlignment="1">
      <alignment horizontal="left"/>
    </xf>
    <xf numFmtId="165" fontId="2" fillId="0" borderId="0" xfId="0" applyNumberFormat="1" applyFont="1" applyAlignment="1">
      <alignment horizontal="left" wrapText="1" indent="2"/>
    </xf>
    <xf numFmtId="0" fontId="2" fillId="0" borderId="0" xfId="0" applyNumberFormat="1" applyFont="1" applyAlignment="1">
      <alignment horizontal="left" indent="2"/>
    </xf>
    <xf numFmtId="164" fontId="0" fillId="0" borderId="0" xfId="0" applyNumberFormat="1" applyFont="1" applyAlignment="1">
      <alignment horizontal="left"/>
    </xf>
    <xf numFmtId="164" fontId="2" fillId="0" borderId="0" xfId="0" applyNumberFormat="1" applyFont="1" applyBorder="1" applyAlignment="1">
      <alignment horizontal="right" indent="1"/>
    </xf>
    <xf numFmtId="3" fontId="2" fillId="0" borderId="0" xfId="5" applyNumberFormat="1" applyFont="1" applyBorder="1" applyAlignment="1">
      <alignment horizontal="right"/>
    </xf>
    <xf numFmtId="0" fontId="5" fillId="0" borderId="18" xfId="0" applyNumberFormat="1" applyFont="1" applyBorder="1" applyAlignment="1">
      <alignment horizontal="right" wrapText="1" indent="1"/>
    </xf>
    <xf numFmtId="0" fontId="5" fillId="0" borderId="13" xfId="0" applyNumberFormat="1" applyFont="1" applyBorder="1" applyAlignment="1">
      <alignment horizontal="right" wrapText="1" indent="1"/>
    </xf>
    <xf numFmtId="0" fontId="2" fillId="0" borderId="13" xfId="0" applyNumberFormat="1" applyFont="1" applyBorder="1" applyAlignment="1">
      <alignment horizontal="right" wrapText="1" indent="1"/>
    </xf>
    <xf numFmtId="0" fontId="5" fillId="0" borderId="6" xfId="0" applyNumberFormat="1" applyFont="1" applyBorder="1" applyAlignment="1">
      <alignment horizontal="right" wrapText="1" indent="1"/>
    </xf>
    <xf numFmtId="0" fontId="5" fillId="0" borderId="0" xfId="0" applyNumberFormat="1" applyFont="1" applyBorder="1" applyAlignment="1">
      <alignment horizontal="right" wrapText="1" indent="1"/>
    </xf>
    <xf numFmtId="0" fontId="5" fillId="0" borderId="13" xfId="0" applyNumberFormat="1" applyFont="1" applyBorder="1" applyAlignment="1">
      <alignment horizontal="right" vertical="center" wrapText="1" indent="1"/>
    </xf>
    <xf numFmtId="0" fontId="2" fillId="0" borderId="13" xfId="0" applyNumberFormat="1" applyFont="1" applyBorder="1" applyAlignment="1">
      <alignment horizontal="right" vertical="center" wrapText="1" indent="1"/>
    </xf>
    <xf numFmtId="0" fontId="2" fillId="0" borderId="13" xfId="1" applyNumberFormat="1" applyFont="1" applyBorder="1" applyAlignment="1">
      <alignment horizontal="right" vertical="center" wrapText="1" indent="1"/>
    </xf>
    <xf numFmtId="0" fontId="24" fillId="0" borderId="13" xfId="0" applyNumberFormat="1" applyFont="1" applyBorder="1" applyAlignment="1">
      <alignment horizontal="right" wrapText="1" indent="1"/>
    </xf>
    <xf numFmtId="164" fontId="5" fillId="0" borderId="18" xfId="0" applyNumberFormat="1" applyFont="1" applyFill="1" applyBorder="1" applyAlignment="1">
      <alignment horizontal="right" wrapText="1" indent="1"/>
    </xf>
    <xf numFmtId="0" fontId="26" fillId="0" borderId="13" xfId="0" applyNumberFormat="1" applyFont="1" applyBorder="1" applyAlignment="1">
      <alignment horizontal="right" wrapText="1" indent="1"/>
    </xf>
    <xf numFmtId="0" fontId="2" fillId="0" borderId="13" xfId="0" applyNumberFormat="1" applyFont="1" applyFill="1" applyBorder="1" applyAlignment="1">
      <alignment horizontal="right" vertical="center" wrapText="1" indent="1"/>
    </xf>
    <xf numFmtId="0" fontId="2" fillId="0" borderId="13" xfId="0" applyNumberFormat="1" applyFont="1" applyFill="1" applyBorder="1" applyAlignment="1">
      <alignment horizontal="right" wrapText="1" indent="1"/>
    </xf>
    <xf numFmtId="164" fontId="2" fillId="0" borderId="13" xfId="0" applyNumberFormat="1" applyFont="1" applyFill="1" applyBorder="1" applyAlignment="1">
      <alignment horizontal="right" wrapText="1" indent="1"/>
    </xf>
    <xf numFmtId="0" fontId="2" fillId="0" borderId="3" xfId="0" applyNumberFormat="1" applyFont="1" applyBorder="1" applyAlignment="1">
      <alignment horizontal="right" wrapText="1" indent="1"/>
    </xf>
    <xf numFmtId="0" fontId="2" fillId="0" borderId="0" xfId="0" applyNumberFormat="1" applyFont="1" applyBorder="1" applyAlignment="1">
      <alignment horizontal="right" wrapText="1" indent="1"/>
    </xf>
    <xf numFmtId="0" fontId="33" fillId="0" borderId="3" xfId="0" applyNumberFormat="1" applyFont="1" applyBorder="1" applyAlignment="1">
      <alignment horizontal="right" wrapText="1" indent="1"/>
    </xf>
    <xf numFmtId="0" fontId="52" fillId="0" borderId="0" xfId="2" applyFont="1" applyAlignment="1" applyProtection="1"/>
    <xf numFmtId="164" fontId="5" fillId="0" borderId="13" xfId="0" applyNumberFormat="1" applyFont="1" applyFill="1" applyBorder="1" applyAlignment="1">
      <alignment horizontal="right" vertical="center" wrapText="1" indent="1"/>
    </xf>
    <xf numFmtId="164" fontId="2" fillId="0" borderId="13" xfId="0" applyNumberFormat="1" applyFont="1" applyFill="1" applyBorder="1" applyAlignment="1">
      <alignment horizontal="right" vertical="center" wrapText="1" indent="1"/>
    </xf>
    <xf numFmtId="0" fontId="2" fillId="0" borderId="2" xfId="0" applyFont="1" applyBorder="1" applyAlignment="1">
      <alignment horizontal="distributed" vertical="center" wrapText="1"/>
    </xf>
    <xf numFmtId="164" fontId="2" fillId="0" borderId="3" xfId="0" applyNumberFormat="1" applyFont="1" applyBorder="1" applyAlignment="1">
      <alignment horizontal="right" wrapText="1" indent="1"/>
    </xf>
    <xf numFmtId="164" fontId="2" fillId="0" borderId="0" xfId="0" applyNumberFormat="1" applyFont="1" applyBorder="1" applyAlignment="1">
      <alignment horizontal="right" wrapText="1" inden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3" fillId="0" borderId="0" xfId="2" applyFont="1" applyAlignment="1" applyProtection="1"/>
    <xf numFmtId="0" fontId="24" fillId="0" borderId="0" xfId="0" applyFont="1" applyAlignment="1">
      <alignment horizontal="left" indent="5"/>
    </xf>
    <xf numFmtId="165" fontId="30" fillId="0" borderId="0" xfId="0" applyNumberFormat="1" applyFont="1"/>
    <xf numFmtId="0" fontId="54" fillId="0" borderId="0" xfId="0" applyFont="1" applyAlignment="1">
      <alignment horizontal="justify"/>
    </xf>
    <xf numFmtId="0" fontId="54" fillId="0" borderId="0" xfId="0" applyFont="1" applyAlignment="1">
      <alignment horizontal="left" indent="3"/>
    </xf>
    <xf numFmtId="0" fontId="55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indent="5"/>
    </xf>
    <xf numFmtId="165" fontId="5" fillId="0" borderId="12" xfId="0" applyNumberFormat="1" applyFont="1" applyBorder="1" applyAlignment="1">
      <alignment horizontal="left" indent="1"/>
    </xf>
    <xf numFmtId="0" fontId="5" fillId="0" borderId="13" xfId="0" applyFont="1" applyBorder="1" applyAlignment="1">
      <alignment horizontal="right" wrapText="1" indent="1"/>
    </xf>
    <xf numFmtId="165" fontId="2" fillId="0" borderId="12" xfId="0" applyNumberFormat="1" applyFont="1" applyBorder="1" applyAlignment="1">
      <alignment horizontal="left" indent="3"/>
    </xf>
    <xf numFmtId="0" fontId="2" fillId="0" borderId="13" xfId="0" applyFont="1" applyBorder="1" applyAlignment="1">
      <alignment horizontal="right" wrapText="1" indent="1"/>
    </xf>
    <xf numFmtId="0" fontId="2" fillId="0" borderId="0" xfId="0" applyFont="1" applyAlignment="1">
      <alignment horizontal="left" indent="4"/>
    </xf>
    <xf numFmtId="165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right" wrapText="1" inden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vertical="top" wrapText="1" indent="1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right" wrapText="1" inden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 indent="4"/>
    </xf>
    <xf numFmtId="0" fontId="2" fillId="0" borderId="0" xfId="0" applyFont="1" applyAlignment="1">
      <alignment horizontal="right" vertical="top" wrapText="1" indent="1"/>
    </xf>
    <xf numFmtId="165" fontId="2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left" wrapText="1" indent="4"/>
    </xf>
    <xf numFmtId="0" fontId="5" fillId="0" borderId="3" xfId="0" applyFont="1" applyBorder="1" applyAlignment="1">
      <alignment horizontal="right" wrapText="1" indent="1"/>
    </xf>
    <xf numFmtId="0" fontId="5" fillId="0" borderId="0" xfId="0" applyFont="1" applyBorder="1" applyAlignment="1">
      <alignment horizontal="right" wrapText="1" indent="1"/>
    </xf>
    <xf numFmtId="0" fontId="2" fillId="0" borderId="3" xfId="0" applyFont="1" applyBorder="1" applyAlignment="1">
      <alignment horizontal="right" vertical="top" wrapText="1" indent="1"/>
    </xf>
    <xf numFmtId="0" fontId="2" fillId="0" borderId="0" xfId="0" applyFont="1" applyBorder="1" applyAlignment="1">
      <alignment horizontal="right" vertical="top" wrapText="1" indent="1"/>
    </xf>
    <xf numFmtId="0" fontId="5" fillId="0" borderId="3" xfId="0" applyFont="1" applyBorder="1" applyAlignment="1">
      <alignment horizontal="right" vertical="top" wrapText="1" indent="1"/>
    </xf>
    <xf numFmtId="0" fontId="2" fillId="0" borderId="13" xfId="0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left" wrapText="1" indent="1"/>
    </xf>
    <xf numFmtId="0" fontId="5" fillId="0" borderId="18" xfId="0" applyFont="1" applyBorder="1" applyAlignment="1">
      <alignment horizontal="right" wrapText="1" indent="1"/>
    </xf>
    <xf numFmtId="165" fontId="2" fillId="0" borderId="0" xfId="0" applyNumberFormat="1" applyFont="1" applyAlignment="1">
      <alignment horizontal="left" wrapText="1" indent="1"/>
    </xf>
    <xf numFmtId="1" fontId="5" fillId="0" borderId="6" xfId="0" applyNumberFormat="1" applyFont="1" applyBorder="1" applyAlignment="1">
      <alignment horizontal="right" wrapText="1" indent="1"/>
    </xf>
    <xf numFmtId="1" fontId="5" fillId="0" borderId="18" xfId="0" applyNumberFormat="1" applyFont="1" applyBorder="1" applyAlignment="1">
      <alignment horizontal="right" wrapText="1" indent="1"/>
    </xf>
    <xf numFmtId="1" fontId="5" fillId="0" borderId="15" xfId="0" applyNumberFormat="1" applyFont="1" applyBorder="1" applyAlignment="1">
      <alignment horizontal="right" wrapText="1" indent="1"/>
    </xf>
    <xf numFmtId="1" fontId="33" fillId="0" borderId="3" xfId="0" applyNumberFormat="1" applyFont="1" applyBorder="1" applyAlignment="1" applyProtection="1">
      <alignment horizontal="right" indent="1"/>
      <protection locked="0"/>
    </xf>
    <xf numFmtId="1" fontId="33" fillId="0" borderId="0" xfId="0" applyNumberFormat="1" applyFont="1" applyAlignment="1" applyProtection="1">
      <alignment horizontal="right" indent="1"/>
      <protection locked="0"/>
    </xf>
    <xf numFmtId="1" fontId="33" fillId="0" borderId="13" xfId="0" applyNumberFormat="1" applyFont="1" applyBorder="1" applyAlignment="1" applyProtection="1">
      <alignment horizontal="right" indent="1"/>
      <protection locked="0"/>
    </xf>
    <xf numFmtId="0" fontId="33" fillId="0" borderId="0" xfId="0" applyNumberFormat="1" applyFont="1" applyAlignment="1" applyProtection="1">
      <alignment horizontal="right" indent="1"/>
      <protection locked="0"/>
    </xf>
    <xf numFmtId="0" fontId="2" fillId="0" borderId="0" xfId="0" applyFont="1" applyAlignment="1"/>
    <xf numFmtId="0" fontId="16" fillId="0" borderId="3" xfId="0" applyFont="1" applyBorder="1" applyAlignment="1">
      <alignment horizontal="right" wrapText="1" indent="1"/>
    </xf>
    <xf numFmtId="0" fontId="16" fillId="0" borderId="0" xfId="0" applyFont="1" applyBorder="1" applyAlignment="1">
      <alignment horizontal="right" wrapText="1" indent="1"/>
    </xf>
    <xf numFmtId="164" fontId="2" fillId="0" borderId="3" xfId="0" applyNumberFormat="1" applyFont="1" applyBorder="1" applyAlignment="1">
      <alignment horizontal="right" vertical="top" wrapText="1" indent="1"/>
    </xf>
    <xf numFmtId="0" fontId="16" fillId="0" borderId="3" xfId="0" applyFont="1" applyBorder="1" applyAlignment="1">
      <alignment horizontal="right" vertical="top" wrapText="1" indent="1"/>
    </xf>
    <xf numFmtId="0" fontId="16" fillId="0" borderId="0" xfId="0" applyFont="1" applyBorder="1" applyAlignment="1">
      <alignment horizontal="right" vertical="top" wrapText="1" indent="1"/>
    </xf>
    <xf numFmtId="164" fontId="16" fillId="0" borderId="3" xfId="0" applyNumberFormat="1" applyFont="1" applyBorder="1" applyAlignment="1">
      <alignment horizontal="right" vertical="top" wrapText="1" indent="1"/>
    </xf>
    <xf numFmtId="164" fontId="16" fillId="0" borderId="0" xfId="0" applyNumberFormat="1" applyFont="1" applyBorder="1" applyAlignment="1">
      <alignment horizontal="right" vertical="top" wrapText="1" indent="1"/>
    </xf>
    <xf numFmtId="165" fontId="5" fillId="0" borderId="0" xfId="0" applyNumberFormat="1" applyFont="1" applyAlignment="1">
      <alignment wrapText="1"/>
    </xf>
    <xf numFmtId="0" fontId="5" fillId="0" borderId="0" xfId="0" applyFont="1" applyAlignment="1">
      <alignment horizontal="right" wrapText="1"/>
    </xf>
    <xf numFmtId="0" fontId="2" fillId="0" borderId="0" xfId="0" applyNumberFormat="1" applyFont="1" applyAlignment="1">
      <alignment horizontal="left" wrapText="1" indent="1"/>
    </xf>
    <xf numFmtId="0" fontId="2" fillId="0" borderId="0" xfId="0" applyNumberFormat="1" applyFont="1" applyAlignment="1">
      <alignment horizontal="left" indent="1"/>
    </xf>
    <xf numFmtId="165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 wrapText="1" indent="1"/>
    </xf>
    <xf numFmtId="165" fontId="5" fillId="0" borderId="0" xfId="0" applyNumberFormat="1" applyFont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49" fontId="33" fillId="0" borderId="0" xfId="0" applyNumberFormat="1" applyFont="1" applyAlignment="1" applyProtection="1">
      <alignment horizontal="right" indent="1"/>
      <protection locked="0"/>
    </xf>
    <xf numFmtId="49" fontId="33" fillId="0" borderId="3" xfId="0" applyNumberFormat="1" applyFont="1" applyBorder="1" applyAlignment="1" applyProtection="1">
      <alignment horizontal="right" indent="1"/>
      <protection locked="0"/>
    </xf>
    <xf numFmtId="0" fontId="8" fillId="0" borderId="0" xfId="0" applyFont="1" applyAlignment="1">
      <alignment horizontal="left" indent="5"/>
    </xf>
    <xf numFmtId="165" fontId="5" fillId="0" borderId="0" xfId="0" applyNumberFormat="1" applyFont="1" applyAlignment="1"/>
    <xf numFmtId="0" fontId="5" fillId="0" borderId="0" xfId="0" applyFont="1" applyAlignment="1"/>
    <xf numFmtId="165" fontId="2" fillId="0" borderId="0" xfId="0" applyNumberFormat="1" applyFont="1" applyAlignment="1"/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3" fillId="0" borderId="0" xfId="0" applyFont="1"/>
    <xf numFmtId="0" fontId="33" fillId="0" borderId="0" xfId="0" applyFont="1" applyAlignment="1">
      <alignment horizontal="left" indent="5"/>
    </xf>
    <xf numFmtId="0" fontId="58" fillId="0" borderId="0" xfId="2" applyFont="1" applyAlignment="1" applyProtection="1"/>
    <xf numFmtId="0" fontId="33" fillId="0" borderId="5" xfId="0" applyFont="1" applyBorder="1" applyAlignment="1">
      <alignment horizontal="center" vertical="center" wrapText="1"/>
    </xf>
    <xf numFmtId="165" fontId="35" fillId="0" borderId="0" xfId="0" applyNumberFormat="1" applyFont="1" applyAlignment="1"/>
    <xf numFmtId="0" fontId="35" fillId="0" borderId="0" xfId="0" applyFont="1" applyAlignment="1">
      <alignment horizontal="right" indent="1"/>
    </xf>
    <xf numFmtId="0" fontId="35" fillId="0" borderId="3" xfId="0" applyFont="1" applyBorder="1" applyAlignment="1">
      <alignment horizontal="right" indent="1"/>
    </xf>
    <xf numFmtId="0" fontId="35" fillId="0" borderId="13" xfId="0" applyFont="1" applyBorder="1" applyAlignment="1">
      <alignment horizontal="right" indent="1"/>
    </xf>
    <xf numFmtId="0" fontId="35" fillId="0" borderId="0" xfId="0" applyFont="1" applyAlignment="1"/>
    <xf numFmtId="0" fontId="35" fillId="0" borderId="0" xfId="0" applyFont="1" applyAlignment="1">
      <alignment horizontal="right" vertical="top" indent="1"/>
    </xf>
    <xf numFmtId="0" fontId="35" fillId="0" borderId="3" xfId="0" applyFont="1" applyBorder="1" applyAlignment="1">
      <alignment horizontal="right" vertical="top" indent="1"/>
    </xf>
    <xf numFmtId="0" fontId="35" fillId="0" borderId="13" xfId="0" applyFont="1" applyBorder="1" applyAlignment="1">
      <alignment horizontal="right" vertical="top" indent="1"/>
    </xf>
    <xf numFmtId="165" fontId="33" fillId="0" borderId="0" xfId="0" applyNumberFormat="1" applyFont="1" applyAlignment="1"/>
    <xf numFmtId="0" fontId="33" fillId="0" borderId="0" xfId="0" applyFont="1" applyAlignment="1">
      <alignment horizontal="right" indent="1"/>
    </xf>
    <xf numFmtId="0" fontId="2" fillId="0" borderId="3" xfId="0" applyFont="1" applyBorder="1" applyAlignment="1">
      <alignment horizontal="right" indent="1"/>
    </xf>
    <xf numFmtId="0" fontId="2" fillId="0" borderId="0" xfId="0" applyFont="1" applyAlignment="1">
      <alignment horizontal="right" indent="1"/>
    </xf>
    <xf numFmtId="164" fontId="2" fillId="0" borderId="13" xfId="0" applyNumberFormat="1" applyFont="1" applyBorder="1" applyAlignment="1">
      <alignment horizontal="right" indent="1"/>
    </xf>
    <xf numFmtId="0" fontId="33" fillId="0" borderId="0" xfId="0" applyFont="1" applyAlignment="1"/>
    <xf numFmtId="0" fontId="33" fillId="0" borderId="0" xfId="0" applyFont="1" applyAlignment="1">
      <alignment horizontal="right" vertical="top" indent="1"/>
    </xf>
    <xf numFmtId="0" fontId="2" fillId="0" borderId="3" xfId="0" applyFont="1" applyBorder="1" applyAlignment="1">
      <alignment horizontal="right" vertical="top" indent="1"/>
    </xf>
    <xf numFmtId="0" fontId="2" fillId="0" borderId="0" xfId="0" applyFont="1" applyAlignment="1">
      <alignment horizontal="right" vertical="top" indent="1"/>
    </xf>
    <xf numFmtId="164" fontId="2" fillId="0" borderId="13" xfId="0" applyNumberFormat="1" applyFont="1" applyBorder="1" applyAlignment="1">
      <alignment horizontal="right" vertical="top" indent="1"/>
    </xf>
    <xf numFmtId="0" fontId="33" fillId="0" borderId="3" xfId="0" applyFont="1" applyBorder="1" applyAlignment="1">
      <alignment horizontal="right" indent="1"/>
    </xf>
    <xf numFmtId="164" fontId="33" fillId="0" borderId="13" xfId="0" applyNumberFormat="1" applyFont="1" applyBorder="1" applyAlignment="1">
      <alignment horizontal="right" indent="1"/>
    </xf>
    <xf numFmtId="165" fontId="33" fillId="0" borderId="0" xfId="0" applyNumberFormat="1" applyFont="1" applyAlignment="1">
      <alignment horizontal="left" vertical="top" indent="1"/>
    </xf>
    <xf numFmtId="0" fontId="33" fillId="0" borderId="3" xfId="0" applyFont="1" applyBorder="1" applyAlignment="1">
      <alignment horizontal="right" vertical="top" indent="1"/>
    </xf>
    <xf numFmtId="164" fontId="33" fillId="0" borderId="13" xfId="0" applyNumberFormat="1" applyFont="1" applyBorder="1" applyAlignment="1">
      <alignment horizontal="right" vertical="top" indent="1"/>
    </xf>
    <xf numFmtId="0" fontId="33" fillId="0" borderId="12" xfId="0" applyFont="1" applyBorder="1" applyAlignment="1">
      <alignment horizontal="right" indent="1"/>
    </xf>
    <xf numFmtId="164" fontId="33" fillId="0" borderId="0" xfId="0" applyNumberFormat="1" applyFont="1" applyAlignment="1">
      <alignment horizontal="right" indent="1"/>
    </xf>
    <xf numFmtId="0" fontId="33" fillId="0" borderId="12" xfId="0" applyFont="1" applyBorder="1" applyAlignment="1">
      <alignment horizontal="right" vertical="top" indent="1"/>
    </xf>
    <xf numFmtId="164" fontId="33" fillId="0" borderId="0" xfId="0" applyNumberFormat="1" applyFont="1" applyAlignment="1">
      <alignment horizontal="right" vertical="top" indent="1"/>
    </xf>
    <xf numFmtId="165" fontId="33" fillId="0" borderId="0" xfId="0" applyNumberFormat="1" applyFont="1" applyAlignment="1">
      <alignment vertical="top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5" fontId="5" fillId="0" borderId="12" xfId="0" applyNumberFormat="1" applyFont="1" applyBorder="1" applyAlignment="1">
      <alignment horizontal="justify" wrapText="1"/>
    </xf>
    <xf numFmtId="165" fontId="5" fillId="0" borderId="12" xfId="0" applyNumberFormat="1" applyFont="1" applyBorder="1" applyAlignment="1">
      <alignment horizontal="left" wrapText="1" indent="1"/>
    </xf>
    <xf numFmtId="164" fontId="5" fillId="0" borderId="3" xfId="0" applyNumberFormat="1" applyFont="1" applyBorder="1" applyAlignment="1">
      <alignment horizontal="right" wrapText="1" indent="1"/>
    </xf>
    <xf numFmtId="0" fontId="2" fillId="0" borderId="12" xfId="0" applyFont="1" applyBorder="1" applyAlignment="1">
      <alignment horizontal="justify" vertical="top" wrapText="1"/>
    </xf>
    <xf numFmtId="0" fontId="2" fillId="0" borderId="0" xfId="0" applyNumberFormat="1" applyFont="1" applyAlignment="1">
      <alignment horizontal="left" wrapText="1" indent="2"/>
    </xf>
    <xf numFmtId="0" fontId="2" fillId="0" borderId="12" xfId="0" applyFont="1" applyBorder="1" applyAlignment="1">
      <alignment horizontal="justify" wrapText="1"/>
    </xf>
    <xf numFmtId="165" fontId="2" fillId="0" borderId="3" xfId="0" applyNumberFormat="1" applyFont="1" applyBorder="1" applyAlignment="1">
      <alignment horizontal="left" wrapText="1" indent="2"/>
    </xf>
    <xf numFmtId="0" fontId="8" fillId="0" borderId="12" xfId="0" applyFont="1" applyBorder="1" applyAlignment="1">
      <alignment horizontal="justify" wrapText="1"/>
    </xf>
    <xf numFmtId="0" fontId="8" fillId="0" borderId="3" xfId="0" applyFont="1" applyBorder="1" applyAlignment="1">
      <alignment horizontal="left" wrapText="1" indent="2"/>
    </xf>
    <xf numFmtId="0" fontId="8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left" wrapText="1"/>
    </xf>
    <xf numFmtId="165" fontId="5" fillId="0" borderId="6" xfId="0" applyNumberFormat="1" applyFont="1" applyBorder="1" applyAlignment="1">
      <alignment horizontal="left" vertical="center" wrapText="1" indent="1"/>
    </xf>
    <xf numFmtId="164" fontId="5" fillId="0" borderId="6" xfId="0" applyNumberFormat="1" applyFont="1" applyBorder="1" applyAlignment="1">
      <alignment horizontal="right" vertical="center" wrapText="1" indent="1"/>
    </xf>
    <xf numFmtId="164" fontId="5" fillId="0" borderId="18" xfId="0" applyNumberFormat="1" applyFont="1" applyBorder="1" applyAlignment="1">
      <alignment horizontal="right" vertical="center" wrapText="1" indent="1"/>
    </xf>
    <xf numFmtId="165" fontId="5" fillId="0" borderId="3" xfId="0" applyNumberFormat="1" applyFont="1" applyBorder="1" applyAlignment="1">
      <alignment horizontal="left" vertical="center" wrapText="1" indent="1"/>
    </xf>
    <xf numFmtId="164" fontId="5" fillId="0" borderId="3" xfId="0" applyNumberFormat="1" applyFont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2"/>
    </xf>
    <xf numFmtId="164" fontId="2" fillId="0" borderId="3" xfId="0" applyNumberFormat="1" applyFont="1" applyBorder="1" applyAlignment="1">
      <alignment horizontal="left" vertical="top" wrapText="1" indent="1"/>
    </xf>
    <xf numFmtId="164" fontId="2" fillId="0" borderId="13" xfId="0" applyNumberFormat="1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wrapText="1" indent="1"/>
    </xf>
    <xf numFmtId="165" fontId="2" fillId="0" borderId="3" xfId="0" applyNumberFormat="1" applyFont="1" applyBorder="1" applyAlignment="1">
      <alignment horizontal="left" wrapText="1" indent="1"/>
    </xf>
    <xf numFmtId="164" fontId="2" fillId="0" borderId="0" xfId="0" applyNumberFormat="1" applyFont="1" applyAlignment="1">
      <alignment horizontal="right" indent="1"/>
    </xf>
    <xf numFmtId="0" fontId="5" fillId="0" borderId="0" xfId="0" applyFont="1" applyBorder="1" applyAlignment="1">
      <alignment horizontal="left" vertical="top" wrapText="1"/>
    </xf>
    <xf numFmtId="165" fontId="2" fillId="0" borderId="3" xfId="0" applyNumberFormat="1" applyFont="1" applyBorder="1" applyAlignment="1">
      <alignment horizontal="left" vertical="center" wrapText="1" indent="1"/>
    </xf>
    <xf numFmtId="164" fontId="2" fillId="0" borderId="3" xfId="0" applyNumberFormat="1" applyFont="1" applyBorder="1" applyAlignment="1">
      <alignment horizontal="right" vertical="center" wrapText="1" indent="1"/>
    </xf>
    <xf numFmtId="164" fontId="2" fillId="0" borderId="0" xfId="0" applyNumberFormat="1" applyFont="1" applyAlignment="1">
      <alignment horizontal="right" vertical="center" indent="1"/>
    </xf>
    <xf numFmtId="164" fontId="2" fillId="0" borderId="13" xfId="0" applyNumberFormat="1" applyFont="1" applyBorder="1" applyAlignment="1">
      <alignment horizontal="right" vertical="center" indent="1"/>
    </xf>
    <xf numFmtId="165" fontId="5" fillId="0" borderId="3" xfId="0" applyNumberFormat="1" applyFont="1" applyBorder="1" applyAlignment="1">
      <alignment horizontal="left" wrapText="1" indent="1"/>
    </xf>
    <xf numFmtId="0" fontId="5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0" fontId="5" fillId="0" borderId="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top" wrapText="1"/>
    </xf>
    <xf numFmtId="0" fontId="64" fillId="0" borderId="0" xfId="0" applyFont="1" applyBorder="1" applyAlignment="1">
      <alignment horizontal="left" vertical="center" wrapText="1"/>
    </xf>
    <xf numFmtId="0" fontId="64" fillId="0" borderId="0" xfId="0" applyFont="1" applyBorder="1" applyAlignment="1">
      <alignment horizontal="left" wrapText="1"/>
    </xf>
    <xf numFmtId="0" fontId="64" fillId="0" borderId="0" xfId="0" applyFont="1" applyBorder="1" applyAlignment="1">
      <alignment horizontal="left" vertical="top" wrapText="1"/>
    </xf>
    <xf numFmtId="0" fontId="2" fillId="0" borderId="14" xfId="0" applyFont="1" applyBorder="1"/>
    <xf numFmtId="0" fontId="4" fillId="0" borderId="14" xfId="0" applyFont="1" applyBorder="1"/>
    <xf numFmtId="165" fontId="5" fillId="0" borderId="15" xfId="0" applyNumberFormat="1" applyFont="1" applyBorder="1" applyAlignment="1">
      <alignment horizontal="left" wrapText="1" indent="1"/>
    </xf>
    <xf numFmtId="165" fontId="5" fillId="0" borderId="0" xfId="0" applyNumberFormat="1" applyFont="1" applyAlignment="1">
      <alignment horizontal="left" wrapText="1" indent="3"/>
    </xf>
    <xf numFmtId="0" fontId="19" fillId="0" borderId="0" xfId="0" applyFont="1" applyAlignment="1">
      <alignment horizontal="justify"/>
    </xf>
    <xf numFmtId="165" fontId="5" fillId="0" borderId="0" xfId="0" applyNumberFormat="1" applyFont="1" applyBorder="1" applyAlignment="1">
      <alignment horizontal="left" wrapText="1" indent="1"/>
    </xf>
    <xf numFmtId="164" fontId="5" fillId="0" borderId="6" xfId="0" applyNumberFormat="1" applyFont="1" applyBorder="1" applyAlignment="1">
      <alignment horizontal="right" wrapText="1" indent="1"/>
    </xf>
    <xf numFmtId="165" fontId="2" fillId="0" borderId="0" xfId="0" applyNumberFormat="1" applyFont="1" applyBorder="1" applyAlignment="1">
      <alignment horizontal="left" wrapText="1" indent="2"/>
    </xf>
    <xf numFmtId="0" fontId="16" fillId="0" borderId="0" xfId="0" applyFont="1" applyAlignment="1"/>
    <xf numFmtId="0" fontId="2" fillId="0" borderId="0" xfId="0" applyNumberFormat="1" applyFont="1" applyAlignment="1">
      <alignment horizontal="left" indent="5"/>
    </xf>
    <xf numFmtId="164" fontId="2" fillId="0" borderId="0" xfId="0" applyNumberFormat="1" applyFont="1" applyAlignment="1">
      <alignment horizontal="right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66" fillId="0" borderId="0" xfId="0" applyFont="1"/>
    <xf numFmtId="2" fontId="30" fillId="0" borderId="0" xfId="0" applyNumberFormat="1" applyFont="1"/>
    <xf numFmtId="0" fontId="66" fillId="0" borderId="0" xfId="0" applyFont="1" applyFill="1" applyBorder="1"/>
    <xf numFmtId="0" fontId="23" fillId="0" borderId="0" xfId="0" applyFont="1" applyFill="1" applyBorder="1"/>
    <xf numFmtId="2" fontId="23" fillId="0" borderId="0" xfId="0" applyNumberFormat="1" applyFont="1" applyFill="1" applyBorder="1"/>
    <xf numFmtId="0" fontId="67" fillId="0" borderId="0" xfId="0" applyFont="1" applyFill="1" applyBorder="1" applyAlignment="1" applyProtection="1">
      <alignment horizontal="left" vertical="top" wrapText="1" readingOrder="1"/>
      <protection locked="0"/>
    </xf>
    <xf numFmtId="0" fontId="67" fillId="0" borderId="0" xfId="0" applyFont="1" applyFill="1" applyBorder="1" applyAlignment="1" applyProtection="1">
      <alignment vertical="top" wrapText="1" readingOrder="1"/>
      <protection locked="0"/>
    </xf>
    <xf numFmtId="0" fontId="67" fillId="0" borderId="0" xfId="0" applyFont="1" applyFill="1" applyBorder="1" applyAlignment="1" applyProtection="1">
      <alignment horizontal="right" vertical="top" wrapText="1" readingOrder="1"/>
      <protection locked="0"/>
    </xf>
    <xf numFmtId="2" fontId="67" fillId="0" borderId="0" xfId="0" applyNumberFormat="1" applyFont="1" applyFill="1" applyBorder="1" applyAlignment="1" applyProtection="1">
      <alignment horizontal="right" vertical="top" wrapText="1" readingOrder="1"/>
      <protection locked="0"/>
    </xf>
    <xf numFmtId="0" fontId="5" fillId="0" borderId="6" xfId="0" applyFont="1" applyBorder="1" applyAlignment="1">
      <alignment horizontal="right" indent="1"/>
    </xf>
    <xf numFmtId="164" fontId="5" fillId="0" borderId="0" xfId="0" applyNumberFormat="1" applyFont="1" applyBorder="1" applyAlignment="1">
      <alignment horizontal="right" wrapText="1" indent="1"/>
    </xf>
    <xf numFmtId="0" fontId="2" fillId="0" borderId="0" xfId="0" applyFont="1" applyFill="1" applyBorder="1" applyAlignment="1">
      <alignment horizontal="right" wrapText="1" indent="1"/>
    </xf>
    <xf numFmtId="0" fontId="2" fillId="0" borderId="0" xfId="0" applyFont="1" applyAlignment="1">
      <alignment horizontal="justify"/>
    </xf>
    <xf numFmtId="165" fontId="2" fillId="0" borderId="0" xfId="0" applyNumberFormat="1" applyFont="1" applyAlignment="1">
      <alignment horizontal="left" wrapText="1" indent="3"/>
    </xf>
    <xf numFmtId="0" fontId="2" fillId="0" borderId="0" xfId="0" applyNumberFormat="1" applyFont="1" applyAlignment="1">
      <alignment horizontal="left" wrapText="1" indent="4"/>
    </xf>
    <xf numFmtId="165" fontId="2" fillId="0" borderId="0" xfId="0" applyNumberFormat="1" applyFont="1" applyAlignment="1">
      <alignment horizontal="left" wrapText="1" indent="5"/>
    </xf>
    <xf numFmtId="0" fontId="2" fillId="0" borderId="0" xfId="0" applyNumberFormat="1" applyFont="1" applyAlignment="1">
      <alignment horizontal="left" wrapText="1" indent="6"/>
    </xf>
    <xf numFmtId="165" fontId="2" fillId="0" borderId="0" xfId="0" applyNumberFormat="1" applyFont="1" applyAlignment="1">
      <alignment horizontal="left" wrapText="1" indent="7"/>
    </xf>
    <xf numFmtId="0" fontId="2" fillId="0" borderId="3" xfId="0" applyFont="1" applyFill="1" applyBorder="1" applyAlignment="1">
      <alignment horizontal="right" wrapText="1" indent="1"/>
    </xf>
    <xf numFmtId="164" fontId="5" fillId="0" borderId="15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165" fontId="5" fillId="0" borderId="26" xfId="0" applyNumberFormat="1" applyFont="1" applyBorder="1" applyAlignment="1">
      <alignment wrapText="1"/>
    </xf>
    <xf numFmtId="1" fontId="5" fillId="0" borderId="26" xfId="0" applyNumberFormat="1" applyFont="1" applyBorder="1" applyAlignment="1">
      <alignment horizontal="right" wrapText="1" indent="1"/>
    </xf>
    <xf numFmtId="1" fontId="2" fillId="0" borderId="12" xfId="0" applyNumberFormat="1" applyFont="1" applyBorder="1" applyAlignment="1">
      <alignment horizontal="right" wrapText="1" indent="1"/>
    </xf>
    <xf numFmtId="1" fontId="2" fillId="0" borderId="3" xfId="0" applyNumberFormat="1" applyFont="1" applyBorder="1" applyAlignment="1">
      <alignment horizontal="right" wrapText="1" indent="1"/>
    </xf>
    <xf numFmtId="165" fontId="2" fillId="0" borderId="12" xfId="0" applyNumberFormat="1" applyFont="1" applyBorder="1" applyAlignment="1">
      <alignment horizontal="left" wrapText="1" indent="1"/>
    </xf>
    <xf numFmtId="0" fontId="2" fillId="0" borderId="12" xfId="0" applyNumberFormat="1" applyFont="1" applyBorder="1" applyAlignment="1">
      <alignment horizontal="left" wrapText="1" indent="1"/>
    </xf>
    <xf numFmtId="1" fontId="16" fillId="0" borderId="0" xfId="0" applyNumberFormat="1" applyFont="1"/>
    <xf numFmtId="165" fontId="2" fillId="0" borderId="12" xfId="0" applyNumberFormat="1" applyFont="1" applyBorder="1" applyAlignment="1">
      <alignment horizontal="left" wrapText="1" indent="2"/>
    </xf>
    <xf numFmtId="164" fontId="2" fillId="0" borderId="12" xfId="0" applyNumberFormat="1" applyFont="1" applyBorder="1" applyAlignment="1">
      <alignment horizontal="right" wrapText="1" indent="1"/>
    </xf>
    <xf numFmtId="164" fontId="2" fillId="0" borderId="3" xfId="0" applyNumberFormat="1" applyFont="1" applyBorder="1" applyAlignment="1">
      <alignment horizontal="right" wrapText="1" indent="1"/>
    </xf>
    <xf numFmtId="1" fontId="2" fillId="0" borderId="3" xfId="0" applyNumberFormat="1" applyFont="1" applyBorder="1" applyAlignment="1">
      <alignment horizontal="right" wrapText="1" inden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5" fillId="0" borderId="6" xfId="1" applyNumberFormat="1" applyFont="1" applyBorder="1" applyAlignment="1">
      <alignment horizontal="right" wrapText="1" indent="1"/>
    </xf>
    <xf numFmtId="167" fontId="5" fillId="0" borderId="3" xfId="1" applyNumberFormat="1" applyFont="1" applyBorder="1" applyAlignment="1">
      <alignment horizontal="right" wrapText="1" indent="1"/>
    </xf>
    <xf numFmtId="0" fontId="5" fillId="0" borderId="13" xfId="1" quotePrefix="1" applyNumberFormat="1" applyFont="1" applyBorder="1" applyAlignment="1">
      <alignment horizontal="right" wrapText="1" indent="1"/>
    </xf>
    <xf numFmtId="167" fontId="5" fillId="0" borderId="13" xfId="1" applyNumberFormat="1" applyFont="1" applyBorder="1" applyAlignment="1">
      <alignment horizontal="right" wrapText="1" indent="1"/>
    </xf>
    <xf numFmtId="165" fontId="2" fillId="0" borderId="0" xfId="0" applyNumberFormat="1" applyFont="1" applyBorder="1" applyAlignment="1">
      <alignment horizontal="left" indent="2"/>
    </xf>
    <xf numFmtId="0" fontId="2" fillId="0" borderId="3" xfId="1" applyNumberFormat="1" applyFont="1" applyBorder="1" applyAlignment="1">
      <alignment horizontal="right" wrapText="1" indent="1"/>
    </xf>
    <xf numFmtId="167" fontId="2" fillId="0" borderId="3" xfId="1" applyNumberFormat="1" applyFont="1" applyBorder="1" applyAlignment="1">
      <alignment horizontal="right" wrapText="1" indent="1"/>
    </xf>
    <xf numFmtId="0" fontId="2" fillId="0" borderId="13" xfId="1" applyNumberFormat="1" applyFont="1" applyBorder="1" applyAlignment="1">
      <alignment horizontal="right" wrapText="1" indent="1"/>
    </xf>
    <xf numFmtId="167" fontId="2" fillId="0" borderId="13" xfId="1" applyNumberFormat="1" applyFont="1" applyBorder="1" applyAlignment="1">
      <alignment horizontal="right" wrapText="1" indent="1"/>
    </xf>
    <xf numFmtId="165" fontId="2" fillId="0" borderId="0" xfId="0" applyNumberFormat="1" applyFont="1" applyBorder="1" applyAlignment="1">
      <alignment horizontal="left" indent="1"/>
    </xf>
    <xf numFmtId="0" fontId="2" fillId="0" borderId="13" xfId="1" quotePrefix="1" applyNumberFormat="1" applyFont="1" applyBorder="1" applyAlignment="1">
      <alignment horizontal="right" wrapText="1" indent="1"/>
    </xf>
    <xf numFmtId="167" fontId="2" fillId="0" borderId="3" xfId="1" quotePrefix="1" applyNumberFormat="1" applyFont="1" applyBorder="1" applyAlignment="1">
      <alignment horizontal="right" wrapText="1" indent="1"/>
    </xf>
    <xf numFmtId="165" fontId="2" fillId="0" borderId="0" xfId="0" applyNumberFormat="1" applyFont="1" applyBorder="1" applyAlignment="1">
      <alignment horizontal="left" wrapText="1" indent="1"/>
    </xf>
    <xf numFmtId="0" fontId="4" fillId="0" borderId="0" xfId="0" applyFont="1" applyAlignment="1"/>
    <xf numFmtId="1" fontId="5" fillId="0" borderId="3" xfId="0" applyNumberFormat="1" applyFont="1" applyBorder="1" applyAlignment="1">
      <alignment horizontal="right" wrapText="1" indent="1"/>
    </xf>
    <xf numFmtId="164" fontId="2" fillId="0" borderId="13" xfId="1" applyNumberFormat="1" applyFont="1" applyBorder="1" applyAlignment="1">
      <alignment horizontal="right" wrapText="1" indent="1"/>
    </xf>
    <xf numFmtId="1" fontId="2" fillId="0" borderId="3" xfId="0" applyNumberFormat="1" applyFont="1" applyFill="1" applyBorder="1" applyAlignment="1">
      <alignment horizontal="right" wrapText="1" indent="1"/>
    </xf>
    <xf numFmtId="164" fontId="2" fillId="0" borderId="13" xfId="1" applyNumberFormat="1" applyFont="1" applyFill="1" applyBorder="1" applyAlignment="1">
      <alignment horizontal="right" wrapText="1" indent="1"/>
    </xf>
    <xf numFmtId="0" fontId="2" fillId="0" borderId="0" xfId="0" applyNumberFormat="1" applyFont="1" applyBorder="1" applyAlignment="1">
      <alignment horizontal="left" wrapText="1" indent="1"/>
    </xf>
    <xf numFmtId="0" fontId="20" fillId="0" borderId="0" xfId="0" applyFont="1" applyFill="1" applyBorder="1"/>
    <xf numFmtId="0" fontId="41" fillId="0" borderId="0" xfId="0" applyFont="1" applyAlignment="1">
      <alignment horizontal="left" indent="5"/>
    </xf>
    <xf numFmtId="0" fontId="68" fillId="0" borderId="0" xfId="2" applyFont="1" applyFill="1" applyBorder="1" applyAlignment="1" applyProtection="1"/>
    <xf numFmtId="165" fontId="35" fillId="0" borderId="0" xfId="0" applyNumberFormat="1" applyFont="1" applyAlignment="1">
      <alignment wrapText="1"/>
    </xf>
    <xf numFmtId="0" fontId="5" fillId="0" borderId="3" xfId="0" applyFont="1" applyFill="1" applyBorder="1" applyAlignment="1">
      <alignment horizontal="right" wrapText="1" indent="1"/>
    </xf>
    <xf numFmtId="165" fontId="33" fillId="0" borderId="0" xfId="0" applyNumberFormat="1" applyFont="1" applyAlignment="1">
      <alignment wrapText="1"/>
    </xf>
    <xf numFmtId="0" fontId="69" fillId="0" borderId="3" xfId="0" applyFont="1" applyFill="1" applyBorder="1" applyAlignment="1">
      <alignment horizontal="right" wrapText="1" indent="1"/>
    </xf>
    <xf numFmtId="0" fontId="70" fillId="0" borderId="0" xfId="0" applyFont="1" applyAlignment="1">
      <alignment wrapText="1"/>
    </xf>
    <xf numFmtId="164" fontId="2" fillId="0" borderId="3" xfId="0" applyNumberFormat="1" applyFont="1" applyBorder="1" applyAlignment="1">
      <alignment horizontal="right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3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5" fillId="0" borderId="0" xfId="0" applyFont="1" applyAlignment="1">
      <alignment wrapText="1"/>
    </xf>
    <xf numFmtId="0" fontId="33" fillId="0" borderId="0" xfId="0" applyFont="1" applyAlignment="1">
      <alignment horizontal="left" indent="4"/>
    </xf>
    <xf numFmtId="0" fontId="33" fillId="0" borderId="8" xfId="0" applyFont="1" applyBorder="1" applyAlignment="1">
      <alignment horizontal="center" vertical="center" wrapText="1"/>
    </xf>
    <xf numFmtId="164" fontId="35" fillId="0" borderId="3" xfId="0" applyNumberFormat="1" applyFont="1" applyBorder="1" applyAlignment="1">
      <alignment horizontal="right" wrapText="1" indent="1"/>
    </xf>
    <xf numFmtId="164" fontId="35" fillId="0" borderId="0" xfId="0" applyNumberFormat="1" applyFont="1" applyBorder="1" applyAlignment="1">
      <alignment horizontal="right" wrapText="1" indent="1"/>
    </xf>
    <xf numFmtId="164" fontId="33" fillId="0" borderId="3" xfId="0" applyNumberFormat="1" applyFont="1" applyBorder="1" applyAlignment="1">
      <alignment horizontal="right" wrapText="1" indent="1"/>
    </xf>
    <xf numFmtId="164" fontId="33" fillId="0" borderId="0" xfId="0" applyNumberFormat="1" applyFont="1" applyBorder="1" applyAlignment="1">
      <alignment horizontal="right" wrapText="1" indent="1"/>
    </xf>
    <xf numFmtId="0" fontId="35" fillId="0" borderId="0" xfId="0" applyFont="1" applyBorder="1" applyAlignment="1">
      <alignment horizontal="left" wrapText="1"/>
    </xf>
    <xf numFmtId="0" fontId="33" fillId="0" borderId="0" xfId="0" applyFont="1" applyBorder="1" applyAlignment="1">
      <alignment horizontal="left" wrapText="1"/>
    </xf>
    <xf numFmtId="164" fontId="35" fillId="0" borderId="3" xfId="0" applyNumberFormat="1" applyFont="1" applyBorder="1" applyAlignment="1">
      <alignment horizontal="right" wrapText="1"/>
    </xf>
    <xf numFmtId="164" fontId="35" fillId="0" borderId="0" xfId="0" applyNumberFormat="1" applyFont="1" applyBorder="1" applyAlignment="1">
      <alignment horizontal="right" wrapText="1"/>
    </xf>
    <xf numFmtId="164" fontId="33" fillId="0" borderId="3" xfId="0" applyNumberFormat="1" applyFont="1" applyBorder="1" applyAlignment="1">
      <alignment horizontal="right" wrapText="1"/>
    </xf>
    <xf numFmtId="164" fontId="33" fillId="0" borderId="3" xfId="0" applyNumberFormat="1" applyFont="1" applyFill="1" applyBorder="1" applyAlignment="1">
      <alignment horizontal="right" wrapText="1"/>
    </xf>
    <xf numFmtId="0" fontId="2" fillId="0" borderId="17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right" wrapText="1" indent="1"/>
    </xf>
    <xf numFmtId="1" fontId="2" fillId="0" borderId="3" xfId="0" applyNumberFormat="1" applyFont="1" applyBorder="1" applyAlignment="1">
      <alignment horizontal="right" wrapText="1" indent="1"/>
    </xf>
    <xf numFmtId="164" fontId="2" fillId="0" borderId="0" xfId="0" applyNumberFormat="1" applyFont="1" applyBorder="1" applyAlignment="1">
      <alignment horizontal="right" wrapText="1" indent="1"/>
    </xf>
    <xf numFmtId="0" fontId="2" fillId="0" borderId="5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right" wrapText="1" indent="1"/>
    </xf>
    <xf numFmtId="0" fontId="33" fillId="0" borderId="0" xfId="0" applyFont="1" applyBorder="1" applyAlignment="1">
      <alignment horizontal="right" vertical="top" wrapText="1" indent="1"/>
    </xf>
    <xf numFmtId="0" fontId="33" fillId="0" borderId="3" xfId="0" applyFont="1" applyBorder="1" applyAlignment="1">
      <alignment horizontal="right" vertical="top" wrapText="1" indent="1"/>
    </xf>
    <xf numFmtId="0" fontId="33" fillId="0" borderId="3" xfId="0" applyFont="1" applyBorder="1" applyAlignment="1">
      <alignment horizontal="right" wrapText="1" indent="1"/>
    </xf>
    <xf numFmtId="0" fontId="35" fillId="0" borderId="0" xfId="0" applyFont="1" applyBorder="1" applyAlignment="1">
      <alignment horizontal="right" vertical="top" wrapText="1" indent="1"/>
    </xf>
    <xf numFmtId="0" fontId="35" fillId="0" borderId="3" xfId="0" applyFont="1" applyBorder="1" applyAlignment="1">
      <alignment horizontal="right" vertical="top" wrapText="1" indent="1"/>
    </xf>
    <xf numFmtId="164" fontId="35" fillId="0" borderId="6" xfId="0" applyNumberFormat="1" applyFont="1" applyBorder="1" applyAlignment="1">
      <alignment horizontal="right" wrapText="1" indent="1"/>
    </xf>
    <xf numFmtId="0" fontId="35" fillId="0" borderId="6" xfId="0" applyFont="1" applyBorder="1" applyAlignment="1">
      <alignment horizontal="right" wrapText="1" indent="1"/>
    </xf>
    <xf numFmtId="165" fontId="35" fillId="0" borderId="0" xfId="0" applyNumberFormat="1" applyFont="1" applyAlignment="1">
      <alignment horizontal="left" wrapText="1"/>
    </xf>
    <xf numFmtId="0" fontId="35" fillId="0" borderId="0" xfId="0" applyFont="1" applyAlignment="1">
      <alignment wrapText="1"/>
    </xf>
    <xf numFmtId="0" fontId="35" fillId="0" borderId="0" xfId="0" applyFont="1" applyAlignment="1">
      <alignment horizontal="left" vertical="top" wrapText="1"/>
    </xf>
    <xf numFmtId="0" fontId="35" fillId="0" borderId="0" xfId="0" applyFont="1" applyAlignment="1">
      <alignment vertical="top" wrapText="1"/>
    </xf>
    <xf numFmtId="165" fontId="33" fillId="0" borderId="0" xfId="0" applyNumberFormat="1" applyFont="1" applyAlignment="1">
      <alignment horizontal="left" wrapText="1" indent="2"/>
    </xf>
    <xf numFmtId="0" fontId="33" fillId="0" borderId="0" xfId="0" applyFont="1" applyAlignment="1">
      <alignment wrapText="1"/>
    </xf>
    <xf numFmtId="164" fontId="35" fillId="0" borderId="3" xfId="0" applyNumberFormat="1" applyFont="1" applyBorder="1" applyAlignment="1">
      <alignment horizontal="right" vertical="top" wrapText="1" indent="1"/>
    </xf>
    <xf numFmtId="164" fontId="35" fillId="0" borderId="13" xfId="0" applyNumberFormat="1" applyFont="1" applyBorder="1" applyAlignment="1">
      <alignment horizontal="right" vertical="top" wrapText="1" indent="1"/>
    </xf>
    <xf numFmtId="164" fontId="35" fillId="0" borderId="13" xfId="0" applyNumberFormat="1" applyFont="1" applyBorder="1" applyAlignment="1">
      <alignment horizontal="right" vertical="top" indent="1"/>
    </xf>
    <xf numFmtId="164" fontId="33" fillId="0" borderId="13" xfId="0" applyNumberFormat="1" applyFont="1" applyBorder="1" applyAlignment="1">
      <alignment horizontal="right" wrapText="1" indent="1"/>
    </xf>
    <xf numFmtId="164" fontId="33" fillId="0" borderId="3" xfId="0" applyNumberFormat="1" applyFont="1" applyBorder="1" applyAlignment="1">
      <alignment horizontal="right" vertical="top" wrapText="1" indent="1"/>
    </xf>
    <xf numFmtId="164" fontId="33" fillId="0" borderId="13" xfId="0" applyNumberFormat="1" applyFont="1" applyBorder="1" applyAlignment="1">
      <alignment horizontal="right" vertical="top" wrapText="1" indent="1"/>
    </xf>
    <xf numFmtId="164" fontId="35" fillId="0" borderId="18" xfId="0" applyNumberFormat="1" applyFont="1" applyBorder="1" applyAlignment="1">
      <alignment horizontal="right" wrapText="1" indent="1"/>
    </xf>
    <xf numFmtId="164" fontId="35" fillId="0" borderId="18" xfId="0" applyNumberFormat="1" applyFont="1" applyBorder="1" applyAlignment="1">
      <alignment horizontal="right" indent="1"/>
    </xf>
    <xf numFmtId="0" fontId="35" fillId="0" borderId="18" xfId="0" applyFont="1" applyBorder="1" applyAlignment="1">
      <alignment horizontal="right" wrapText="1" indent="1"/>
    </xf>
    <xf numFmtId="49" fontId="35" fillId="0" borderId="3" xfId="0" applyNumberFormat="1" applyFont="1" applyBorder="1" applyAlignment="1">
      <alignment horizontal="right" wrapText="1" indent="1"/>
    </xf>
    <xf numFmtId="0" fontId="35" fillId="0" borderId="3" xfId="0" applyFont="1" applyBorder="1" applyAlignment="1">
      <alignment horizontal="right" wrapText="1" indent="1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justify"/>
    </xf>
    <xf numFmtId="0" fontId="33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right" wrapText="1" indent="1"/>
    </xf>
    <xf numFmtId="0" fontId="35" fillId="0" borderId="3" xfId="0" applyNumberFormat="1" applyFont="1" applyBorder="1" applyAlignment="1">
      <alignment horizontal="center" wrapText="1"/>
    </xf>
    <xf numFmtId="0" fontId="35" fillId="0" borderId="0" xfId="0" applyNumberFormat="1" applyFont="1" applyBorder="1" applyAlignment="1">
      <alignment horizontal="center" wrapText="1"/>
    </xf>
    <xf numFmtId="0" fontId="35" fillId="0" borderId="0" xfId="0" applyFont="1" applyAlignment="1">
      <alignment horizontal="right" vertical="top" wrapText="1" indent="1"/>
    </xf>
    <xf numFmtId="0" fontId="35" fillId="0" borderId="3" xfId="0" applyNumberFormat="1" applyFont="1" applyBorder="1" applyAlignment="1">
      <alignment horizontal="center" vertical="top" wrapText="1"/>
    </xf>
    <xf numFmtId="0" fontId="35" fillId="0" borderId="0" xfId="0" applyNumberFormat="1" applyFont="1" applyBorder="1" applyAlignment="1">
      <alignment horizontal="center" vertical="top" wrapText="1"/>
    </xf>
    <xf numFmtId="0" fontId="33" fillId="0" borderId="0" xfId="0" applyFont="1" applyAlignment="1">
      <alignment horizontal="right" wrapText="1" indent="1"/>
    </xf>
    <xf numFmtId="0" fontId="33" fillId="0" borderId="3" xfId="0" applyNumberFormat="1" applyFont="1" applyBorder="1" applyAlignment="1">
      <alignment horizontal="center" wrapText="1"/>
    </xf>
    <xf numFmtId="0" fontId="33" fillId="0" borderId="0" xfId="0" applyNumberFormat="1" applyFont="1" applyBorder="1" applyAlignment="1">
      <alignment horizontal="center" wrapText="1"/>
    </xf>
    <xf numFmtId="0" fontId="33" fillId="0" borderId="0" xfId="0" applyFont="1" applyAlignment="1">
      <alignment horizontal="right" vertical="top" wrapText="1" indent="1"/>
    </xf>
    <xf numFmtId="0" fontId="33" fillId="0" borderId="3" xfId="0" applyNumberFormat="1" applyFont="1" applyBorder="1" applyAlignment="1">
      <alignment horizontal="center" vertical="top" wrapText="1"/>
    </xf>
    <xf numFmtId="0" fontId="33" fillId="0" borderId="0" xfId="0" applyNumberFormat="1" applyFont="1" applyBorder="1" applyAlignment="1">
      <alignment horizontal="center" vertical="top" wrapText="1"/>
    </xf>
    <xf numFmtId="0" fontId="33" fillId="0" borderId="13" xfId="0" applyNumberFormat="1" applyFont="1" applyBorder="1" applyAlignment="1">
      <alignment horizontal="center" wrapText="1"/>
    </xf>
    <xf numFmtId="1" fontId="33" fillId="0" borderId="13" xfId="0" applyNumberFormat="1" applyFont="1" applyBorder="1" applyAlignment="1">
      <alignment horizontal="center" vertical="top" wrapText="1"/>
    </xf>
    <xf numFmtId="168" fontId="35" fillId="0" borderId="3" xfId="1" applyNumberFormat="1" applyFont="1" applyBorder="1" applyAlignment="1">
      <alignment horizontal="right" indent="1"/>
    </xf>
    <xf numFmtId="168" fontId="35" fillId="0" borderId="18" xfId="1" applyNumberFormat="1" applyFont="1" applyBorder="1" applyAlignment="1">
      <alignment horizontal="right" indent="1"/>
    </xf>
    <xf numFmtId="168" fontId="33" fillId="0" borderId="3" xfId="1" applyNumberFormat="1" applyFont="1" applyBorder="1" applyAlignment="1">
      <alignment horizontal="right" indent="1"/>
    </xf>
    <xf numFmtId="168" fontId="33" fillId="0" borderId="13" xfId="1" applyNumberFormat="1" applyFont="1" applyBorder="1" applyAlignment="1">
      <alignment horizontal="right" indent="1"/>
    </xf>
    <xf numFmtId="169" fontId="23" fillId="0" borderId="0" xfId="0" applyNumberFormat="1" applyFont="1"/>
    <xf numFmtId="170" fontId="23" fillId="0" borderId="0" xfId="0" applyNumberFormat="1" applyFont="1"/>
    <xf numFmtId="164" fontId="35" fillId="0" borderId="6" xfId="0" applyNumberFormat="1" applyFont="1" applyBorder="1" applyAlignment="1">
      <alignment horizontal="right" indent="1"/>
    </xf>
    <xf numFmtId="164" fontId="33" fillId="0" borderId="3" xfId="0" applyNumberFormat="1" applyFont="1" applyBorder="1" applyAlignment="1">
      <alignment horizontal="right" indent="1"/>
    </xf>
    <xf numFmtId="0" fontId="2" fillId="0" borderId="6" xfId="0" applyFont="1" applyBorder="1" applyAlignment="1">
      <alignment horizontal="right" wrapText="1" indent="1"/>
    </xf>
    <xf numFmtId="0" fontId="4" fillId="0" borderId="3" xfId="0" applyFont="1" applyBorder="1"/>
    <xf numFmtId="164" fontId="2" fillId="0" borderId="3" xfId="0" applyNumberFormat="1" applyFont="1" applyFill="1" applyBorder="1" applyAlignment="1">
      <alignment horizontal="right" vertical="top" wrapText="1" indent="1"/>
    </xf>
    <xf numFmtId="164" fontId="2" fillId="0" borderId="0" xfId="0" applyNumberFormat="1" applyFont="1" applyFill="1" applyBorder="1" applyAlignment="1">
      <alignment horizontal="right" vertical="top" wrapText="1" indent="1"/>
    </xf>
    <xf numFmtId="164" fontId="2" fillId="0" borderId="0" xfId="0" applyNumberFormat="1" applyFont="1" applyBorder="1" applyAlignment="1">
      <alignment horizontal="right" vertical="top" wrapText="1" indent="1"/>
    </xf>
    <xf numFmtId="164" fontId="2" fillId="0" borderId="6" xfId="0" applyNumberFormat="1" applyFont="1" applyFill="1" applyBorder="1" applyAlignment="1">
      <alignment horizontal="right" wrapText="1" indent="1"/>
    </xf>
    <xf numFmtId="164" fontId="2" fillId="0" borderId="0" xfId="0" applyNumberFormat="1" applyFont="1" applyFill="1" applyBorder="1" applyAlignment="1">
      <alignment horizontal="right" wrapText="1" indent="1"/>
    </xf>
    <xf numFmtId="2" fontId="2" fillId="0" borderId="3" xfId="0" applyNumberFormat="1" applyFont="1" applyBorder="1" applyAlignment="1">
      <alignment horizontal="right" wrapText="1" indent="1"/>
    </xf>
    <xf numFmtId="2" fontId="2" fillId="0" borderId="0" xfId="0" applyNumberFormat="1" applyFont="1" applyBorder="1" applyAlignment="1">
      <alignment horizontal="right" wrapText="1" indent="1"/>
    </xf>
    <xf numFmtId="1" fontId="5" fillId="0" borderId="22" xfId="0" applyNumberFormat="1" applyFont="1" applyBorder="1" applyAlignment="1">
      <alignment horizontal="right" wrapText="1" indent="1"/>
    </xf>
    <xf numFmtId="164" fontId="2" fillId="0" borderId="3" xfId="0" applyNumberFormat="1" applyFont="1" applyBorder="1" applyAlignment="1">
      <alignment horizontal="right" wrapText="1" indent="1"/>
    </xf>
    <xf numFmtId="164" fontId="2" fillId="0" borderId="0" xfId="0" applyNumberFormat="1" applyFont="1" applyBorder="1" applyAlignment="1">
      <alignment horizontal="right" wrapText="1" indent="1"/>
    </xf>
    <xf numFmtId="167" fontId="4" fillId="0" borderId="0" xfId="0" applyNumberFormat="1" applyFont="1"/>
    <xf numFmtId="0" fontId="69" fillId="0" borderId="27" xfId="0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165" fontId="33" fillId="0" borderId="0" xfId="0" applyNumberFormat="1" applyFont="1" applyAlignment="1">
      <alignment wrapText="1"/>
    </xf>
    <xf numFmtId="0" fontId="73" fillId="0" borderId="3" xfId="0" applyFont="1" applyBorder="1" applyAlignment="1">
      <alignment horizontal="right" wrapText="1" indent="1"/>
    </xf>
    <xf numFmtId="164" fontId="73" fillId="0" borderId="3" xfId="0" applyNumberFormat="1" applyFont="1" applyBorder="1" applyAlignment="1">
      <alignment horizontal="right" wrapText="1" indent="1"/>
    </xf>
    <xf numFmtId="164" fontId="73" fillId="0" borderId="0" xfId="0" applyNumberFormat="1" applyFont="1" applyBorder="1" applyAlignment="1">
      <alignment horizontal="right" wrapText="1" indent="1"/>
    </xf>
    <xf numFmtId="164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164" fontId="5" fillId="0" borderId="3" xfId="0" applyNumberFormat="1" applyFont="1" applyBorder="1" applyAlignment="1">
      <alignment horizontal="right" vertical="top" wrapText="1" indent="1"/>
    </xf>
    <xf numFmtId="164" fontId="5" fillId="0" borderId="0" xfId="0" applyNumberFormat="1" applyFont="1" applyBorder="1" applyAlignment="1">
      <alignment horizontal="right" vertical="top" wrapText="1" indent="1"/>
    </xf>
    <xf numFmtId="0" fontId="4" fillId="0" borderId="0" xfId="0" applyFont="1" applyAlignment="1">
      <alignment horizontal="left" vertical="top"/>
    </xf>
    <xf numFmtId="0" fontId="2" fillId="0" borderId="5" xfId="0" applyFont="1" applyBorder="1" applyAlignment="1">
      <alignment horizontal="center" vertical="center" wrapText="1"/>
    </xf>
    <xf numFmtId="164" fontId="2" fillId="0" borderId="0" xfId="0" applyNumberFormat="1" applyFont="1"/>
    <xf numFmtId="0" fontId="34" fillId="0" borderId="0" xfId="0" applyFont="1" applyAlignment="1">
      <alignment wrapText="1"/>
    </xf>
    <xf numFmtId="0" fontId="74" fillId="0" borderId="0" xfId="0" applyFont="1" applyAlignment="1">
      <alignment horizontal="right" wrapText="1"/>
    </xf>
    <xf numFmtId="0" fontId="69" fillId="0" borderId="0" xfId="0" applyFont="1" applyAlignment="1">
      <alignment horizontal="right" wrapText="1"/>
    </xf>
    <xf numFmtId="0" fontId="75" fillId="0" borderId="0" xfId="0" applyFont="1"/>
    <xf numFmtId="0" fontId="74" fillId="0" borderId="0" xfId="0" applyFont="1" applyBorder="1" applyAlignment="1">
      <alignment horizontal="right" wrapText="1"/>
    </xf>
    <xf numFmtId="0" fontId="34" fillId="0" borderId="0" xfId="0" applyFont="1" applyBorder="1" applyAlignment="1">
      <alignment wrapText="1"/>
    </xf>
    <xf numFmtId="0" fontId="75" fillId="0" borderId="0" xfId="0" applyFont="1" applyAlignment="1"/>
    <xf numFmtId="0" fontId="75" fillId="0" borderId="0" xfId="0" applyFont="1" applyBorder="1"/>
    <xf numFmtId="0" fontId="2" fillId="0" borderId="2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69" fillId="0" borderId="0" xfId="0" applyFont="1" applyBorder="1" applyAlignment="1">
      <alignment horizontal="center" wrapText="1"/>
    </xf>
    <xf numFmtId="0" fontId="74" fillId="0" borderId="12" xfId="0" applyFont="1" applyBorder="1" applyAlignment="1">
      <alignment horizontal="left" vertical="center" wrapText="1"/>
    </xf>
    <xf numFmtId="165" fontId="5" fillId="0" borderId="12" xfId="0" applyNumberFormat="1" applyFont="1" applyBorder="1" applyAlignment="1">
      <alignment wrapText="1"/>
    </xf>
    <xf numFmtId="0" fontId="69" fillId="0" borderId="12" xfId="0" applyFont="1" applyBorder="1" applyAlignment="1">
      <alignment horizontal="justify" wrapText="1"/>
    </xf>
    <xf numFmtId="165" fontId="2" fillId="0" borderId="12" xfId="0" applyNumberFormat="1" applyFont="1" applyBorder="1" applyAlignment="1">
      <alignment wrapText="1"/>
    </xf>
    <xf numFmtId="0" fontId="33" fillId="0" borderId="12" xfId="0" applyFont="1" applyBorder="1" applyAlignment="1">
      <alignment wrapText="1"/>
    </xf>
    <xf numFmtId="0" fontId="69" fillId="0" borderId="10" xfId="0" applyFont="1" applyBorder="1" applyAlignment="1">
      <alignment horizontal="center" wrapText="1"/>
    </xf>
    <xf numFmtId="0" fontId="69" fillId="0" borderId="1" xfId="0" applyFont="1" applyBorder="1" applyAlignment="1">
      <alignment horizontal="center" wrapText="1"/>
    </xf>
    <xf numFmtId="0" fontId="69" fillId="0" borderId="6" xfId="0" applyFont="1" applyBorder="1" applyAlignment="1">
      <alignment horizontal="center" wrapText="1"/>
    </xf>
    <xf numFmtId="0" fontId="74" fillId="0" borderId="3" xfId="0" applyFont="1" applyBorder="1" applyAlignment="1">
      <alignment horizontal="right" wrapText="1" indent="1"/>
    </xf>
    <xf numFmtId="164" fontId="74" fillId="0" borderId="3" xfId="0" applyNumberFormat="1" applyFont="1" applyBorder="1" applyAlignment="1">
      <alignment horizontal="right" wrapText="1" indent="1"/>
    </xf>
    <xf numFmtId="0" fontId="74" fillId="0" borderId="0" xfId="0" applyFont="1" applyBorder="1" applyAlignment="1">
      <alignment horizontal="right" wrapText="1" indent="1"/>
    </xf>
    <xf numFmtId="0" fontId="69" fillId="0" borderId="3" xfId="0" applyFont="1" applyBorder="1" applyAlignment="1">
      <alignment horizontal="right" wrapText="1" indent="1"/>
    </xf>
    <xf numFmtId="0" fontId="69" fillId="0" borderId="0" xfId="0" applyFont="1" applyBorder="1" applyAlignment="1">
      <alignment horizontal="right" wrapText="1" indent="1"/>
    </xf>
    <xf numFmtId="164" fontId="69" fillId="0" borderId="0" xfId="0" applyNumberFormat="1" applyFont="1" applyBorder="1" applyAlignment="1">
      <alignment horizontal="right" wrapText="1" indent="1"/>
    </xf>
    <xf numFmtId="0" fontId="69" fillId="0" borderId="9" xfId="0" applyFont="1" applyFill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right" wrapText="1" indent="1"/>
    </xf>
    <xf numFmtId="164" fontId="2" fillId="0" borderId="0" xfId="0" applyNumberFormat="1" applyFont="1" applyBorder="1" applyAlignment="1">
      <alignment horizontal="right" wrapText="1" indent="1"/>
    </xf>
    <xf numFmtId="164" fontId="2" fillId="0" borderId="3" xfId="0" applyNumberFormat="1" applyFont="1" applyBorder="1" applyAlignment="1">
      <alignment horizontal="right" wrapText="1" indent="1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3" fillId="0" borderId="13" xfId="0" applyFont="1" applyBorder="1"/>
    <xf numFmtId="0" fontId="5" fillId="0" borderId="6" xfId="0" applyFont="1" applyBorder="1" applyAlignment="1">
      <alignment horizontal="right" wrapText="1" indent="1"/>
    </xf>
    <xf numFmtId="165" fontId="5" fillId="0" borderId="0" xfId="0" applyNumberFormat="1" applyFont="1" applyBorder="1" applyAlignment="1">
      <alignment horizontal="left" wrapText="1"/>
    </xf>
    <xf numFmtId="164" fontId="33" fillId="0" borderId="0" xfId="0" applyNumberFormat="1" applyFont="1" applyAlignment="1">
      <alignment horizontal="right" wrapText="1" indent="1"/>
    </xf>
    <xf numFmtId="164" fontId="35" fillId="0" borderId="0" xfId="0" applyNumberFormat="1" applyFont="1" applyAlignment="1">
      <alignment horizontal="right" wrapText="1" indent="1"/>
    </xf>
    <xf numFmtId="164" fontId="33" fillId="0" borderId="0" xfId="0" applyNumberFormat="1" applyFont="1" applyAlignment="1">
      <alignment horizontal="right" vertical="center" wrapText="1" indent="1"/>
    </xf>
    <xf numFmtId="164" fontId="33" fillId="0" borderId="3" xfId="0" applyNumberFormat="1" applyFont="1" applyBorder="1" applyAlignment="1">
      <alignment horizontal="right" vertical="center" wrapText="1" indent="1"/>
    </xf>
    <xf numFmtId="164" fontId="33" fillId="0" borderId="13" xfId="0" applyNumberFormat="1" applyFont="1" applyBorder="1" applyAlignment="1">
      <alignment horizontal="right" vertical="center" wrapText="1" indent="1"/>
    </xf>
    <xf numFmtId="165" fontId="35" fillId="0" borderId="6" xfId="0" applyNumberFormat="1" applyFont="1" applyBorder="1" applyAlignment="1">
      <alignment horizontal="left" wrapText="1" indent="1"/>
    </xf>
    <xf numFmtId="165" fontId="33" fillId="0" borderId="3" xfId="0" applyNumberFormat="1" applyFont="1" applyBorder="1" applyAlignment="1">
      <alignment horizontal="left" wrapText="1" indent="1"/>
    </xf>
    <xf numFmtId="0" fontId="33" fillId="0" borderId="3" xfId="0" applyNumberFormat="1" applyFont="1" applyBorder="1" applyAlignment="1">
      <alignment horizontal="left" wrapText="1" indent="1"/>
    </xf>
    <xf numFmtId="0" fontId="33" fillId="0" borderId="12" xfId="0" applyFont="1" applyBorder="1" applyAlignment="1">
      <alignment horizontal="right" wrapText="1" indent="1"/>
    </xf>
    <xf numFmtId="165" fontId="33" fillId="0" borderId="3" xfId="0" applyNumberFormat="1" applyFont="1" applyBorder="1" applyAlignment="1">
      <alignment horizontal="left" wrapText="1" indent="2"/>
    </xf>
    <xf numFmtId="0" fontId="33" fillId="0" borderId="0" xfId="0" applyFont="1" applyAlignment="1">
      <alignment horizontal="right" vertical="center" wrapText="1" indent="1"/>
    </xf>
    <xf numFmtId="164" fontId="2" fillId="0" borderId="0" xfId="0" applyNumberFormat="1" applyFont="1" applyBorder="1" applyAlignment="1">
      <alignment horizontal="right" wrapText="1" indent="1"/>
    </xf>
    <xf numFmtId="0" fontId="33" fillId="0" borderId="0" xfId="0" applyFont="1" applyBorder="1"/>
    <xf numFmtId="1" fontId="33" fillId="0" borderId="0" xfId="0" applyNumberFormat="1" applyFont="1"/>
    <xf numFmtId="164" fontId="2" fillId="0" borderId="3" xfId="0" applyNumberFormat="1" applyFont="1" applyBorder="1" applyAlignment="1">
      <alignment horizontal="right" wrapText="1" indent="1"/>
    </xf>
    <xf numFmtId="165" fontId="2" fillId="0" borderId="0" xfId="0" applyNumberFormat="1" applyFont="1" applyAlignment="1">
      <alignment horizontal="left" vertical="top" wrapText="1"/>
    </xf>
    <xf numFmtId="165" fontId="2" fillId="0" borderId="0" xfId="0" applyNumberFormat="1" applyFont="1" applyAlignment="1">
      <alignment vertical="top" wrapText="1"/>
    </xf>
    <xf numFmtId="165" fontId="2" fillId="0" borderId="0" xfId="0" applyNumberFormat="1" applyFont="1" applyBorder="1" applyAlignment="1">
      <alignment horizontal="left" vertical="top" wrapText="1"/>
    </xf>
    <xf numFmtId="0" fontId="77" fillId="0" borderId="0" xfId="0" applyFont="1"/>
    <xf numFmtId="164" fontId="2" fillId="0" borderId="3" xfId="0" applyNumberFormat="1" applyFont="1" applyBorder="1" applyAlignment="1">
      <alignment horizontal="right" wrapText="1" indent="1"/>
    </xf>
    <xf numFmtId="164" fontId="2" fillId="0" borderId="0" xfId="0" applyNumberFormat="1" applyFont="1" applyBorder="1" applyAlignment="1">
      <alignment horizontal="right" wrapText="1" inden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top" wrapText="1"/>
    </xf>
    <xf numFmtId="165" fontId="16" fillId="0" borderId="0" xfId="0" applyNumberFormat="1" applyFont="1" applyAlignment="1">
      <alignment horizontal="left" wrapText="1" indent="1"/>
    </xf>
    <xf numFmtId="0" fontId="16" fillId="0" borderId="0" xfId="0" applyFont="1" applyAlignment="1">
      <alignment horizontal="left" wrapText="1" indent="2"/>
    </xf>
    <xf numFmtId="0" fontId="4" fillId="0" borderId="13" xfId="0" applyFont="1" applyBorder="1"/>
    <xf numFmtId="164" fontId="2" fillId="0" borderId="13" xfId="0" applyNumberFormat="1" applyFont="1" applyBorder="1" applyAlignment="1">
      <alignment horizontal="right" vertical="top" wrapText="1" inden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right" vertical="top" wrapText="1" indent="1"/>
    </xf>
    <xf numFmtId="0" fontId="5" fillId="0" borderId="0" xfId="0" applyFont="1" applyAlignment="1">
      <alignment horizontal="right" indent="1"/>
    </xf>
    <xf numFmtId="49" fontId="35" fillId="0" borderId="0" xfId="0" applyNumberFormat="1" applyFont="1" applyAlignment="1" applyProtection="1">
      <alignment horizontal="right" indent="1"/>
      <protection locked="0"/>
    </xf>
    <xf numFmtId="49" fontId="35" fillId="0" borderId="6" xfId="0" applyNumberFormat="1" applyFont="1" applyBorder="1" applyAlignment="1" applyProtection="1">
      <alignment horizontal="right" indent="1"/>
      <protection locked="0"/>
    </xf>
    <xf numFmtId="164" fontId="69" fillId="0" borderId="3" xfId="0" applyNumberFormat="1" applyFont="1" applyFill="1" applyBorder="1" applyAlignment="1">
      <alignment horizontal="right" wrapText="1" indent="1"/>
    </xf>
    <xf numFmtId="1" fontId="34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0" xfId="0" applyNumberFormat="1" applyFont="1"/>
    <xf numFmtId="49" fontId="5" fillId="0" borderId="6" xfId="8" applyNumberFormat="1" applyFont="1" applyBorder="1" applyAlignment="1">
      <alignment horizontal="right" indent="1"/>
    </xf>
    <xf numFmtId="1" fontId="5" fillId="0" borderId="3" xfId="0" applyNumberFormat="1" applyFont="1" applyBorder="1" applyAlignment="1" applyProtection="1">
      <alignment horizontal="right" indent="1"/>
      <protection locked="0"/>
    </xf>
    <xf numFmtId="49" fontId="5" fillId="0" borderId="3" xfId="0" applyNumberFormat="1" applyFont="1" applyBorder="1" applyAlignment="1" applyProtection="1">
      <alignment horizontal="right" indent="1"/>
      <protection locked="0"/>
    </xf>
    <xf numFmtId="49" fontId="5" fillId="0" borderId="13" xfId="0" applyNumberFormat="1" applyFont="1" applyBorder="1" applyAlignment="1" applyProtection="1">
      <alignment horizontal="right" indent="1"/>
      <protection locked="0"/>
    </xf>
    <xf numFmtId="1" fontId="2" fillId="0" borderId="3" xfId="8" applyNumberFormat="1" applyFont="1" applyBorder="1" applyAlignment="1">
      <alignment horizontal="right" indent="1"/>
    </xf>
    <xf numFmtId="1" fontId="2" fillId="0" borderId="3" xfId="0" applyNumberFormat="1" applyFont="1" applyBorder="1" applyAlignment="1" applyProtection="1">
      <alignment horizontal="right" indent="1"/>
      <protection locked="0"/>
    </xf>
    <xf numFmtId="1" fontId="2" fillId="0" borderId="0" xfId="0" applyNumberFormat="1" applyFont="1" applyAlignment="1" applyProtection="1">
      <alignment horizontal="right" indent="1"/>
      <protection locked="0"/>
    </xf>
    <xf numFmtId="1" fontId="2" fillId="0" borderId="13" xfId="8" applyNumberFormat="1" applyFont="1" applyBorder="1" applyAlignment="1">
      <alignment horizontal="right" indent="1"/>
    </xf>
    <xf numFmtId="0" fontId="2" fillId="0" borderId="14" xfId="0" applyFont="1" applyBorder="1" applyAlignment="1">
      <alignment horizontal="left" indent="5"/>
    </xf>
    <xf numFmtId="1" fontId="2" fillId="0" borderId="14" xfId="0" applyNumberFormat="1" applyFont="1" applyBorder="1"/>
    <xf numFmtId="0" fontId="33" fillId="0" borderId="14" xfId="0" applyFont="1" applyBorder="1"/>
    <xf numFmtId="1" fontId="38" fillId="0" borderId="0" xfId="0" applyNumberFormat="1" applyFont="1"/>
    <xf numFmtId="0" fontId="33" fillId="0" borderId="17" xfId="0" applyFont="1" applyBorder="1" applyAlignment="1">
      <alignment horizontal="center" vertical="center"/>
    </xf>
    <xf numFmtId="0" fontId="69" fillId="0" borderId="5" xfId="2" applyFont="1" applyFill="1" applyBorder="1" applyAlignment="1" applyProtection="1">
      <alignment horizontal="center" vertical="center"/>
    </xf>
    <xf numFmtId="2" fontId="2" fillId="0" borderId="13" xfId="0" applyNumberFormat="1" applyFont="1" applyBorder="1" applyAlignment="1">
      <alignment horizontal="right" wrapText="1" inden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1" fontId="2" fillId="0" borderId="12" xfId="0" applyNumberFormat="1" applyFont="1" applyBorder="1" applyAlignment="1">
      <alignment horizontal="right" wrapText="1" indent="1"/>
    </xf>
    <xf numFmtId="164" fontId="2" fillId="0" borderId="3" xfId="0" applyNumberFormat="1" applyFont="1" applyBorder="1" applyAlignment="1">
      <alignment horizontal="right" wrapText="1" indent="1"/>
    </xf>
    <xf numFmtId="1" fontId="2" fillId="0" borderId="3" xfId="0" applyNumberFormat="1" applyFont="1" applyBorder="1" applyAlignment="1">
      <alignment horizontal="right" wrapText="1" indent="1"/>
    </xf>
    <xf numFmtId="164" fontId="2" fillId="0" borderId="0" xfId="0" applyNumberFormat="1" applyFont="1" applyBorder="1" applyAlignment="1">
      <alignment horizontal="right" wrapText="1" inden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2" xfId="0" applyFont="1" applyBorder="1" applyAlignment="1"/>
    <xf numFmtId="0" fontId="4" fillId="0" borderId="21" xfId="0" applyFont="1" applyBorder="1" applyAlignment="1"/>
    <xf numFmtId="0" fontId="2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/>
    </xf>
    <xf numFmtId="0" fontId="4" fillId="0" borderId="1" xfId="0" applyFont="1" applyBorder="1"/>
    <xf numFmtId="0" fontId="4" fillId="0" borderId="5" xfId="0" applyFont="1" applyBorder="1"/>
    <xf numFmtId="0" fontId="4" fillId="0" borderId="2" xfId="0" applyFont="1" applyBorder="1"/>
    <xf numFmtId="0" fontId="4" fillId="0" borderId="4" xfId="0" applyFont="1" applyBorder="1"/>
    <xf numFmtId="0" fontId="2" fillId="0" borderId="0" xfId="0" applyFont="1" applyBorder="1" applyAlignment="1">
      <alignment horizontal="left" wrapText="1"/>
    </xf>
    <xf numFmtId="0" fontId="4" fillId="0" borderId="12" xfId="0" applyFont="1" applyBorder="1" applyAlignment="1">
      <alignment horizontal="left"/>
    </xf>
    <xf numFmtId="0" fontId="4" fillId="0" borderId="20" xfId="0" applyFont="1" applyBorder="1"/>
    <xf numFmtId="0" fontId="4" fillId="0" borderId="23" xfId="0" applyFont="1" applyBorder="1"/>
    <xf numFmtId="0" fontId="2" fillId="0" borderId="1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8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/>
    </xf>
    <xf numFmtId="0" fontId="33" fillId="0" borderId="22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3" fillId="0" borderId="16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65" fillId="0" borderId="0" xfId="0" applyFont="1" applyFill="1" applyBorder="1" applyAlignment="1" applyProtection="1">
      <alignment vertical="top" wrapText="1" readingOrder="1"/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3" fillId="0" borderId="19" xfId="0" applyFont="1" applyBorder="1" applyAlignment="1">
      <alignment horizontal="center" wrapText="1"/>
    </xf>
    <xf numFmtId="0" fontId="33" fillId="0" borderId="8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69" fillId="0" borderId="20" xfId="0" applyFont="1" applyBorder="1" applyAlignment="1">
      <alignment horizontal="center" vertical="center" wrapText="1"/>
    </xf>
    <xf numFmtId="0" fontId="69" fillId="0" borderId="21" xfId="0" applyFont="1" applyBorder="1" applyAlignment="1">
      <alignment horizontal="center" vertical="center" wrapText="1"/>
    </xf>
    <xf numFmtId="0" fontId="69" fillId="0" borderId="8" xfId="0" applyFont="1" applyBorder="1" applyAlignment="1">
      <alignment horizontal="center" wrapText="1"/>
    </xf>
    <xf numFmtId="0" fontId="2" fillId="0" borderId="13" xfId="7" applyFont="1" applyBorder="1" applyAlignment="1">
      <alignment horizontal="center" vertical="center" wrapText="1"/>
    </xf>
    <xf numFmtId="0" fontId="2" fillId="0" borderId="7" xfId="7" quotePrefix="1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2" fillId="0" borderId="14" xfId="7" applyFont="1" applyBorder="1" applyAlignment="1">
      <alignment horizontal="center" vertical="center"/>
    </xf>
    <xf numFmtId="0" fontId="2" fillId="0" borderId="12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center" vertical="center" wrapText="1"/>
    </xf>
    <xf numFmtId="1" fontId="2" fillId="0" borderId="3" xfId="7" applyNumberFormat="1" applyFont="1" applyBorder="1" applyAlignment="1">
      <alignment horizontal="center" vertical="center" wrapText="1"/>
    </xf>
    <xf numFmtId="1" fontId="2" fillId="0" borderId="9" xfId="7" quotePrefix="1" applyNumberFormat="1" applyFont="1" applyBorder="1" applyAlignment="1">
      <alignment horizontal="center" vertical="center" wrapText="1"/>
    </xf>
    <xf numFmtId="0" fontId="2" fillId="0" borderId="3" xfId="7" applyFont="1" applyBorder="1" applyAlignment="1">
      <alignment horizontal="center" vertical="center" wrapText="1"/>
    </xf>
    <xf numFmtId="0" fontId="2" fillId="0" borderId="9" xfId="7" quotePrefix="1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0" fontId="69" fillId="0" borderId="10" xfId="0" applyFont="1" applyFill="1" applyBorder="1" applyAlignment="1">
      <alignment horizontal="center" vertical="center" wrapText="1"/>
    </xf>
    <xf numFmtId="0" fontId="69" fillId="0" borderId="11" xfId="0" applyFont="1" applyFill="1" applyBorder="1" applyAlignment="1">
      <alignment horizontal="center" vertical="center" wrapText="1"/>
    </xf>
    <xf numFmtId="0" fontId="69" fillId="0" borderId="2" xfId="0" applyFont="1" applyFill="1" applyBorder="1" applyAlignment="1">
      <alignment horizontal="center" vertical="center" wrapText="1"/>
    </xf>
    <xf numFmtId="0" fontId="69" fillId="0" borderId="19" xfId="0" applyFont="1" applyFill="1" applyBorder="1" applyAlignment="1">
      <alignment horizontal="center" vertical="center" wrapText="1"/>
    </xf>
    <xf numFmtId="0" fontId="69" fillId="0" borderId="14" xfId="0" applyFont="1" applyFill="1" applyBorder="1" applyAlignment="1">
      <alignment horizontal="center" vertical="center" wrapText="1"/>
    </xf>
    <xf numFmtId="0" fontId="69" fillId="0" borderId="17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wrapText="1"/>
    </xf>
  </cellXfs>
  <cellStyles count="11">
    <cellStyle name="[StdExit()]" xfId="7"/>
    <cellStyle name="[StdExit()] 2" xfId="8"/>
    <cellStyle name="Dziesiętny" xfId="1" builtinId="3"/>
    <cellStyle name="Hiperłącze" xfId="2" builtinId="8"/>
    <cellStyle name="Normalny" xfId="0" builtinId="0"/>
    <cellStyle name="Normalny 2" xfId="3"/>
    <cellStyle name="Normalny 3" xfId="4"/>
    <cellStyle name="Normalny 3 2" xfId="6"/>
    <cellStyle name="Normalny 4" xfId="9"/>
    <cellStyle name="Normalny 5" xfId="10"/>
    <cellStyle name="Normalny_H1S_S_03c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workbookViewId="0"/>
  </sheetViews>
  <sheetFormatPr defaultRowHeight="14.25"/>
  <sheetData>
    <row r="1" spans="1:11" ht="15.75">
      <c r="A1" s="120" t="s">
        <v>178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15.75">
      <c r="A2" s="93"/>
      <c r="B2" s="121"/>
      <c r="C2" s="121"/>
      <c r="D2" s="121"/>
      <c r="E2" s="121"/>
      <c r="F2" s="121"/>
      <c r="G2" s="121"/>
      <c r="H2" s="121"/>
      <c r="I2" s="121"/>
      <c r="J2" s="121"/>
      <c r="K2" s="93"/>
    </row>
    <row r="3" spans="1:11" ht="15.75">
      <c r="A3" s="122" t="s">
        <v>179</v>
      </c>
      <c r="B3" s="123" t="s">
        <v>717</v>
      </c>
      <c r="C3" s="121"/>
      <c r="D3" s="121"/>
      <c r="E3" s="121"/>
      <c r="F3" s="121"/>
      <c r="G3" s="121"/>
      <c r="H3" s="121"/>
      <c r="I3" s="121"/>
      <c r="J3" s="121"/>
      <c r="K3" s="124"/>
    </row>
    <row r="4" spans="1:11" ht="15.75">
      <c r="A4" s="122" t="s">
        <v>180</v>
      </c>
      <c r="B4" s="123" t="s">
        <v>665</v>
      </c>
      <c r="C4" s="121"/>
      <c r="D4" s="121"/>
      <c r="E4" s="121"/>
      <c r="F4" s="121"/>
      <c r="G4" s="121"/>
      <c r="H4" s="121"/>
      <c r="I4" s="121"/>
      <c r="J4" s="121"/>
      <c r="K4" s="124"/>
    </row>
    <row r="5" spans="1:11" ht="15.75">
      <c r="A5" s="122" t="s">
        <v>181</v>
      </c>
      <c r="B5" s="123" t="s">
        <v>666</v>
      </c>
      <c r="C5" s="121"/>
      <c r="D5" s="121"/>
      <c r="E5" s="121"/>
      <c r="F5" s="121"/>
      <c r="G5" s="121"/>
      <c r="H5" s="121"/>
      <c r="I5" s="121"/>
      <c r="J5" s="121"/>
      <c r="K5" s="124"/>
    </row>
    <row r="6" spans="1:11" ht="15.75">
      <c r="A6" s="122" t="s">
        <v>182</v>
      </c>
      <c r="B6" s="123" t="s">
        <v>725</v>
      </c>
      <c r="C6" s="121"/>
      <c r="D6" s="121"/>
      <c r="E6" s="121"/>
      <c r="F6" s="121"/>
      <c r="G6" s="121"/>
      <c r="H6" s="121"/>
      <c r="I6" s="121"/>
      <c r="J6" s="121"/>
      <c r="K6" s="124"/>
    </row>
    <row r="7" spans="1:11" ht="15.75">
      <c r="A7" s="122" t="s">
        <v>183</v>
      </c>
      <c r="B7" s="123" t="s">
        <v>726</v>
      </c>
      <c r="C7" s="121"/>
      <c r="D7" s="121"/>
      <c r="E7" s="121"/>
      <c r="F7" s="121"/>
      <c r="G7" s="121"/>
      <c r="H7" s="121"/>
      <c r="I7" s="121"/>
      <c r="J7" s="121"/>
      <c r="K7" s="124"/>
    </row>
    <row r="8" spans="1:11" ht="15.75">
      <c r="A8" s="122" t="s">
        <v>184</v>
      </c>
      <c r="B8" s="123" t="s">
        <v>727</v>
      </c>
      <c r="C8" s="121"/>
      <c r="D8" s="121"/>
      <c r="E8" s="121"/>
      <c r="F8" s="121"/>
      <c r="G8" s="121"/>
      <c r="H8" s="121"/>
      <c r="I8" s="121"/>
      <c r="J8" s="121"/>
      <c r="K8" s="124"/>
    </row>
    <row r="9" spans="1:11" ht="15.75">
      <c r="A9" s="122" t="s">
        <v>185</v>
      </c>
      <c r="B9" s="123" t="s">
        <v>728</v>
      </c>
      <c r="C9" s="121"/>
      <c r="D9" s="121"/>
      <c r="E9" s="121"/>
      <c r="F9" s="121"/>
      <c r="G9" s="121"/>
      <c r="H9" s="121"/>
      <c r="I9" s="121"/>
      <c r="J9" s="121"/>
      <c r="K9" s="124"/>
    </row>
    <row r="10" spans="1:11" ht="15.75">
      <c r="A10" s="122" t="s">
        <v>186</v>
      </c>
      <c r="B10" s="177" t="s">
        <v>729</v>
      </c>
      <c r="C10" s="121"/>
      <c r="D10" s="121"/>
      <c r="E10" s="121"/>
      <c r="F10" s="121"/>
      <c r="G10" s="121"/>
      <c r="H10" s="121"/>
      <c r="I10" s="121"/>
      <c r="J10" s="121"/>
      <c r="K10" s="124"/>
    </row>
    <row r="11" spans="1:11" ht="15.75">
      <c r="A11" s="122" t="s">
        <v>187</v>
      </c>
      <c r="B11" s="123" t="s">
        <v>731</v>
      </c>
      <c r="C11" s="93"/>
      <c r="D11" s="93"/>
      <c r="E11" s="93"/>
      <c r="F11" s="93"/>
      <c r="G11" s="93"/>
      <c r="H11" s="576"/>
      <c r="I11" s="121"/>
      <c r="J11" s="121"/>
      <c r="K11" s="93"/>
    </row>
    <row r="12" spans="1:11" ht="15.75">
      <c r="A12" s="122" t="s">
        <v>188</v>
      </c>
      <c r="B12" s="123" t="s">
        <v>730</v>
      </c>
      <c r="C12" s="121"/>
      <c r="D12" s="121"/>
      <c r="E12" s="121"/>
      <c r="F12" s="121"/>
      <c r="G12" s="121"/>
      <c r="H12" s="121"/>
      <c r="I12" s="121"/>
      <c r="J12" s="121"/>
      <c r="K12" s="93"/>
    </row>
    <row r="13" spans="1:11" ht="15.75">
      <c r="A13" s="122" t="s">
        <v>189</v>
      </c>
      <c r="B13" s="123" t="s">
        <v>732</v>
      </c>
      <c r="C13" s="121"/>
      <c r="D13" s="121"/>
      <c r="E13" s="121"/>
      <c r="F13" s="121"/>
      <c r="G13" s="121"/>
      <c r="H13" s="121"/>
      <c r="I13" s="121"/>
      <c r="J13" s="121"/>
      <c r="K13" s="93"/>
    </row>
    <row r="14" spans="1:11" ht="15.75">
      <c r="A14" s="122" t="s">
        <v>190</v>
      </c>
      <c r="B14" s="123" t="s">
        <v>733</v>
      </c>
      <c r="C14" s="121"/>
      <c r="D14" s="121"/>
      <c r="E14" s="121"/>
      <c r="F14" s="121"/>
      <c r="G14" s="121"/>
      <c r="H14" s="121"/>
      <c r="I14" s="121"/>
      <c r="J14" s="121"/>
      <c r="K14" s="93"/>
    </row>
    <row r="15" spans="1:11" ht="15.75">
      <c r="A15" s="122" t="s">
        <v>191</v>
      </c>
      <c r="B15" s="123" t="s">
        <v>734</v>
      </c>
      <c r="C15" s="121"/>
      <c r="D15" s="121"/>
      <c r="E15" s="121"/>
      <c r="F15" s="121"/>
      <c r="G15" s="121"/>
      <c r="H15" s="121"/>
      <c r="I15" s="121"/>
      <c r="J15" s="121"/>
      <c r="K15" s="93"/>
    </row>
    <row r="16" spans="1:11" ht="15.75">
      <c r="A16" s="122" t="s">
        <v>192</v>
      </c>
      <c r="B16" s="123" t="s">
        <v>735</v>
      </c>
      <c r="C16" s="121"/>
      <c r="D16" s="121"/>
      <c r="E16" s="121"/>
      <c r="F16" s="121"/>
      <c r="G16" s="121"/>
      <c r="H16" s="121"/>
      <c r="I16" s="121"/>
      <c r="J16" s="121"/>
      <c r="K16" s="93"/>
    </row>
    <row r="17" spans="1:11" ht="15.75">
      <c r="A17" s="122" t="s">
        <v>193</v>
      </c>
      <c r="B17" s="123" t="s">
        <v>736</v>
      </c>
      <c r="C17" s="121"/>
      <c r="D17" s="121"/>
      <c r="E17" s="121"/>
      <c r="F17" s="121"/>
      <c r="G17" s="121"/>
      <c r="H17" s="121"/>
      <c r="I17" s="121"/>
      <c r="J17" s="121"/>
      <c r="K17" s="93"/>
    </row>
    <row r="18" spans="1:11" ht="15.75">
      <c r="A18" s="122" t="s">
        <v>194</v>
      </c>
      <c r="B18" s="123" t="s">
        <v>737</v>
      </c>
      <c r="C18" s="121"/>
      <c r="D18" s="121"/>
      <c r="E18" s="121"/>
      <c r="F18" s="121"/>
      <c r="G18" s="121"/>
      <c r="H18" s="121"/>
      <c r="I18" s="121"/>
      <c r="J18" s="121"/>
      <c r="K18" s="93"/>
    </row>
    <row r="19" spans="1:11" ht="15.75">
      <c r="A19" s="122" t="s">
        <v>195</v>
      </c>
      <c r="B19" s="123" t="s">
        <v>738</v>
      </c>
      <c r="C19" s="121"/>
      <c r="D19" s="121"/>
      <c r="E19" s="121"/>
      <c r="F19" s="121"/>
      <c r="G19" s="121"/>
      <c r="H19" s="121"/>
      <c r="I19" s="121"/>
      <c r="J19" s="121"/>
      <c r="K19" s="93"/>
    </row>
    <row r="20" spans="1:11" ht="15.75">
      <c r="A20" s="122" t="s">
        <v>196</v>
      </c>
      <c r="B20" s="123" t="s">
        <v>739</v>
      </c>
      <c r="C20" s="121"/>
      <c r="D20" s="121"/>
      <c r="E20" s="121"/>
      <c r="F20" s="121"/>
      <c r="G20" s="121"/>
      <c r="H20" s="121"/>
      <c r="I20" s="121"/>
      <c r="J20" s="121"/>
      <c r="K20" s="93"/>
    </row>
    <row r="21" spans="1:11" ht="15.75">
      <c r="A21" s="122" t="s">
        <v>197</v>
      </c>
      <c r="B21" s="123" t="s">
        <v>740</v>
      </c>
      <c r="C21" s="121"/>
      <c r="D21" s="121"/>
      <c r="E21" s="121"/>
      <c r="F21" s="121"/>
      <c r="G21" s="121"/>
      <c r="H21" s="121"/>
      <c r="I21" s="121"/>
      <c r="J21" s="121"/>
      <c r="K21" s="93"/>
    </row>
    <row r="22" spans="1:11" ht="15.75">
      <c r="A22" s="122" t="s">
        <v>198</v>
      </c>
      <c r="B22" s="123" t="s">
        <v>757</v>
      </c>
      <c r="C22" s="121"/>
      <c r="D22" s="121"/>
      <c r="E22" s="121"/>
      <c r="F22" s="121"/>
      <c r="G22" s="121"/>
      <c r="H22" s="121"/>
      <c r="I22" s="121"/>
      <c r="J22" s="121"/>
      <c r="K22" s="93"/>
    </row>
    <row r="23" spans="1:11" ht="15.75">
      <c r="A23" s="122" t="s">
        <v>199</v>
      </c>
      <c r="B23" s="123" t="s">
        <v>741</v>
      </c>
      <c r="C23" s="121"/>
      <c r="D23" s="121"/>
      <c r="E23" s="121"/>
      <c r="F23" s="121"/>
      <c r="G23" s="121"/>
      <c r="H23" s="121"/>
      <c r="I23" s="121"/>
      <c r="J23" s="121"/>
      <c r="K23" s="93"/>
    </row>
    <row r="24" spans="1:11" ht="15.75">
      <c r="A24" s="122" t="s">
        <v>200</v>
      </c>
      <c r="B24" s="123" t="s">
        <v>742</v>
      </c>
      <c r="C24" s="121"/>
      <c r="D24" s="121"/>
      <c r="E24" s="121"/>
      <c r="F24" s="121"/>
      <c r="G24" s="121"/>
      <c r="H24" s="121"/>
      <c r="I24" s="121"/>
      <c r="J24" s="93"/>
      <c r="K24" s="93"/>
    </row>
    <row r="25" spans="1:11" ht="15.75">
      <c r="A25" s="122" t="s">
        <v>201</v>
      </c>
      <c r="B25" s="123" t="s">
        <v>743</v>
      </c>
      <c r="C25" s="121"/>
      <c r="D25" s="121"/>
      <c r="E25" s="121"/>
      <c r="F25" s="121"/>
      <c r="G25" s="121"/>
      <c r="H25" s="121"/>
      <c r="I25" s="121"/>
      <c r="J25" s="93"/>
      <c r="K25" s="93"/>
    </row>
    <row r="26" spans="1:11" ht="15.75">
      <c r="A26" s="122" t="s">
        <v>202</v>
      </c>
      <c r="B26" s="123" t="s">
        <v>744</v>
      </c>
      <c r="C26" s="121"/>
      <c r="D26" s="121"/>
      <c r="E26" s="121"/>
      <c r="F26" s="121"/>
      <c r="G26" s="121"/>
      <c r="H26" s="121"/>
      <c r="I26" s="121"/>
      <c r="J26" s="93"/>
      <c r="K26" s="93"/>
    </row>
    <row r="27" spans="1:11" ht="15.75">
      <c r="A27" s="122" t="s">
        <v>203</v>
      </c>
      <c r="B27" s="123" t="s">
        <v>745</v>
      </c>
      <c r="C27" s="121"/>
      <c r="D27" s="121"/>
      <c r="E27" s="121"/>
      <c r="F27" s="121"/>
      <c r="G27" s="121"/>
      <c r="H27" s="121"/>
      <c r="I27" s="121"/>
      <c r="J27" s="93"/>
      <c r="K27" s="93"/>
    </row>
    <row r="28" spans="1:11" ht="15.75">
      <c r="A28" s="122" t="s">
        <v>204</v>
      </c>
      <c r="B28" s="123" t="s">
        <v>746</v>
      </c>
      <c r="C28" s="121"/>
      <c r="D28" s="121"/>
      <c r="E28" s="121"/>
      <c r="F28" s="121"/>
      <c r="G28" s="121"/>
      <c r="H28" s="121"/>
      <c r="I28" s="121"/>
      <c r="J28" s="93"/>
      <c r="K28" s="93"/>
    </row>
    <row r="29" spans="1:11" ht="15.75">
      <c r="A29" s="122" t="s">
        <v>205</v>
      </c>
      <c r="B29" s="123" t="s">
        <v>747</v>
      </c>
      <c r="C29" s="121"/>
      <c r="D29" s="121"/>
      <c r="E29" s="121"/>
      <c r="F29" s="121"/>
      <c r="G29" s="121"/>
      <c r="H29" s="121"/>
      <c r="I29" s="121"/>
      <c r="J29" s="93"/>
      <c r="K29" s="93"/>
    </row>
    <row r="30" spans="1:11" ht="15.75">
      <c r="A30" s="122" t="s">
        <v>206</v>
      </c>
      <c r="B30" s="123" t="s">
        <v>748</v>
      </c>
      <c r="C30" s="121"/>
      <c r="D30" s="121"/>
      <c r="E30" s="121"/>
      <c r="F30" s="121"/>
      <c r="G30" s="121"/>
      <c r="H30" s="121"/>
      <c r="I30" s="121"/>
      <c r="J30" s="93"/>
      <c r="K30" s="93"/>
    </row>
    <row r="31" spans="1:11" ht="15.75">
      <c r="A31" s="122" t="s">
        <v>207</v>
      </c>
      <c r="B31" s="123" t="s">
        <v>749</v>
      </c>
      <c r="C31" s="121"/>
      <c r="D31" s="121"/>
      <c r="E31" s="121"/>
      <c r="F31" s="121"/>
      <c r="G31" s="121"/>
      <c r="H31" s="121"/>
      <c r="I31" s="121"/>
      <c r="J31" s="93"/>
      <c r="K31" s="93"/>
    </row>
    <row r="32" spans="1:11" ht="15.75">
      <c r="A32" s="122" t="s">
        <v>208</v>
      </c>
      <c r="B32" s="123" t="s">
        <v>750</v>
      </c>
      <c r="C32" s="121"/>
      <c r="D32" s="121"/>
      <c r="E32" s="121"/>
      <c r="F32" s="121"/>
      <c r="G32" s="121"/>
      <c r="H32" s="121"/>
      <c r="I32" s="121"/>
      <c r="J32" s="93"/>
      <c r="K32" s="93"/>
    </row>
    <row r="33" spans="1:11" ht="15.75">
      <c r="A33" s="122" t="s">
        <v>209</v>
      </c>
      <c r="B33" s="123" t="s">
        <v>686</v>
      </c>
      <c r="C33" s="121"/>
      <c r="D33" s="121"/>
      <c r="E33" s="121"/>
      <c r="F33" s="121"/>
      <c r="G33" s="121"/>
      <c r="H33" s="121"/>
      <c r="I33" s="121"/>
      <c r="J33" s="93"/>
      <c r="K33" s="93"/>
    </row>
    <row r="34" spans="1:11" ht="15.75">
      <c r="A34" s="122" t="s">
        <v>667</v>
      </c>
      <c r="B34" s="123" t="s">
        <v>758</v>
      </c>
      <c r="C34" s="121"/>
      <c r="D34" s="121"/>
      <c r="E34" s="121"/>
      <c r="F34" s="121"/>
      <c r="G34" s="121"/>
      <c r="H34" s="121"/>
      <c r="I34" s="121"/>
      <c r="J34" s="93"/>
      <c r="K34" s="93"/>
    </row>
    <row r="35" spans="1:11" ht="15.75">
      <c r="A35" s="122" t="s">
        <v>668</v>
      </c>
      <c r="B35" s="123" t="s">
        <v>728</v>
      </c>
      <c r="C35" s="93"/>
      <c r="D35" s="93"/>
      <c r="E35" s="93"/>
      <c r="F35" s="93"/>
      <c r="G35" s="93"/>
      <c r="H35" s="93"/>
      <c r="I35" s="93"/>
      <c r="J35" s="93"/>
      <c r="K35" s="93"/>
    </row>
    <row r="36" spans="1:11" ht="15.75">
      <c r="A36" s="122" t="s">
        <v>684</v>
      </c>
      <c r="B36" s="123" t="s">
        <v>751</v>
      </c>
      <c r="C36" s="93"/>
      <c r="D36" s="93"/>
      <c r="E36" s="93"/>
      <c r="F36" s="93"/>
      <c r="G36" s="93"/>
      <c r="H36" s="93"/>
      <c r="I36" s="93"/>
      <c r="J36" s="93"/>
      <c r="K36" s="93"/>
    </row>
    <row r="37" spans="1:11" ht="15.75">
      <c r="A37" s="122" t="s">
        <v>685</v>
      </c>
      <c r="B37" s="123" t="s">
        <v>761</v>
      </c>
      <c r="C37" s="93"/>
      <c r="D37" s="93"/>
      <c r="E37" s="93"/>
      <c r="F37" s="93"/>
      <c r="G37" s="93"/>
      <c r="H37" s="93"/>
      <c r="I37" s="93"/>
      <c r="J37" s="93"/>
      <c r="K37" s="93"/>
    </row>
    <row r="38" spans="1:11" ht="15.75">
      <c r="A38" s="122" t="s">
        <v>711</v>
      </c>
      <c r="B38" s="123" t="s">
        <v>776</v>
      </c>
      <c r="C38" s="93"/>
      <c r="D38" s="93"/>
      <c r="E38" s="93"/>
      <c r="F38" s="93"/>
      <c r="G38" s="93"/>
      <c r="H38" s="93"/>
      <c r="I38" s="93"/>
      <c r="J38" s="93"/>
      <c r="K38" s="93"/>
    </row>
    <row r="39" spans="1:11" ht="15.75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</row>
  </sheetData>
  <hyperlinks>
    <hyperlink ref="B3" location="'Tabl. 1'!A1" display="Wartość dodana brutto według sekcji PKD w latach 2014 i 2015 - ceny bieżące "/>
    <hyperlink ref="B4" location="'Tabl. 2'!A1" display="Pracujący według sekcji (2012 r., 2013 r.) "/>
    <hyperlink ref="B5" location="'Tabl. 3'!A1" display="Przeciętne zatrudnienie, przeciętne miesięczne wynagrodzenia brutto według sekcji w 2013 r. "/>
    <hyperlink ref="B6" location="Tabl.4!A1" display="Liczba podmiotów gospodarki narodowej - 2014 r. i 2015 r. "/>
    <hyperlink ref="B7" location="'Tabl. 5'!A1" display="Podmioty gospodarcze według liczby prowadzonych sklepów 2014 r. i 2015 r. "/>
    <hyperlink ref="B8" location="'Tabl. 6'!A1" display="Sklepy i stacje paliw według form organizacyjnych 2014 r. i 2015 r."/>
    <hyperlink ref="B9" location="'Tabl. 7'!A1" display="Wybrane formy organizacyjne sklepów według województw w 2015 r.   "/>
    <hyperlink ref="B10" location="Tabl.8!A1" display="Struktura sklepów i stacji paliw według form organizacyjnych i form własności w 2015 r.  "/>
    <hyperlink ref="B12" location="'Tabl. 10'!A1" display="Sklepy  według specjalizacji i stacje paliw 2014 r. i 2015 r."/>
    <hyperlink ref="B13" location="'Tabl. 11'!A1" display="Sklepy według powierzchni sprzedażowej i województw w 2013 r. "/>
    <hyperlink ref="B14" location="'Tabl. 12'!A1" display="Sklepy i stacje paliw według województw (2012 r., 2013 r.) "/>
    <hyperlink ref="B15" location="'Tabl. 13'!A1" display="Powierzchnia sprzedażowa sklepów według województw w 2013 r."/>
    <hyperlink ref="B16" location="'Tabl. 14'!A1" display="Struktura sprzedaży detalicznej w sklepach  i na stacjach paliw w 2013 r.  "/>
    <hyperlink ref="B17" location="'Tabl. 15'!A1" display="Dynamika sprzedaży detalicznej według rodzajów działalności (ceny bieżące; 2012 r., 2013 r.) "/>
    <hyperlink ref="B18" location="'Tabl. 16'!A1" display="Struktura sprzedaży detalicznej według rodzajów działalności (2012 r., 2013 r.) "/>
    <hyperlink ref="B19" location="'Tabl. 17'!A1" display="Targowiska według województw (2012 r., 2013 r.) "/>
    <hyperlink ref="B20" location="'Tabl. 18'!A1" display="Struktura przychodów ze sprzedaży przedsiębiorstw hurtowych wg typu klientów  (2011r., 2012 r.)  "/>
    <hyperlink ref="B21" location="'Tabl. 19'!A1" display="Struktura zakupów towarów według typu dostawców 2013 r. i 2014 r. "/>
    <hyperlink ref="B22" location="'Tabl. 20'!A1" display="Handel, naprawa pojazdów samochodowych w 2013 r. "/>
    <hyperlink ref="B23" location="'Tabl. 21'!A1" display="Dostawy wybranych towarów konsumpcyjnych 2013 r. i 2014 r. "/>
    <hyperlink ref="B24" location="'Tabl. 22'!A1" display="Zapasy wybranych wyrobów u producentów w 2014 r. "/>
    <hyperlink ref="B25" location="'Tabl. 23'!A1" display="Spożycie wybranych artykułów konsumpcyjnych na 1 mieszkańca (2000-2013) "/>
    <hyperlink ref="B26" location="'Tabl. 24'!A1" display="Dynamika obrotów w handlu detalicznym (2005-2013) ceny bieżące  "/>
    <hyperlink ref="B27" location="'Tabl. 25'!A1" display="Dynamika obrotów w handlu detalicznym (2005-2013) ceny stałe "/>
    <hyperlink ref="B28" location="'Tabl. 26'!A1" display="Miesięczne wskaźniki obrotów w handlu detalicznym krajów UE w 2013 r. - ceny stałe "/>
    <hyperlink ref="B29" location="'Tabl. 27'!A1" display="Procentowa zmiana miesięcznych obrotów w handlu detalicznym krajów UE w 2013 r. - ceny stałe "/>
    <hyperlink ref="B30" location="'Tabl. 28'!A1" display="Przedsiębiorstwa handlowe według liczby prowadzonych magazynów (2009 r., 2012 r.) "/>
    <hyperlink ref="B31" location="'Tabl. 29'!A1" display="Magazyny handlowe według  województw w 2012 r.  "/>
    <hyperlink ref="B32" location="'Tabl. 30'!A1" display="Struktura magazynów zamkniętych w przedsiębiorstwach  handlowych według form własności w 2012 r. "/>
    <hyperlink ref="B11" location="Tabl.9!A1" display="Struktura sklepów według  form własności w województwach w 2015 r.  "/>
    <hyperlink ref="B33" location="'Tabl. 31'!A1" display="Marże w przedsiębiorstwach handlowych w latach 2012-2014"/>
    <hyperlink ref="B34" location="'Tabl. 32'!A1" display="Sprzedaż detaliczna według województw w 2015 r. - ceny bieżące"/>
    <hyperlink ref="B35" location="Tabl.33!A1" display="Wybrane formy organizacyjne sklepów i stacje paliw według województw w 2015 r.   "/>
    <hyperlink ref="B36" location="'Tabl. 34'!A1" display="Placówki gastronomiczne według województw w 2015 r."/>
    <hyperlink ref="B37" location="'Tabl. 35'!A1" display="Przychody z działalności gastronomicznej według województw w 2015 r. - ceny bieżące"/>
    <hyperlink ref="B38" location="'Tabl. 36 '!A1" display="Ważniejsze dane dotyczące handlu wewnętrznego w latach 2010 -2014"/>
  </hyperlinks>
  <pageMargins left="0.70866141732283472" right="0.70866141732283472" top="0.74803149606299213" bottom="0.74803149606299213" header="0.31496062992125984" footer="0.31496062992125984"/>
  <pageSetup paperSize="9" scale="81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zoomScaleNormal="100" workbookViewId="0">
      <selection activeCell="E28" sqref="E28"/>
    </sheetView>
  </sheetViews>
  <sheetFormatPr defaultRowHeight="14.25"/>
  <cols>
    <col min="1" max="1" width="27.375" style="6" customWidth="1"/>
    <col min="2" max="2" width="3.375" style="6" customWidth="1"/>
    <col min="3" max="3" width="13.875" style="6" customWidth="1"/>
    <col min="4" max="4" width="12.375" style="6" customWidth="1"/>
    <col min="5" max="5" width="12.75" style="6" customWidth="1"/>
    <col min="6" max="6" width="11.75" style="6" customWidth="1"/>
    <col min="7" max="16384" width="9" style="6"/>
  </cols>
  <sheetData>
    <row r="1" spans="1:6">
      <c r="A1" s="7" t="s">
        <v>622</v>
      </c>
      <c r="B1" s="7"/>
      <c r="C1" s="8"/>
      <c r="D1" s="8"/>
      <c r="E1" s="8"/>
      <c r="F1" s="8"/>
    </row>
    <row r="2" spans="1:6">
      <c r="A2" s="204" t="s">
        <v>22</v>
      </c>
      <c r="B2" s="8"/>
      <c r="C2" s="8"/>
      <c r="D2" s="8"/>
      <c r="E2" s="8"/>
      <c r="F2" s="8"/>
    </row>
    <row r="3" spans="1:6">
      <c r="A3" s="204"/>
      <c r="B3" s="8"/>
      <c r="C3" s="8"/>
      <c r="D3" s="48"/>
      <c r="E3" s="8"/>
      <c r="F3" s="8"/>
    </row>
    <row r="4" spans="1:6" ht="15" customHeight="1">
      <c r="A4" s="614" t="s">
        <v>35</v>
      </c>
      <c r="B4" s="634"/>
      <c r="C4" s="634" t="s">
        <v>24</v>
      </c>
      <c r="D4" s="625" t="s">
        <v>32</v>
      </c>
      <c r="E4" s="623" t="s">
        <v>31</v>
      </c>
      <c r="F4" s="617"/>
    </row>
    <row r="5" spans="1:6" ht="15" customHeight="1">
      <c r="A5" s="639"/>
      <c r="B5" s="645"/>
      <c r="C5" s="645"/>
      <c r="D5" s="645"/>
      <c r="E5" s="642" t="s">
        <v>623</v>
      </c>
      <c r="F5" s="625" t="s">
        <v>34</v>
      </c>
    </row>
    <row r="6" spans="1:6" ht="15" customHeight="1">
      <c r="A6" s="656" t="s">
        <v>621</v>
      </c>
      <c r="B6" s="657"/>
      <c r="C6" s="645"/>
      <c r="D6" s="645"/>
      <c r="E6" s="642"/>
      <c r="F6" s="642"/>
    </row>
    <row r="7" spans="1:6" ht="15" customHeight="1" thickBot="1">
      <c r="A7" s="658" t="s">
        <v>106</v>
      </c>
      <c r="B7" s="659"/>
      <c r="C7" s="645"/>
      <c r="D7" s="645"/>
      <c r="E7" s="642"/>
      <c r="F7" s="627"/>
    </row>
    <row r="8" spans="1:6" ht="20.100000000000001" customHeight="1">
      <c r="A8" s="245" t="s">
        <v>107</v>
      </c>
      <c r="B8" s="211" t="s">
        <v>21</v>
      </c>
      <c r="C8" s="448">
        <v>100</v>
      </c>
      <c r="D8" s="448">
        <v>99.9</v>
      </c>
      <c r="E8" s="462">
        <v>95.5</v>
      </c>
      <c r="F8" s="463">
        <v>4.4000000000000004</v>
      </c>
    </row>
    <row r="9" spans="1:6" ht="18" customHeight="1">
      <c r="A9" s="246"/>
      <c r="B9" s="213" t="s">
        <v>36</v>
      </c>
      <c r="C9" s="456">
        <v>100</v>
      </c>
      <c r="D9" s="456">
        <v>99.9</v>
      </c>
      <c r="E9" s="457">
        <v>71.099999999999994</v>
      </c>
      <c r="F9" s="458">
        <v>28.7</v>
      </c>
    </row>
    <row r="10" spans="1:6" ht="20.100000000000001" customHeight="1">
      <c r="A10" s="55" t="s">
        <v>108</v>
      </c>
      <c r="B10" s="215" t="s">
        <v>21</v>
      </c>
      <c r="C10" s="427">
        <v>100</v>
      </c>
      <c r="D10" s="427">
        <v>99.9</v>
      </c>
      <c r="E10" s="459">
        <v>94.9</v>
      </c>
      <c r="F10" s="287">
        <v>5</v>
      </c>
    </row>
    <row r="11" spans="1:6" ht="18" customHeight="1">
      <c r="A11" s="149"/>
      <c r="B11" s="218" t="s">
        <v>36</v>
      </c>
      <c r="C11" s="460">
        <v>100</v>
      </c>
      <c r="D11" s="460">
        <v>99.9</v>
      </c>
      <c r="E11" s="461">
        <v>65.900000000000006</v>
      </c>
      <c r="F11" s="290">
        <v>33.9</v>
      </c>
    </row>
    <row r="12" spans="1:6" ht="20.100000000000001" customHeight="1">
      <c r="A12" s="55" t="s">
        <v>450</v>
      </c>
      <c r="B12" s="215" t="s">
        <v>21</v>
      </c>
      <c r="C12" s="427">
        <v>100</v>
      </c>
      <c r="D12" s="427">
        <v>99.9</v>
      </c>
      <c r="E12" s="459">
        <v>94.8</v>
      </c>
      <c r="F12" s="287">
        <v>5.0999999999999996</v>
      </c>
    </row>
    <row r="13" spans="1:6" ht="18" customHeight="1">
      <c r="A13" s="55"/>
      <c r="B13" s="218" t="s">
        <v>36</v>
      </c>
      <c r="C13" s="460">
        <v>100</v>
      </c>
      <c r="D13" s="460">
        <v>99.9</v>
      </c>
      <c r="E13" s="461">
        <v>69.900000000000006</v>
      </c>
      <c r="F13" s="290">
        <v>30</v>
      </c>
    </row>
    <row r="14" spans="1:6" ht="20.100000000000001" customHeight="1">
      <c r="A14" s="55" t="s">
        <v>109</v>
      </c>
      <c r="B14" s="215" t="s">
        <v>21</v>
      </c>
      <c r="C14" s="427">
        <v>100</v>
      </c>
      <c r="D14" s="427">
        <v>99.9</v>
      </c>
      <c r="E14" s="459">
        <v>96.4</v>
      </c>
      <c r="F14" s="287">
        <v>3.4</v>
      </c>
    </row>
    <row r="15" spans="1:6" ht="18" customHeight="1">
      <c r="A15" s="55"/>
      <c r="B15" s="218" t="s">
        <v>36</v>
      </c>
      <c r="C15" s="460">
        <v>100</v>
      </c>
      <c r="D15" s="460">
        <v>99.9</v>
      </c>
      <c r="E15" s="461">
        <v>77.5</v>
      </c>
      <c r="F15" s="290">
        <v>22.3</v>
      </c>
    </row>
    <row r="16" spans="1:6" ht="20.100000000000001" customHeight="1">
      <c r="A16" s="55" t="s">
        <v>110</v>
      </c>
      <c r="B16" s="215" t="s">
        <v>21</v>
      </c>
      <c r="C16" s="427">
        <v>100</v>
      </c>
      <c r="D16" s="427">
        <v>100</v>
      </c>
      <c r="E16" s="459">
        <v>95.6</v>
      </c>
      <c r="F16" s="287">
        <v>4.2</v>
      </c>
    </row>
    <row r="17" spans="1:6" ht="18" customHeight="1">
      <c r="A17" s="55"/>
      <c r="B17" s="218" t="s">
        <v>36</v>
      </c>
      <c r="C17" s="460">
        <v>100</v>
      </c>
      <c r="D17" s="460">
        <v>100</v>
      </c>
      <c r="E17" s="461">
        <v>73.400000000000006</v>
      </c>
      <c r="F17" s="290">
        <v>26.5</v>
      </c>
    </row>
    <row r="18" spans="1:6" ht="20.100000000000001" customHeight="1">
      <c r="A18" s="55" t="s">
        <v>111</v>
      </c>
      <c r="B18" s="215" t="s">
        <v>21</v>
      </c>
      <c r="C18" s="427">
        <v>100</v>
      </c>
      <c r="D18" s="427">
        <v>100</v>
      </c>
      <c r="E18" s="459">
        <v>95.6</v>
      </c>
      <c r="F18" s="287">
        <v>4.2</v>
      </c>
    </row>
    <row r="19" spans="1:6" ht="18" customHeight="1">
      <c r="A19" s="55"/>
      <c r="B19" s="218" t="s">
        <v>36</v>
      </c>
      <c r="C19" s="460">
        <v>100</v>
      </c>
      <c r="D19" s="460">
        <v>100</v>
      </c>
      <c r="E19" s="461">
        <v>70.099999999999994</v>
      </c>
      <c r="F19" s="290">
        <v>29.7</v>
      </c>
    </row>
    <row r="20" spans="1:6" ht="20.100000000000001" customHeight="1">
      <c r="A20" s="55" t="s">
        <v>112</v>
      </c>
      <c r="B20" s="215" t="s">
        <v>21</v>
      </c>
      <c r="C20" s="427">
        <v>100</v>
      </c>
      <c r="D20" s="427">
        <v>99.9</v>
      </c>
      <c r="E20" s="459">
        <v>96.5</v>
      </c>
      <c r="F20" s="287">
        <v>3.3</v>
      </c>
    </row>
    <row r="21" spans="1:6" ht="18" customHeight="1">
      <c r="A21" s="55"/>
      <c r="B21" s="218" t="s">
        <v>36</v>
      </c>
      <c r="C21" s="460">
        <v>100</v>
      </c>
      <c r="D21" s="460">
        <v>99.9</v>
      </c>
      <c r="E21" s="461">
        <v>76.2</v>
      </c>
      <c r="F21" s="290">
        <v>23.5</v>
      </c>
    </row>
    <row r="22" spans="1:6" ht="20.100000000000001" customHeight="1">
      <c r="A22" s="55" t="s">
        <v>113</v>
      </c>
      <c r="B22" s="215" t="s">
        <v>21</v>
      </c>
      <c r="C22" s="427">
        <v>100</v>
      </c>
      <c r="D22" s="427">
        <v>99.9</v>
      </c>
      <c r="E22" s="459">
        <v>94.5</v>
      </c>
      <c r="F22" s="287">
        <v>5.3</v>
      </c>
    </row>
    <row r="23" spans="1:6" ht="18" customHeight="1">
      <c r="A23" s="55"/>
      <c r="B23" s="218" t="s">
        <v>36</v>
      </c>
      <c r="C23" s="460">
        <v>100</v>
      </c>
      <c r="D23" s="460">
        <v>99.9</v>
      </c>
      <c r="E23" s="461">
        <v>69.2</v>
      </c>
      <c r="F23" s="290">
        <v>30.5</v>
      </c>
    </row>
    <row r="24" spans="1:6" ht="20.100000000000001" customHeight="1">
      <c r="A24" s="55" t="s">
        <v>114</v>
      </c>
      <c r="B24" s="215" t="s">
        <v>21</v>
      </c>
      <c r="C24" s="427">
        <v>100</v>
      </c>
      <c r="D24" s="427">
        <v>100</v>
      </c>
      <c r="E24" s="459">
        <v>95.8</v>
      </c>
      <c r="F24" s="287">
        <v>4.2</v>
      </c>
    </row>
    <row r="25" spans="1:6" ht="18" customHeight="1">
      <c r="A25" s="55"/>
      <c r="B25" s="218" t="s">
        <v>36</v>
      </c>
      <c r="C25" s="460">
        <v>100</v>
      </c>
      <c r="D25" s="460">
        <v>100</v>
      </c>
      <c r="E25" s="461">
        <v>71.599999999999994</v>
      </c>
      <c r="F25" s="290">
        <v>28.2</v>
      </c>
    </row>
    <row r="26" spans="1:6" ht="20.100000000000001" customHeight="1">
      <c r="A26" s="55" t="s">
        <v>115</v>
      </c>
      <c r="B26" s="215" t="s">
        <v>21</v>
      </c>
      <c r="C26" s="427">
        <v>100</v>
      </c>
      <c r="D26" s="427">
        <v>99.9</v>
      </c>
      <c r="E26" s="459">
        <v>96.8</v>
      </c>
      <c r="F26" s="287">
        <v>3.1</v>
      </c>
    </row>
    <row r="27" spans="1:6" ht="18" customHeight="1">
      <c r="A27" s="55"/>
      <c r="B27" s="218" t="s">
        <v>36</v>
      </c>
      <c r="C27" s="460">
        <v>100</v>
      </c>
      <c r="D27" s="460">
        <v>99.9</v>
      </c>
      <c r="E27" s="461">
        <v>79.599999999999994</v>
      </c>
      <c r="F27" s="290">
        <v>20.3</v>
      </c>
    </row>
    <row r="28" spans="1:6" ht="20.100000000000001" customHeight="1">
      <c r="A28" s="55" t="s">
        <v>116</v>
      </c>
      <c r="B28" s="215" t="s">
        <v>21</v>
      </c>
      <c r="C28" s="427">
        <v>100</v>
      </c>
      <c r="D28" s="427">
        <v>99.9</v>
      </c>
      <c r="E28" s="459">
        <v>95.7</v>
      </c>
      <c r="F28" s="287">
        <v>4.0999999999999996</v>
      </c>
    </row>
    <row r="29" spans="1:6" ht="18" customHeight="1">
      <c r="A29" s="55"/>
      <c r="B29" s="218" t="s">
        <v>36</v>
      </c>
      <c r="C29" s="460">
        <v>100</v>
      </c>
      <c r="D29" s="460">
        <v>99.9</v>
      </c>
      <c r="E29" s="461">
        <v>74.900000000000006</v>
      </c>
      <c r="F29" s="290">
        <v>24.9</v>
      </c>
    </row>
    <row r="30" spans="1:6" ht="20.100000000000001" customHeight="1">
      <c r="A30" s="55" t="s">
        <v>117</v>
      </c>
      <c r="B30" s="215" t="s">
        <v>21</v>
      </c>
      <c r="C30" s="427">
        <v>100</v>
      </c>
      <c r="D30" s="427">
        <v>100</v>
      </c>
      <c r="E30" s="459">
        <v>94.5</v>
      </c>
      <c r="F30" s="287">
        <v>5.3</v>
      </c>
    </row>
    <row r="31" spans="1:6" ht="18" customHeight="1">
      <c r="A31" s="55"/>
      <c r="B31" s="218" t="s">
        <v>36</v>
      </c>
      <c r="C31" s="460">
        <v>100</v>
      </c>
      <c r="D31" s="460">
        <v>100</v>
      </c>
      <c r="E31" s="461">
        <v>66.2</v>
      </c>
      <c r="F31" s="290">
        <v>33.5</v>
      </c>
    </row>
    <row r="32" spans="1:6" ht="20.100000000000001" customHeight="1">
      <c r="A32" s="55" t="s">
        <v>118</v>
      </c>
      <c r="B32" s="215" t="s">
        <v>21</v>
      </c>
      <c r="C32" s="427">
        <v>100</v>
      </c>
      <c r="D32" s="427">
        <v>100</v>
      </c>
      <c r="E32" s="459">
        <v>95</v>
      </c>
      <c r="F32" s="287">
        <v>5</v>
      </c>
    </row>
    <row r="33" spans="1:6" ht="18" customHeight="1">
      <c r="A33" s="55"/>
      <c r="B33" s="218" t="s">
        <v>36</v>
      </c>
      <c r="C33" s="460">
        <v>100</v>
      </c>
      <c r="D33" s="460">
        <v>100</v>
      </c>
      <c r="E33" s="461">
        <v>64.3</v>
      </c>
      <c r="F33" s="290">
        <v>35.700000000000003</v>
      </c>
    </row>
    <row r="34" spans="1:6" ht="20.100000000000001" customHeight="1">
      <c r="A34" s="55" t="s">
        <v>119</v>
      </c>
      <c r="B34" s="215" t="s">
        <v>21</v>
      </c>
      <c r="C34" s="427">
        <v>100</v>
      </c>
      <c r="D34" s="427">
        <v>99.9</v>
      </c>
      <c r="E34" s="459">
        <v>96.7</v>
      </c>
      <c r="F34" s="287">
        <v>3.1</v>
      </c>
    </row>
    <row r="35" spans="1:6" ht="18" customHeight="1">
      <c r="A35" s="55"/>
      <c r="B35" s="218" t="s">
        <v>36</v>
      </c>
      <c r="C35" s="460">
        <v>100</v>
      </c>
      <c r="D35" s="460">
        <v>100</v>
      </c>
      <c r="E35" s="461">
        <v>77.3</v>
      </c>
      <c r="F35" s="290">
        <v>22.5</v>
      </c>
    </row>
    <row r="36" spans="1:6" ht="20.100000000000001" customHeight="1">
      <c r="A36" s="55" t="s">
        <v>451</v>
      </c>
      <c r="B36" s="215" t="s">
        <v>21</v>
      </c>
      <c r="C36" s="427">
        <v>100</v>
      </c>
      <c r="D36" s="427">
        <v>99.9</v>
      </c>
      <c r="E36" s="459">
        <v>95.9</v>
      </c>
      <c r="F36" s="287">
        <v>3.9</v>
      </c>
    </row>
    <row r="37" spans="1:6" ht="18" customHeight="1">
      <c r="A37" s="55"/>
      <c r="B37" s="218" t="s">
        <v>36</v>
      </c>
      <c r="C37" s="460">
        <v>100</v>
      </c>
      <c r="D37" s="460">
        <v>100</v>
      </c>
      <c r="E37" s="461">
        <v>77.5</v>
      </c>
      <c r="F37" s="290">
        <v>22.4</v>
      </c>
    </row>
    <row r="38" spans="1:6" ht="20.100000000000001" customHeight="1">
      <c r="A38" s="55" t="s">
        <v>120</v>
      </c>
      <c r="B38" s="215" t="s">
        <v>21</v>
      </c>
      <c r="C38" s="427">
        <v>100</v>
      </c>
      <c r="D38" s="427">
        <v>100</v>
      </c>
      <c r="E38" s="459">
        <v>96</v>
      </c>
      <c r="F38" s="287">
        <v>3.9</v>
      </c>
    </row>
    <row r="39" spans="1:6" ht="18" customHeight="1">
      <c r="A39" s="55"/>
      <c r="B39" s="218" t="s">
        <v>36</v>
      </c>
      <c r="C39" s="460">
        <v>100</v>
      </c>
      <c r="D39" s="460">
        <v>100</v>
      </c>
      <c r="E39" s="461">
        <v>74.3</v>
      </c>
      <c r="F39" s="290">
        <v>25.6</v>
      </c>
    </row>
    <row r="40" spans="1:6" ht="20.100000000000001" customHeight="1">
      <c r="A40" s="55" t="s">
        <v>121</v>
      </c>
      <c r="B40" s="215" t="s">
        <v>21</v>
      </c>
      <c r="C40" s="427">
        <v>100</v>
      </c>
      <c r="D40" s="427">
        <v>99.9</v>
      </c>
      <c r="E40" s="459">
        <v>95.1</v>
      </c>
      <c r="F40" s="287">
        <v>4.7</v>
      </c>
    </row>
    <row r="41" spans="1:6" ht="18" customHeight="1">
      <c r="A41" s="149"/>
      <c r="B41" s="218" t="s">
        <v>36</v>
      </c>
      <c r="C41" s="460">
        <v>100</v>
      </c>
      <c r="D41" s="460">
        <v>99.9</v>
      </c>
      <c r="E41" s="461">
        <v>69.400000000000006</v>
      </c>
      <c r="F41" s="290">
        <v>30.3</v>
      </c>
    </row>
  </sheetData>
  <mergeCells count="8">
    <mergeCell ref="A6:B6"/>
    <mergeCell ref="C4:C7"/>
    <mergeCell ref="D4:D7"/>
    <mergeCell ref="E4:F4"/>
    <mergeCell ref="E5:E7"/>
    <mergeCell ref="F5:F7"/>
    <mergeCell ref="A4:B5"/>
    <mergeCell ref="A7:B7"/>
  </mergeCell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showGridLines="0" zoomScaleNormal="100" zoomScalePageLayoutView="110" workbookViewId="0">
      <selection activeCell="I13" sqref="I13"/>
    </sheetView>
  </sheetViews>
  <sheetFormatPr defaultRowHeight="14.25"/>
  <cols>
    <col min="1" max="1" width="43.25" style="8" customWidth="1"/>
    <col min="2" max="2" width="14.75" style="8" customWidth="1"/>
    <col min="3" max="3" width="14.75" style="6" customWidth="1"/>
    <col min="4" max="16384" width="9" style="6"/>
  </cols>
  <sheetData>
    <row r="1" spans="1:3" ht="15.75">
      <c r="A1" s="237" t="s">
        <v>624</v>
      </c>
    </row>
    <row r="2" spans="1:3">
      <c r="A2" s="204" t="s">
        <v>22</v>
      </c>
    </row>
    <row r="3" spans="1:3">
      <c r="A3" s="204"/>
      <c r="B3" s="48"/>
    </row>
    <row r="4" spans="1:3" ht="25.5" customHeight="1">
      <c r="A4" s="623" t="s">
        <v>9</v>
      </c>
      <c r="B4" s="193">
        <v>2014</v>
      </c>
      <c r="C4" s="195">
        <v>2015</v>
      </c>
    </row>
    <row r="5" spans="1:3" ht="25.5" customHeight="1" thickBot="1">
      <c r="A5" s="624"/>
      <c r="B5" s="631" t="s">
        <v>37</v>
      </c>
      <c r="C5" s="629"/>
    </row>
    <row r="6" spans="1:3" ht="24" customHeight="1">
      <c r="A6" s="245" t="s">
        <v>38</v>
      </c>
      <c r="B6" s="228">
        <v>354775</v>
      </c>
      <c r="C6" s="464">
        <v>360750</v>
      </c>
    </row>
    <row r="7" spans="1:3" ht="24" customHeight="1">
      <c r="A7" s="247" t="s">
        <v>25</v>
      </c>
      <c r="B7" s="208"/>
      <c r="C7" s="125"/>
    </row>
    <row r="8" spans="1:3" ht="35.25" customHeight="1">
      <c r="A8" s="229" t="s">
        <v>39</v>
      </c>
      <c r="B8" s="208">
        <v>83707</v>
      </c>
      <c r="C8" s="132">
        <v>82893</v>
      </c>
    </row>
    <row r="9" spans="1:3" ht="35.25" customHeight="1">
      <c r="A9" s="229" t="s">
        <v>40</v>
      </c>
      <c r="B9" s="208">
        <v>4974</v>
      </c>
      <c r="C9" s="132">
        <v>5911</v>
      </c>
    </row>
    <row r="10" spans="1:3" ht="35.25" customHeight="1">
      <c r="A10" s="229" t="s">
        <v>41</v>
      </c>
      <c r="B10" s="208">
        <v>10690</v>
      </c>
      <c r="C10" s="132">
        <v>11347</v>
      </c>
    </row>
    <row r="11" spans="1:3" ht="35.25" customHeight="1">
      <c r="A11" s="229" t="s">
        <v>42</v>
      </c>
      <c r="B11" s="208">
        <v>1046</v>
      </c>
      <c r="C11" s="132">
        <v>1177</v>
      </c>
    </row>
    <row r="12" spans="1:3" ht="35.25" customHeight="1">
      <c r="A12" s="229" t="s">
        <v>43</v>
      </c>
      <c r="B12" s="208">
        <v>8140</v>
      </c>
      <c r="C12" s="132">
        <v>8934</v>
      </c>
    </row>
    <row r="13" spans="1:3" ht="35.25" customHeight="1">
      <c r="A13" s="229" t="s">
        <v>44</v>
      </c>
      <c r="B13" s="208">
        <v>4334</v>
      </c>
      <c r="C13" s="132">
        <v>4882</v>
      </c>
    </row>
    <row r="14" spans="1:3" ht="35.25" customHeight="1">
      <c r="A14" s="229" t="s">
        <v>45</v>
      </c>
      <c r="B14" s="208">
        <v>7514</v>
      </c>
      <c r="C14" s="132">
        <v>7757</v>
      </c>
    </row>
    <row r="15" spans="1:3" ht="35.25" customHeight="1">
      <c r="A15" s="229" t="s">
        <v>518</v>
      </c>
      <c r="B15" s="208">
        <v>5328</v>
      </c>
      <c r="C15" s="132">
        <v>5446</v>
      </c>
    </row>
    <row r="16" spans="1:3" ht="35.25" customHeight="1">
      <c r="A16" s="229" t="s">
        <v>46</v>
      </c>
      <c r="B16" s="208">
        <v>35870</v>
      </c>
      <c r="C16" s="132">
        <v>37064</v>
      </c>
    </row>
    <row r="17" spans="1:3" ht="35.25" customHeight="1">
      <c r="A17" s="229" t="s">
        <v>47</v>
      </c>
      <c r="B17" s="208">
        <v>8325</v>
      </c>
      <c r="C17" s="132">
        <v>8255</v>
      </c>
    </row>
    <row r="18" spans="1:3" ht="35.25" customHeight="1">
      <c r="A18" s="229" t="s">
        <v>48</v>
      </c>
      <c r="B18" s="208">
        <v>8006</v>
      </c>
      <c r="C18" s="132">
        <v>8038</v>
      </c>
    </row>
    <row r="19" spans="1:3" ht="35.25" customHeight="1">
      <c r="A19" s="229" t="s">
        <v>49</v>
      </c>
      <c r="B19" s="208">
        <v>5078</v>
      </c>
      <c r="C19" s="132">
        <v>5012</v>
      </c>
    </row>
    <row r="20" spans="1:3" ht="35.25" customHeight="1">
      <c r="A20" s="229" t="s">
        <v>50</v>
      </c>
      <c r="B20" s="208">
        <v>6714</v>
      </c>
      <c r="C20" s="132">
        <v>6247</v>
      </c>
    </row>
    <row r="21" spans="1:3" ht="35.25" customHeight="1">
      <c r="A21" s="229" t="s">
        <v>51</v>
      </c>
      <c r="B21" s="208">
        <v>13457</v>
      </c>
      <c r="C21" s="132">
        <v>15434</v>
      </c>
    </row>
    <row r="22" spans="1:3" ht="35.25" customHeight="1">
      <c r="A22" s="248" t="s">
        <v>625</v>
      </c>
      <c r="B22" s="208">
        <v>151592</v>
      </c>
      <c r="C22" s="132">
        <v>152353</v>
      </c>
    </row>
    <row r="23" spans="1:3" ht="35.25" customHeight="1">
      <c r="A23" s="249" t="s">
        <v>390</v>
      </c>
      <c r="B23" s="206">
        <v>8905</v>
      </c>
      <c r="C23" s="442">
        <v>8991</v>
      </c>
    </row>
    <row r="24" spans="1:3" ht="15.75" customHeight="1">
      <c r="A24" s="250"/>
      <c r="B24" s="222"/>
      <c r="C24" s="99"/>
    </row>
    <row r="25" spans="1:3" ht="10.5" customHeight="1">
      <c r="A25" s="49" t="s">
        <v>577</v>
      </c>
      <c r="C25" s="104"/>
    </row>
    <row r="26" spans="1:3" ht="12" customHeight="1">
      <c r="A26" s="49" t="s">
        <v>382</v>
      </c>
      <c r="C26" s="104"/>
    </row>
    <row r="27" spans="1:3">
      <c r="A27" s="49"/>
      <c r="C27" s="4"/>
    </row>
    <row r="28" spans="1:3">
      <c r="A28" s="49"/>
    </row>
    <row r="29" spans="1:3">
      <c r="C29" s="4"/>
    </row>
    <row r="30" spans="1:3">
      <c r="C30" s="4"/>
    </row>
    <row r="31" spans="1:3">
      <c r="C31" s="4"/>
    </row>
    <row r="32" spans="1:3">
      <c r="C32" s="4"/>
    </row>
    <row r="33" spans="3:3">
      <c r="C33" s="4"/>
    </row>
    <row r="34" spans="3:3">
      <c r="C34" s="4"/>
    </row>
    <row r="35" spans="3:3">
      <c r="C35" s="4"/>
    </row>
    <row r="36" spans="3:3">
      <c r="C36" s="4"/>
    </row>
    <row r="37" spans="3:3">
      <c r="C37" s="4"/>
    </row>
    <row r="38" spans="3:3">
      <c r="C38" s="5"/>
    </row>
  </sheetData>
  <mergeCells count="2">
    <mergeCell ref="A4:A5"/>
    <mergeCell ref="B5:C5"/>
  </mergeCell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showGridLines="0" zoomScale="87" zoomScaleNormal="87" workbookViewId="0">
      <selection activeCell="G19" sqref="G19"/>
    </sheetView>
  </sheetViews>
  <sheetFormatPr defaultRowHeight="14.25"/>
  <cols>
    <col min="1" max="1" width="18.5" style="8" customWidth="1"/>
    <col min="2" max="2" width="8.125" style="6" customWidth="1"/>
    <col min="3" max="3" width="7.75" style="6" customWidth="1"/>
    <col min="4" max="10" width="6.875" style="6" customWidth="1"/>
    <col min="11" max="11" width="9.25" style="6" bestFit="1" customWidth="1"/>
    <col min="12" max="16384" width="9" style="6"/>
  </cols>
  <sheetData>
    <row r="1" spans="1:11" ht="15.75">
      <c r="A1" s="660" t="s">
        <v>626</v>
      </c>
      <c r="B1" s="660"/>
      <c r="C1" s="660"/>
      <c r="D1" s="660"/>
      <c r="E1" s="660"/>
      <c r="F1" s="660"/>
      <c r="G1" s="660"/>
      <c r="H1" s="660"/>
      <c r="I1" s="660"/>
      <c r="J1" s="660"/>
    </row>
    <row r="2" spans="1:11">
      <c r="A2" s="204" t="s">
        <v>22</v>
      </c>
      <c r="B2" s="8"/>
      <c r="C2" s="8"/>
      <c r="D2" s="8"/>
      <c r="E2" s="8"/>
      <c r="F2" s="8"/>
      <c r="G2" s="8"/>
      <c r="H2" s="8"/>
      <c r="I2" s="8"/>
      <c r="J2" s="8"/>
    </row>
    <row r="3" spans="1:11">
      <c r="A3" s="204"/>
      <c r="C3" s="185"/>
    </row>
    <row r="4" spans="1:11" ht="28.5" customHeight="1">
      <c r="A4" s="637" t="s">
        <v>52</v>
      </c>
      <c r="B4" s="616" t="s">
        <v>11</v>
      </c>
      <c r="C4" s="637" t="s">
        <v>53</v>
      </c>
      <c r="D4" s="637"/>
      <c r="E4" s="637"/>
      <c r="F4" s="637"/>
      <c r="G4" s="637"/>
      <c r="H4" s="637"/>
      <c r="I4" s="637"/>
      <c r="J4" s="637"/>
    </row>
    <row r="5" spans="1:11" ht="14.25" customHeight="1">
      <c r="A5" s="638"/>
      <c r="B5" s="616"/>
      <c r="C5" s="616" t="s">
        <v>627</v>
      </c>
      <c r="D5" s="616" t="s">
        <v>628</v>
      </c>
      <c r="E5" s="616" t="s">
        <v>629</v>
      </c>
      <c r="F5" s="616" t="s">
        <v>630</v>
      </c>
      <c r="G5" s="616" t="s">
        <v>631</v>
      </c>
      <c r="H5" s="616" t="s">
        <v>632</v>
      </c>
      <c r="I5" s="616" t="s">
        <v>633</v>
      </c>
      <c r="J5" s="625" t="s">
        <v>634</v>
      </c>
    </row>
    <row r="6" spans="1:11" ht="25.5" customHeight="1" thickBot="1">
      <c r="A6" s="628"/>
      <c r="B6" s="631"/>
      <c r="C6" s="631"/>
      <c r="D6" s="631"/>
      <c r="E6" s="631"/>
      <c r="F6" s="631"/>
      <c r="G6" s="631"/>
      <c r="H6" s="631"/>
      <c r="I6" s="631"/>
      <c r="J6" s="627"/>
    </row>
    <row r="7" spans="1:11" ht="24" customHeight="1">
      <c r="A7" s="251" t="s">
        <v>30</v>
      </c>
      <c r="B7" s="465">
        <f>C7+D7+E7+F7+G7+H7+I7+J7</f>
        <v>360750</v>
      </c>
      <c r="C7" s="466">
        <v>323051</v>
      </c>
      <c r="D7" s="592">
        <v>14493</v>
      </c>
      <c r="E7" s="593">
        <v>6433</v>
      </c>
      <c r="F7" s="592">
        <v>3775</v>
      </c>
      <c r="G7" s="593">
        <v>9278</v>
      </c>
      <c r="H7" s="592">
        <v>2441</v>
      </c>
      <c r="I7" s="593">
        <v>273</v>
      </c>
      <c r="J7" s="592">
        <v>1006</v>
      </c>
      <c r="K7" s="252"/>
    </row>
    <row r="8" spans="1:11" ht="38.1" customHeight="1">
      <c r="A8" s="71" t="s">
        <v>54</v>
      </c>
      <c r="B8" s="465">
        <f t="shared" ref="B8:B23" si="0">C8+D8+E8+F8+G8+H8+I8+J8</f>
        <v>27837</v>
      </c>
      <c r="C8" s="445">
        <v>25000</v>
      </c>
      <c r="D8" s="253">
        <v>975</v>
      </c>
      <c r="E8" s="254">
        <v>460</v>
      </c>
      <c r="F8" s="253">
        <v>301</v>
      </c>
      <c r="G8" s="254">
        <v>783</v>
      </c>
      <c r="H8" s="253">
        <v>213</v>
      </c>
      <c r="I8" s="254">
        <v>19</v>
      </c>
      <c r="J8" s="253">
        <v>86</v>
      </c>
      <c r="K8" s="252"/>
    </row>
    <row r="9" spans="1:11" ht="38.1" customHeight="1">
      <c r="A9" s="71" t="s">
        <v>448</v>
      </c>
      <c r="B9" s="465">
        <f t="shared" si="0"/>
        <v>18497</v>
      </c>
      <c r="C9" s="445">
        <v>16460</v>
      </c>
      <c r="D9" s="253">
        <v>749</v>
      </c>
      <c r="E9" s="254">
        <v>333</v>
      </c>
      <c r="F9" s="253">
        <v>211</v>
      </c>
      <c r="G9" s="254">
        <v>564</v>
      </c>
      <c r="H9" s="253">
        <v>120</v>
      </c>
      <c r="I9" s="254">
        <v>12</v>
      </c>
      <c r="J9" s="253">
        <v>48</v>
      </c>
      <c r="K9" s="252"/>
    </row>
    <row r="10" spans="1:11" ht="38.1" customHeight="1">
      <c r="A10" s="71" t="s">
        <v>55</v>
      </c>
      <c r="B10" s="465">
        <f t="shared" si="0"/>
        <v>19372</v>
      </c>
      <c r="C10" s="445">
        <v>17340</v>
      </c>
      <c r="D10" s="253">
        <v>769</v>
      </c>
      <c r="E10" s="254">
        <v>396</v>
      </c>
      <c r="F10" s="253">
        <v>195</v>
      </c>
      <c r="G10" s="254">
        <v>465</v>
      </c>
      <c r="H10" s="253">
        <v>132</v>
      </c>
      <c r="I10" s="254">
        <v>20</v>
      </c>
      <c r="J10" s="253">
        <v>55</v>
      </c>
      <c r="K10" s="252"/>
    </row>
    <row r="11" spans="1:11" ht="38.1" customHeight="1">
      <c r="A11" s="71" t="s">
        <v>56</v>
      </c>
      <c r="B11" s="465">
        <f t="shared" si="0"/>
        <v>10312</v>
      </c>
      <c r="C11" s="445">
        <v>9251</v>
      </c>
      <c r="D11" s="253">
        <v>393</v>
      </c>
      <c r="E11" s="254">
        <v>171</v>
      </c>
      <c r="F11" s="253">
        <v>102</v>
      </c>
      <c r="G11" s="254">
        <v>288</v>
      </c>
      <c r="H11" s="253">
        <v>76</v>
      </c>
      <c r="I11" s="254">
        <v>7</v>
      </c>
      <c r="J11" s="253">
        <v>24</v>
      </c>
      <c r="K11" s="252"/>
    </row>
    <row r="12" spans="1:11" ht="38.1" customHeight="1">
      <c r="A12" s="71" t="s">
        <v>57</v>
      </c>
      <c r="B12" s="465">
        <f t="shared" si="0"/>
        <v>24456</v>
      </c>
      <c r="C12" s="445">
        <v>22237</v>
      </c>
      <c r="D12" s="253">
        <v>827</v>
      </c>
      <c r="E12" s="254">
        <v>379</v>
      </c>
      <c r="F12" s="253">
        <v>226</v>
      </c>
      <c r="G12" s="254">
        <v>564</v>
      </c>
      <c r="H12" s="253">
        <v>138</v>
      </c>
      <c r="I12" s="254">
        <v>21</v>
      </c>
      <c r="J12" s="253">
        <v>64</v>
      </c>
      <c r="K12" s="252"/>
    </row>
    <row r="13" spans="1:11" ht="38.1" customHeight="1">
      <c r="A13" s="71" t="s">
        <v>58</v>
      </c>
      <c r="B13" s="465">
        <f t="shared" si="0"/>
        <v>32507</v>
      </c>
      <c r="C13" s="445">
        <v>29084</v>
      </c>
      <c r="D13" s="253">
        <v>1540</v>
      </c>
      <c r="E13" s="254">
        <v>629</v>
      </c>
      <c r="F13" s="253">
        <v>295</v>
      </c>
      <c r="G13" s="254">
        <v>683</v>
      </c>
      <c r="H13" s="253">
        <v>176</v>
      </c>
      <c r="I13" s="254">
        <v>19</v>
      </c>
      <c r="J13" s="253">
        <v>81</v>
      </c>
      <c r="K13" s="252"/>
    </row>
    <row r="14" spans="1:11" ht="38.1" customHeight="1">
      <c r="A14" s="71" t="s">
        <v>59</v>
      </c>
      <c r="B14" s="465">
        <f t="shared" si="0"/>
        <v>50104</v>
      </c>
      <c r="C14" s="445">
        <v>45081</v>
      </c>
      <c r="D14" s="253">
        <v>2013</v>
      </c>
      <c r="E14" s="254">
        <v>880</v>
      </c>
      <c r="F14" s="253">
        <v>508</v>
      </c>
      <c r="G14" s="254">
        <v>1082</v>
      </c>
      <c r="H14" s="253">
        <v>364</v>
      </c>
      <c r="I14" s="254">
        <v>44</v>
      </c>
      <c r="J14" s="253">
        <v>132</v>
      </c>
      <c r="K14" s="252"/>
    </row>
    <row r="15" spans="1:11" ht="38.1" customHeight="1">
      <c r="A15" s="71" t="s">
        <v>60</v>
      </c>
      <c r="B15" s="465">
        <f t="shared" si="0"/>
        <v>8850</v>
      </c>
      <c r="C15" s="445">
        <v>7805</v>
      </c>
      <c r="D15" s="253">
        <v>403</v>
      </c>
      <c r="E15" s="254">
        <v>173</v>
      </c>
      <c r="F15" s="253">
        <v>99</v>
      </c>
      <c r="G15" s="254">
        <v>281</v>
      </c>
      <c r="H15" s="253">
        <v>57</v>
      </c>
      <c r="I15" s="254">
        <v>4</v>
      </c>
      <c r="J15" s="253">
        <v>28</v>
      </c>
      <c r="K15" s="252"/>
    </row>
    <row r="16" spans="1:11" ht="38.1" customHeight="1">
      <c r="A16" s="71" t="s">
        <v>61</v>
      </c>
      <c r="B16" s="465">
        <f t="shared" si="0"/>
        <v>17735</v>
      </c>
      <c r="C16" s="445">
        <v>15451</v>
      </c>
      <c r="D16" s="253">
        <v>945</v>
      </c>
      <c r="E16" s="254">
        <v>393</v>
      </c>
      <c r="F16" s="253">
        <v>274</v>
      </c>
      <c r="G16" s="254">
        <v>487</v>
      </c>
      <c r="H16" s="253">
        <v>123</v>
      </c>
      <c r="I16" s="254">
        <v>12</v>
      </c>
      <c r="J16" s="253">
        <v>50</v>
      </c>
      <c r="K16" s="252"/>
    </row>
    <row r="17" spans="1:11" ht="38.1" customHeight="1">
      <c r="A17" s="71" t="s">
        <v>62</v>
      </c>
      <c r="B17" s="465">
        <f t="shared" si="0"/>
        <v>9960</v>
      </c>
      <c r="C17" s="445">
        <v>8677</v>
      </c>
      <c r="D17" s="253">
        <v>504</v>
      </c>
      <c r="E17" s="254">
        <v>241</v>
      </c>
      <c r="F17" s="253">
        <v>140</v>
      </c>
      <c r="G17" s="254">
        <v>285</v>
      </c>
      <c r="H17" s="253">
        <v>79</v>
      </c>
      <c r="I17" s="254">
        <v>13</v>
      </c>
      <c r="J17" s="253">
        <v>21</v>
      </c>
      <c r="K17" s="252"/>
    </row>
    <row r="18" spans="1:11" ht="38.1" customHeight="1">
      <c r="A18" s="71" t="s">
        <v>63</v>
      </c>
      <c r="B18" s="465">
        <f t="shared" si="0"/>
        <v>21395</v>
      </c>
      <c r="C18" s="445">
        <v>19141</v>
      </c>
      <c r="D18" s="253">
        <v>836</v>
      </c>
      <c r="E18" s="254">
        <v>360</v>
      </c>
      <c r="F18" s="253">
        <v>227</v>
      </c>
      <c r="G18" s="254">
        <v>585</v>
      </c>
      <c r="H18" s="253">
        <v>152</v>
      </c>
      <c r="I18" s="254">
        <v>26</v>
      </c>
      <c r="J18" s="253">
        <v>68</v>
      </c>
      <c r="K18" s="252"/>
    </row>
    <row r="19" spans="1:11" ht="38.1" customHeight="1">
      <c r="A19" s="71" t="s">
        <v>64</v>
      </c>
      <c r="B19" s="465">
        <f t="shared" si="0"/>
        <v>44373</v>
      </c>
      <c r="C19" s="445">
        <v>39764</v>
      </c>
      <c r="D19" s="253">
        <v>1804</v>
      </c>
      <c r="E19" s="254">
        <v>690</v>
      </c>
      <c r="F19" s="253">
        <v>411</v>
      </c>
      <c r="G19" s="254">
        <v>1193</v>
      </c>
      <c r="H19" s="253">
        <v>320</v>
      </c>
      <c r="I19" s="254">
        <v>26</v>
      </c>
      <c r="J19" s="253">
        <v>165</v>
      </c>
      <c r="K19" s="252"/>
    </row>
    <row r="20" spans="1:11" ht="38.1" customHeight="1">
      <c r="A20" s="71" t="s">
        <v>65</v>
      </c>
      <c r="B20" s="465">
        <f t="shared" si="0"/>
        <v>10424</v>
      </c>
      <c r="C20" s="445">
        <v>9429</v>
      </c>
      <c r="D20" s="253">
        <v>375</v>
      </c>
      <c r="E20" s="254">
        <v>194</v>
      </c>
      <c r="F20" s="253">
        <v>98</v>
      </c>
      <c r="G20" s="254">
        <v>235</v>
      </c>
      <c r="H20" s="253">
        <v>60</v>
      </c>
      <c r="I20" s="254">
        <v>8</v>
      </c>
      <c r="J20" s="253">
        <v>25</v>
      </c>
      <c r="K20" s="252"/>
    </row>
    <row r="21" spans="1:11" ht="38.1" customHeight="1">
      <c r="A21" s="71" t="s">
        <v>451</v>
      </c>
      <c r="B21" s="465">
        <f t="shared" si="0"/>
        <v>12502</v>
      </c>
      <c r="C21" s="445">
        <v>11113</v>
      </c>
      <c r="D21" s="253">
        <v>468</v>
      </c>
      <c r="E21" s="254">
        <v>275</v>
      </c>
      <c r="F21" s="253">
        <v>151</v>
      </c>
      <c r="G21" s="254">
        <v>365</v>
      </c>
      <c r="H21" s="253">
        <v>100</v>
      </c>
      <c r="I21" s="254">
        <v>9</v>
      </c>
      <c r="J21" s="253">
        <v>21</v>
      </c>
      <c r="K21" s="252"/>
    </row>
    <row r="22" spans="1:11" ht="38.1" customHeight="1">
      <c r="A22" s="71" t="s">
        <v>66</v>
      </c>
      <c r="B22" s="465">
        <f t="shared" si="0"/>
        <v>35326</v>
      </c>
      <c r="C22" s="445">
        <v>31717</v>
      </c>
      <c r="D22" s="253">
        <v>1338</v>
      </c>
      <c r="E22" s="254">
        <v>605</v>
      </c>
      <c r="F22" s="253">
        <v>387</v>
      </c>
      <c r="G22" s="254">
        <v>938</v>
      </c>
      <c r="H22" s="253">
        <v>222</v>
      </c>
      <c r="I22" s="254">
        <v>24</v>
      </c>
      <c r="J22" s="253">
        <v>95</v>
      </c>
      <c r="K22" s="252"/>
    </row>
    <row r="23" spans="1:11" ht="38.1" customHeight="1">
      <c r="A23" s="71" t="s">
        <v>67</v>
      </c>
      <c r="B23" s="465">
        <f t="shared" si="0"/>
        <v>17100</v>
      </c>
      <c r="C23" s="445">
        <v>15501</v>
      </c>
      <c r="D23" s="253">
        <v>554</v>
      </c>
      <c r="E23" s="254">
        <v>254</v>
      </c>
      <c r="F23" s="253">
        <v>150</v>
      </c>
      <c r="G23" s="254">
        <v>480</v>
      </c>
      <c r="H23" s="253">
        <v>109</v>
      </c>
      <c r="I23" s="254">
        <v>9</v>
      </c>
      <c r="J23" s="253">
        <v>43</v>
      </c>
      <c r="K23" s="252"/>
    </row>
    <row r="24" spans="1:11" ht="15.75" customHeight="1">
      <c r="A24" s="52"/>
      <c r="B24" s="104"/>
      <c r="C24" s="104"/>
      <c r="D24" s="1"/>
      <c r="E24" s="1"/>
      <c r="F24" s="1"/>
      <c r="G24" s="1"/>
      <c r="H24" s="1"/>
      <c r="I24" s="1"/>
      <c r="J24" s="1"/>
      <c r="K24" s="8"/>
    </row>
    <row r="25" spans="1:11" ht="10.5" customHeight="1">
      <c r="A25" s="49" t="s">
        <v>576</v>
      </c>
      <c r="B25" s="92"/>
      <c r="C25" s="92"/>
      <c r="D25" s="92"/>
      <c r="E25" s="92"/>
      <c r="F25" s="92"/>
      <c r="G25" s="92"/>
      <c r="H25" s="92"/>
      <c r="I25" s="92"/>
      <c r="J25" s="92"/>
    </row>
  </sheetData>
  <mergeCells count="12">
    <mergeCell ref="A1:J1"/>
    <mergeCell ref="A4:A6"/>
    <mergeCell ref="B4:B6"/>
    <mergeCell ref="C4:J4"/>
    <mergeCell ref="C5:C6"/>
    <mergeCell ref="G5:G6"/>
    <mergeCell ref="H5:H6"/>
    <mergeCell ref="I5:I6"/>
    <mergeCell ref="J5:J6"/>
    <mergeCell ref="D5:D6"/>
    <mergeCell ref="E5:E6"/>
    <mergeCell ref="F5:F6"/>
  </mergeCells>
  <pageMargins left="0.78740157480314965" right="0.51181102362204722" top="0.78740157480314965" bottom="0.59055118110236227" header="0.31496062992125984" footer="0.31496062992125984"/>
  <pageSetup paperSize="9" scale="9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zoomScaleNormal="100" workbookViewId="0">
      <selection activeCell="A22" sqref="A22"/>
    </sheetView>
  </sheetViews>
  <sheetFormatPr defaultRowHeight="14.25"/>
  <cols>
    <col min="1" max="1" width="29.875" style="8" customWidth="1"/>
    <col min="2" max="2" width="7.625" style="92" customWidth="1"/>
    <col min="3" max="3" width="11" style="92" customWidth="1"/>
    <col min="4" max="4" width="10.75" style="92" customWidth="1"/>
    <col min="5" max="5" width="9.625" style="92" customWidth="1"/>
    <col min="6" max="6" width="11.875" style="92" customWidth="1"/>
    <col min="7" max="16384" width="9" style="6"/>
  </cols>
  <sheetData>
    <row r="1" spans="1:6" ht="15.75" customHeight="1">
      <c r="A1" s="192" t="s">
        <v>635</v>
      </c>
      <c r="B1" s="467"/>
      <c r="C1" s="468"/>
    </row>
    <row r="2" spans="1:6">
      <c r="A2" s="204" t="s">
        <v>22</v>
      </c>
      <c r="B2" s="265"/>
    </row>
    <row r="3" spans="1:6">
      <c r="A3" s="255"/>
      <c r="B3" s="409"/>
      <c r="C3" s="266"/>
    </row>
    <row r="4" spans="1:6" ht="51.75" customHeight="1" thickBot="1">
      <c r="A4" s="630" t="s">
        <v>68</v>
      </c>
      <c r="B4" s="624"/>
      <c r="C4" s="436" t="s">
        <v>69</v>
      </c>
      <c r="D4" s="469" t="s">
        <v>675</v>
      </c>
      <c r="E4" s="436" t="s">
        <v>70</v>
      </c>
      <c r="F4" s="469" t="s">
        <v>676</v>
      </c>
    </row>
    <row r="5" spans="1:6" ht="20.100000000000001" customHeight="1">
      <c r="A5" s="256" t="s">
        <v>107</v>
      </c>
      <c r="B5" s="470">
        <v>2014</v>
      </c>
      <c r="C5" s="471">
        <v>354775</v>
      </c>
      <c r="D5" s="471">
        <v>34964404</v>
      </c>
      <c r="E5" s="471">
        <v>8905</v>
      </c>
      <c r="F5" s="472">
        <v>108</v>
      </c>
    </row>
    <row r="6" spans="1:6">
      <c r="A6" s="257"/>
      <c r="B6" s="473">
        <v>2015</v>
      </c>
      <c r="C6" s="474">
        <v>360750</v>
      </c>
      <c r="D6" s="474">
        <v>36188722</v>
      </c>
      <c r="E6" s="474">
        <v>8991</v>
      </c>
      <c r="F6" s="475">
        <v>107</v>
      </c>
    </row>
    <row r="7" spans="1:6" ht="20.100000000000001" customHeight="1">
      <c r="A7" s="258" t="s">
        <v>108</v>
      </c>
      <c r="B7" s="476">
        <v>2014</v>
      </c>
      <c r="C7" s="477">
        <v>26463</v>
      </c>
      <c r="D7" s="478">
        <v>2844698</v>
      </c>
      <c r="E7" s="477">
        <v>509</v>
      </c>
      <c r="F7" s="478">
        <v>110</v>
      </c>
    </row>
    <row r="8" spans="1:6">
      <c r="A8" s="237"/>
      <c r="B8" s="479">
        <v>2015</v>
      </c>
      <c r="C8" s="477">
        <v>27837</v>
      </c>
      <c r="D8" s="478">
        <v>2835062</v>
      </c>
      <c r="E8" s="477">
        <v>618</v>
      </c>
      <c r="F8" s="478">
        <v>104</v>
      </c>
    </row>
    <row r="9" spans="1:6" ht="20.100000000000001" customHeight="1">
      <c r="A9" s="258" t="s">
        <v>450</v>
      </c>
      <c r="B9" s="476">
        <v>2014</v>
      </c>
      <c r="C9" s="477">
        <v>19235</v>
      </c>
      <c r="D9" s="478">
        <v>1779242</v>
      </c>
      <c r="E9" s="477">
        <v>514</v>
      </c>
      <c r="F9" s="478">
        <v>109</v>
      </c>
    </row>
    <row r="10" spans="1:6">
      <c r="A10" s="258"/>
      <c r="B10" s="479">
        <v>2015</v>
      </c>
      <c r="C10" s="480">
        <v>18497</v>
      </c>
      <c r="D10" s="481">
        <v>1886323</v>
      </c>
      <c r="E10" s="480">
        <v>475</v>
      </c>
      <c r="F10" s="481">
        <v>113</v>
      </c>
    </row>
    <row r="11" spans="1:6" ht="20.100000000000001" customHeight="1">
      <c r="A11" s="258" t="s">
        <v>109</v>
      </c>
      <c r="B11" s="476">
        <v>2014</v>
      </c>
      <c r="C11" s="477">
        <v>19491</v>
      </c>
      <c r="D11" s="477">
        <v>1864952</v>
      </c>
      <c r="E11" s="477">
        <v>567</v>
      </c>
      <c r="F11" s="482">
        <v>110</v>
      </c>
    </row>
    <row r="12" spans="1:6">
      <c r="A12" s="258"/>
      <c r="B12" s="479">
        <v>2015</v>
      </c>
      <c r="C12" s="480">
        <v>19372</v>
      </c>
      <c r="D12" s="480">
        <v>1979333</v>
      </c>
      <c r="E12" s="480">
        <v>615</v>
      </c>
      <c r="F12" s="483">
        <v>110</v>
      </c>
    </row>
    <row r="13" spans="1:6" ht="20.100000000000001" customHeight="1">
      <c r="A13" s="258" t="s">
        <v>110</v>
      </c>
      <c r="B13" s="476">
        <v>2014</v>
      </c>
      <c r="C13" s="477">
        <v>8972</v>
      </c>
      <c r="D13" s="478">
        <v>1029043</v>
      </c>
      <c r="E13" s="477">
        <v>285</v>
      </c>
      <c r="F13" s="478">
        <v>114</v>
      </c>
    </row>
    <row r="14" spans="1:6">
      <c r="A14" s="258"/>
      <c r="B14" s="479">
        <v>2015</v>
      </c>
      <c r="C14" s="480">
        <v>10312</v>
      </c>
      <c r="D14" s="481">
        <v>1029108</v>
      </c>
      <c r="E14" s="480">
        <v>290</v>
      </c>
      <c r="F14" s="481">
        <v>98.7</v>
      </c>
    </row>
    <row r="15" spans="1:6" ht="20.100000000000001" customHeight="1">
      <c r="A15" s="258" t="s">
        <v>111</v>
      </c>
      <c r="B15" s="476">
        <v>2014</v>
      </c>
      <c r="C15" s="477">
        <v>25223</v>
      </c>
      <c r="D15" s="478">
        <v>2147453</v>
      </c>
      <c r="E15" s="477">
        <v>718</v>
      </c>
      <c r="F15" s="478">
        <v>99.3</v>
      </c>
    </row>
    <row r="16" spans="1:6">
      <c r="A16" s="258"/>
      <c r="B16" s="479">
        <v>2015</v>
      </c>
      <c r="C16" s="480">
        <v>24456</v>
      </c>
      <c r="D16" s="481">
        <v>2236336</v>
      </c>
      <c r="E16" s="480">
        <v>690</v>
      </c>
      <c r="F16" s="481">
        <v>102</v>
      </c>
    </row>
    <row r="17" spans="1:6" ht="20.100000000000001" customHeight="1">
      <c r="A17" s="258" t="s">
        <v>112</v>
      </c>
      <c r="B17" s="476">
        <v>2014</v>
      </c>
      <c r="C17" s="477">
        <v>31115</v>
      </c>
      <c r="D17" s="478">
        <v>2863382</v>
      </c>
      <c r="E17" s="477">
        <v>673</v>
      </c>
      <c r="F17" s="478">
        <v>108</v>
      </c>
    </row>
    <row r="18" spans="1:6">
      <c r="A18" s="258"/>
      <c r="B18" s="479">
        <v>2015</v>
      </c>
      <c r="C18" s="480">
        <v>32507</v>
      </c>
      <c r="D18" s="481">
        <v>3049565</v>
      </c>
      <c r="E18" s="480">
        <v>663</v>
      </c>
      <c r="F18" s="481">
        <v>104</v>
      </c>
    </row>
    <row r="19" spans="1:6" ht="20.100000000000001" customHeight="1">
      <c r="A19" s="258" t="s">
        <v>113</v>
      </c>
      <c r="B19" s="476">
        <v>2014</v>
      </c>
      <c r="C19" s="477">
        <v>51286</v>
      </c>
      <c r="D19" s="478">
        <v>4921577</v>
      </c>
      <c r="E19" s="477">
        <v>1282</v>
      </c>
      <c r="F19" s="478">
        <v>104</v>
      </c>
    </row>
    <row r="20" spans="1:6">
      <c r="A20" s="258"/>
      <c r="B20" s="479">
        <v>2015</v>
      </c>
      <c r="C20" s="480">
        <v>50104</v>
      </c>
      <c r="D20" s="481">
        <v>4985137</v>
      </c>
      <c r="E20" s="480">
        <v>1369</v>
      </c>
      <c r="F20" s="481">
        <v>107</v>
      </c>
    </row>
    <row r="21" spans="1:6" ht="20.100000000000001" customHeight="1">
      <c r="A21" s="258" t="s">
        <v>60</v>
      </c>
      <c r="B21" s="476">
        <v>2014</v>
      </c>
      <c r="C21" s="477">
        <v>7757</v>
      </c>
      <c r="D21" s="478">
        <v>906400</v>
      </c>
      <c r="E21" s="477">
        <v>228</v>
      </c>
      <c r="F21" s="478">
        <v>129</v>
      </c>
    </row>
    <row r="22" spans="1:6">
      <c r="A22" s="258"/>
      <c r="B22" s="479">
        <v>2015</v>
      </c>
      <c r="C22" s="480">
        <v>8850</v>
      </c>
      <c r="D22" s="481">
        <v>931905</v>
      </c>
      <c r="E22" s="480">
        <v>225</v>
      </c>
      <c r="F22" s="481">
        <v>113</v>
      </c>
    </row>
    <row r="23" spans="1:6" ht="20.100000000000001" customHeight="1">
      <c r="A23" s="258" t="s">
        <v>115</v>
      </c>
      <c r="B23" s="476">
        <v>2014</v>
      </c>
      <c r="C23" s="477">
        <v>17687</v>
      </c>
      <c r="D23" s="478">
        <v>1630792</v>
      </c>
      <c r="E23" s="477">
        <v>482</v>
      </c>
      <c r="F23" s="478">
        <v>120</v>
      </c>
    </row>
    <row r="24" spans="1:6">
      <c r="A24" s="258"/>
      <c r="B24" s="479">
        <v>2015</v>
      </c>
      <c r="C24" s="480">
        <v>17735</v>
      </c>
      <c r="D24" s="481">
        <v>1876877</v>
      </c>
      <c r="E24" s="480">
        <v>463</v>
      </c>
      <c r="F24" s="481">
        <v>120</v>
      </c>
    </row>
    <row r="25" spans="1:6" ht="20.100000000000001" customHeight="1">
      <c r="A25" s="258" t="s">
        <v>116</v>
      </c>
      <c r="B25" s="476">
        <v>2014</v>
      </c>
      <c r="C25" s="477">
        <v>10112</v>
      </c>
      <c r="D25" s="478">
        <v>974671</v>
      </c>
      <c r="E25" s="477">
        <v>251</v>
      </c>
      <c r="F25" s="478">
        <v>118</v>
      </c>
    </row>
    <row r="26" spans="1:6">
      <c r="A26" s="258"/>
      <c r="B26" s="479">
        <v>2015</v>
      </c>
      <c r="C26" s="480">
        <v>9960</v>
      </c>
      <c r="D26" s="481">
        <v>1013592</v>
      </c>
      <c r="E26" s="480">
        <v>261</v>
      </c>
      <c r="F26" s="481">
        <v>119</v>
      </c>
    </row>
    <row r="27" spans="1:6" ht="20.100000000000001" customHeight="1">
      <c r="A27" s="258" t="s">
        <v>117</v>
      </c>
      <c r="B27" s="476">
        <v>2014</v>
      </c>
      <c r="C27" s="477">
        <v>20523</v>
      </c>
      <c r="D27" s="478">
        <v>2110831</v>
      </c>
      <c r="E27" s="477">
        <v>372</v>
      </c>
      <c r="F27" s="478">
        <v>112</v>
      </c>
    </row>
    <row r="28" spans="1:6">
      <c r="A28" s="258"/>
      <c r="B28" s="479">
        <v>2015</v>
      </c>
      <c r="C28" s="480">
        <v>21395</v>
      </c>
      <c r="D28" s="481">
        <v>2270857</v>
      </c>
      <c r="E28" s="480">
        <v>360</v>
      </c>
      <c r="F28" s="481">
        <v>108</v>
      </c>
    </row>
    <row r="29" spans="1:6" ht="20.100000000000001" customHeight="1">
      <c r="A29" s="258" t="s">
        <v>118</v>
      </c>
      <c r="B29" s="476">
        <v>2014</v>
      </c>
      <c r="C29" s="477">
        <v>40628</v>
      </c>
      <c r="D29" s="478">
        <v>4476930</v>
      </c>
      <c r="E29" s="477">
        <v>1070</v>
      </c>
      <c r="F29" s="478">
        <v>113</v>
      </c>
    </row>
    <row r="30" spans="1:6">
      <c r="A30" s="258"/>
      <c r="B30" s="479">
        <v>2015</v>
      </c>
      <c r="C30" s="480">
        <v>44373</v>
      </c>
      <c r="D30" s="481">
        <v>4664166</v>
      </c>
      <c r="E30" s="480">
        <v>1043</v>
      </c>
      <c r="F30" s="481">
        <v>103</v>
      </c>
    </row>
    <row r="31" spans="1:6" ht="20.100000000000001" customHeight="1">
      <c r="A31" s="258" t="s">
        <v>119</v>
      </c>
      <c r="B31" s="476">
        <v>2014</v>
      </c>
      <c r="C31" s="477">
        <v>10604</v>
      </c>
      <c r="D31" s="478">
        <v>908670</v>
      </c>
      <c r="E31" s="477">
        <v>299</v>
      </c>
      <c r="F31" s="478">
        <v>119</v>
      </c>
    </row>
    <row r="32" spans="1:6">
      <c r="A32" s="258"/>
      <c r="B32" s="479">
        <v>2015</v>
      </c>
      <c r="C32" s="480">
        <v>10424</v>
      </c>
      <c r="D32" s="481">
        <v>938298</v>
      </c>
      <c r="E32" s="480">
        <v>333</v>
      </c>
      <c r="F32" s="481">
        <v>121</v>
      </c>
    </row>
    <row r="33" spans="1:6" ht="20.100000000000001" customHeight="1">
      <c r="A33" s="258" t="s">
        <v>451</v>
      </c>
      <c r="B33" s="476">
        <v>2014</v>
      </c>
      <c r="C33" s="477">
        <v>12719</v>
      </c>
      <c r="D33" s="478">
        <v>1215123</v>
      </c>
      <c r="E33" s="477">
        <v>266</v>
      </c>
      <c r="F33" s="478">
        <v>114</v>
      </c>
    </row>
    <row r="34" spans="1:6">
      <c r="A34" s="258"/>
      <c r="B34" s="479">
        <v>2015</v>
      </c>
      <c r="C34" s="480">
        <v>12502</v>
      </c>
      <c r="D34" s="481">
        <v>1254593</v>
      </c>
      <c r="E34" s="480">
        <v>310</v>
      </c>
      <c r="F34" s="481">
        <v>115</v>
      </c>
    </row>
    <row r="35" spans="1:6" ht="20.100000000000001" customHeight="1">
      <c r="A35" s="258" t="s">
        <v>120</v>
      </c>
      <c r="B35" s="476">
        <v>2014</v>
      </c>
      <c r="C35" s="477">
        <v>35285</v>
      </c>
      <c r="D35" s="478">
        <v>3668393</v>
      </c>
      <c r="E35" s="477">
        <v>921</v>
      </c>
      <c r="F35" s="478">
        <v>98.4</v>
      </c>
    </row>
    <row r="36" spans="1:6">
      <c r="A36" s="258"/>
      <c r="B36" s="479">
        <v>2015</v>
      </c>
      <c r="C36" s="480">
        <v>35326</v>
      </c>
      <c r="D36" s="481">
        <v>3608584</v>
      </c>
      <c r="E36" s="480">
        <v>838</v>
      </c>
      <c r="F36" s="481">
        <v>98.4</v>
      </c>
    </row>
    <row r="37" spans="1:6" ht="20.100000000000001" customHeight="1">
      <c r="A37" s="258" t="s">
        <v>121</v>
      </c>
      <c r="B37" s="476">
        <v>2014</v>
      </c>
      <c r="C37" s="477">
        <v>17675</v>
      </c>
      <c r="D37" s="478">
        <v>1622247</v>
      </c>
      <c r="E37" s="477">
        <v>468</v>
      </c>
      <c r="F37" s="478">
        <v>97.1</v>
      </c>
    </row>
    <row r="38" spans="1:6">
      <c r="A38" s="237"/>
      <c r="B38" s="479">
        <v>2015</v>
      </c>
      <c r="C38" s="480">
        <v>17100</v>
      </c>
      <c r="D38" s="481">
        <v>1628986</v>
      </c>
      <c r="E38" s="480">
        <v>438</v>
      </c>
      <c r="F38" s="481">
        <v>100</v>
      </c>
    </row>
    <row r="39" spans="1:6">
      <c r="C39" s="105"/>
      <c r="D39" s="105"/>
      <c r="E39" s="105"/>
      <c r="F39" s="105"/>
    </row>
    <row r="40" spans="1:6" ht="10.5" customHeight="1">
      <c r="A40" s="49" t="s">
        <v>576</v>
      </c>
      <c r="B40" s="100"/>
    </row>
  </sheetData>
  <mergeCells count="1">
    <mergeCell ref="A4:B4"/>
  </mergeCell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zoomScaleNormal="100" zoomScalePageLayoutView="58" workbookViewId="0">
      <selection activeCell="J11" sqref="J11"/>
    </sheetView>
  </sheetViews>
  <sheetFormatPr defaultColWidth="8.75" defaultRowHeight="14.25"/>
  <cols>
    <col min="1" max="1" width="18.625" style="6" customWidth="1"/>
    <col min="2" max="8" width="9.625" style="6" customWidth="1"/>
    <col min="9" max="9" width="9.25" style="6" bestFit="1" customWidth="1"/>
    <col min="10" max="10" width="8.875" style="113" bestFit="1" customWidth="1"/>
    <col min="11" max="11" width="11.125" style="6" customWidth="1"/>
    <col min="12" max="16384" width="8.75" style="6"/>
  </cols>
  <sheetData>
    <row r="1" spans="1:12" ht="15.75">
      <c r="A1" s="660" t="s">
        <v>636</v>
      </c>
      <c r="B1" s="660"/>
      <c r="C1" s="660"/>
      <c r="D1" s="660"/>
      <c r="E1" s="660"/>
      <c r="F1" s="660"/>
      <c r="G1" s="660"/>
      <c r="H1" s="660"/>
    </row>
    <row r="2" spans="1:12">
      <c r="A2" s="204" t="s">
        <v>22</v>
      </c>
      <c r="B2" s="8"/>
      <c r="C2" s="8"/>
      <c r="D2" s="8"/>
      <c r="E2" s="8"/>
      <c r="F2" s="8"/>
      <c r="G2" s="8"/>
      <c r="H2" s="8"/>
    </row>
    <row r="3" spans="1:12">
      <c r="A3" s="186"/>
      <c r="C3" s="185"/>
    </row>
    <row r="4" spans="1:12" ht="69" customHeight="1" thickBot="1">
      <c r="A4" s="183" t="s">
        <v>52</v>
      </c>
      <c r="B4" s="194" t="s">
        <v>380</v>
      </c>
      <c r="C4" s="597" t="s">
        <v>768</v>
      </c>
      <c r="D4" s="597" t="s">
        <v>769</v>
      </c>
      <c r="E4" s="597" t="s">
        <v>770</v>
      </c>
      <c r="F4" s="597" t="s">
        <v>771</v>
      </c>
      <c r="G4" s="597" t="s">
        <v>772</v>
      </c>
      <c r="H4" s="596" t="s">
        <v>773</v>
      </c>
    </row>
    <row r="5" spans="1:12" ht="38.1" customHeight="1">
      <c r="A5" s="251" t="s">
        <v>30</v>
      </c>
      <c r="B5" s="490">
        <v>100</v>
      </c>
      <c r="C5" s="99">
        <v>15828578</v>
      </c>
      <c r="D5" s="466">
        <v>4792759</v>
      </c>
      <c r="E5" s="484">
        <v>5742282</v>
      </c>
      <c r="F5" s="484">
        <v>3273497</v>
      </c>
      <c r="G5" s="484">
        <v>599446</v>
      </c>
      <c r="H5" s="485">
        <v>5952160</v>
      </c>
      <c r="I5" s="138"/>
      <c r="K5" s="488"/>
    </row>
    <row r="6" spans="1:12" ht="38.1" customHeight="1">
      <c r="A6" s="71" t="s">
        <v>54</v>
      </c>
      <c r="B6" s="491">
        <v>7.8</v>
      </c>
      <c r="C6" s="96">
        <v>1126918</v>
      </c>
      <c r="D6" s="445">
        <v>347238</v>
      </c>
      <c r="E6" s="486">
        <v>483717</v>
      </c>
      <c r="F6" s="486">
        <v>288511</v>
      </c>
      <c r="G6" s="486">
        <v>42568</v>
      </c>
      <c r="H6" s="487">
        <v>546110</v>
      </c>
      <c r="I6" s="138"/>
      <c r="J6" s="488"/>
      <c r="K6" s="488"/>
      <c r="L6" s="112"/>
    </row>
    <row r="7" spans="1:12" ht="38.1" customHeight="1">
      <c r="A7" s="71" t="s">
        <v>448</v>
      </c>
      <c r="B7" s="491">
        <v>5.2</v>
      </c>
      <c r="C7" s="96">
        <v>817774</v>
      </c>
      <c r="D7" s="445">
        <v>254188</v>
      </c>
      <c r="E7" s="486">
        <v>344291</v>
      </c>
      <c r="F7" s="486">
        <v>162913</v>
      </c>
      <c r="G7" s="486">
        <v>25414</v>
      </c>
      <c r="H7" s="487">
        <v>281743</v>
      </c>
      <c r="I7" s="138"/>
      <c r="J7" s="488"/>
      <c r="K7" s="488"/>
      <c r="L7" s="139"/>
    </row>
    <row r="8" spans="1:12" ht="38.1" customHeight="1">
      <c r="A8" s="71" t="s">
        <v>55</v>
      </c>
      <c r="B8" s="491">
        <v>5.5</v>
      </c>
      <c r="C8" s="96">
        <v>923713</v>
      </c>
      <c r="D8" s="445">
        <v>264614</v>
      </c>
      <c r="E8" s="486">
        <v>289609</v>
      </c>
      <c r="F8" s="486">
        <v>172839</v>
      </c>
      <c r="G8" s="486">
        <v>43461</v>
      </c>
      <c r="H8" s="487">
        <v>285097</v>
      </c>
      <c r="I8" s="138"/>
      <c r="J8" s="488"/>
      <c r="K8" s="489"/>
      <c r="L8" s="112"/>
    </row>
    <row r="9" spans="1:12" ht="38.1" customHeight="1">
      <c r="A9" s="71" t="s">
        <v>56</v>
      </c>
      <c r="B9" s="491">
        <v>2.8</v>
      </c>
      <c r="C9" s="96">
        <v>467659</v>
      </c>
      <c r="D9" s="445">
        <v>129429</v>
      </c>
      <c r="E9" s="486">
        <v>179576</v>
      </c>
      <c r="F9" s="486">
        <v>104008</v>
      </c>
      <c r="G9" s="486">
        <v>15273</v>
      </c>
      <c r="H9" s="487">
        <v>133163</v>
      </c>
      <c r="I9" s="138"/>
      <c r="J9" s="488"/>
      <c r="K9" s="488"/>
      <c r="L9" s="112"/>
    </row>
    <row r="10" spans="1:12" ht="38.1" customHeight="1">
      <c r="A10" s="71" t="s">
        <v>57</v>
      </c>
      <c r="B10" s="491">
        <v>6.2</v>
      </c>
      <c r="C10" s="96">
        <v>1009253</v>
      </c>
      <c r="D10" s="445">
        <v>278793</v>
      </c>
      <c r="E10" s="486">
        <v>343412</v>
      </c>
      <c r="F10" s="486">
        <v>186433</v>
      </c>
      <c r="G10" s="486">
        <v>47195</v>
      </c>
      <c r="H10" s="487">
        <v>371250</v>
      </c>
      <c r="I10" s="138"/>
      <c r="J10" s="488"/>
      <c r="K10" s="488"/>
      <c r="L10" s="112"/>
    </row>
    <row r="11" spans="1:12" ht="38.1" customHeight="1">
      <c r="A11" s="71" t="s">
        <v>58</v>
      </c>
      <c r="B11" s="491">
        <v>8.4</v>
      </c>
      <c r="C11" s="96">
        <v>1415107</v>
      </c>
      <c r="D11" s="445">
        <v>455832</v>
      </c>
      <c r="E11" s="486">
        <v>423435</v>
      </c>
      <c r="F11" s="486">
        <v>235092</v>
      </c>
      <c r="G11" s="486">
        <v>42964</v>
      </c>
      <c r="H11" s="487">
        <v>477135</v>
      </c>
      <c r="I11" s="138"/>
      <c r="J11" s="488"/>
      <c r="K11" s="488"/>
      <c r="L11" s="139"/>
    </row>
    <row r="12" spans="1:12" ht="38.1" customHeight="1">
      <c r="A12" s="71" t="s">
        <v>59</v>
      </c>
      <c r="B12" s="491">
        <v>13.8</v>
      </c>
      <c r="C12" s="96">
        <v>2228689</v>
      </c>
      <c r="D12" s="445">
        <v>659384</v>
      </c>
      <c r="E12" s="486">
        <v>674125</v>
      </c>
      <c r="F12" s="486">
        <v>480549</v>
      </c>
      <c r="G12" s="486">
        <v>95088</v>
      </c>
      <c r="H12" s="487">
        <v>847302</v>
      </c>
      <c r="I12" s="138"/>
      <c r="J12" s="488"/>
      <c r="K12" s="488"/>
      <c r="L12" s="139"/>
    </row>
    <row r="13" spans="1:12" ht="38.1" customHeight="1">
      <c r="A13" s="71" t="s">
        <v>60</v>
      </c>
      <c r="B13" s="491">
        <v>2.6</v>
      </c>
      <c r="C13" s="96">
        <v>402565</v>
      </c>
      <c r="D13" s="445">
        <v>129943</v>
      </c>
      <c r="E13" s="486">
        <v>172721</v>
      </c>
      <c r="F13" s="486">
        <v>78268</v>
      </c>
      <c r="G13" s="486">
        <v>9003</v>
      </c>
      <c r="H13" s="487">
        <v>139405</v>
      </c>
      <c r="I13" s="138"/>
      <c r="J13" s="488"/>
      <c r="K13" s="488"/>
      <c r="L13" s="139"/>
    </row>
    <row r="14" spans="1:12" ht="38.1" customHeight="1">
      <c r="A14" s="71" t="s">
        <v>61</v>
      </c>
      <c r="B14" s="491">
        <v>5.2</v>
      </c>
      <c r="C14" s="96">
        <v>819388</v>
      </c>
      <c r="D14" s="445">
        <v>314796</v>
      </c>
      <c r="E14" s="486">
        <v>300646</v>
      </c>
      <c r="F14" s="486">
        <v>164605</v>
      </c>
      <c r="G14" s="486">
        <v>26628</v>
      </c>
      <c r="H14" s="487">
        <v>250814</v>
      </c>
      <c r="I14" s="138"/>
      <c r="J14" s="488"/>
      <c r="K14" s="488"/>
      <c r="L14" s="139"/>
    </row>
    <row r="15" spans="1:12" ht="38.1" customHeight="1">
      <c r="A15" s="71" t="s">
        <v>62</v>
      </c>
      <c r="B15" s="491">
        <v>2.8</v>
      </c>
      <c r="C15" s="96">
        <v>393324</v>
      </c>
      <c r="D15" s="445">
        <v>173635</v>
      </c>
      <c r="E15" s="486">
        <v>177316</v>
      </c>
      <c r="F15" s="486">
        <v>108984</v>
      </c>
      <c r="G15" s="486">
        <v>29955</v>
      </c>
      <c r="H15" s="487">
        <v>130378</v>
      </c>
      <c r="I15" s="138"/>
      <c r="J15" s="488"/>
      <c r="K15" s="488"/>
      <c r="L15" s="139"/>
    </row>
    <row r="16" spans="1:12" ht="38.1" customHeight="1">
      <c r="A16" s="71" t="s">
        <v>63</v>
      </c>
      <c r="B16" s="491">
        <v>6.3</v>
      </c>
      <c r="C16" s="96">
        <v>954035</v>
      </c>
      <c r="D16" s="445">
        <v>278702</v>
      </c>
      <c r="E16" s="486">
        <v>370659</v>
      </c>
      <c r="F16" s="486">
        <v>202558</v>
      </c>
      <c r="G16" s="486">
        <v>57216</v>
      </c>
      <c r="H16" s="487">
        <v>407687</v>
      </c>
      <c r="I16" s="138"/>
      <c r="J16" s="488"/>
      <c r="K16" s="488"/>
      <c r="L16" s="112"/>
    </row>
    <row r="17" spans="1:12" ht="38.1" customHeight="1">
      <c r="A17" s="71" t="s">
        <v>64</v>
      </c>
      <c r="B17" s="491">
        <v>12.9</v>
      </c>
      <c r="C17" s="96">
        <v>1790777</v>
      </c>
      <c r="D17" s="445">
        <v>548222</v>
      </c>
      <c r="E17" s="486">
        <v>751619</v>
      </c>
      <c r="F17" s="486">
        <v>425231</v>
      </c>
      <c r="G17" s="486">
        <v>55895</v>
      </c>
      <c r="H17" s="487">
        <v>1092422</v>
      </c>
      <c r="I17" s="138"/>
      <c r="J17" s="488"/>
      <c r="K17" s="488"/>
      <c r="L17" s="112"/>
    </row>
    <row r="18" spans="1:12" ht="38.1" customHeight="1">
      <c r="A18" s="71" t="s">
        <v>65</v>
      </c>
      <c r="B18" s="491">
        <v>2.6</v>
      </c>
      <c r="C18" s="96">
        <v>434765</v>
      </c>
      <c r="D18" s="445">
        <v>130897</v>
      </c>
      <c r="E18" s="486">
        <v>143207</v>
      </c>
      <c r="F18" s="486">
        <v>83452</v>
      </c>
      <c r="G18" s="486">
        <v>17649</v>
      </c>
      <c r="H18" s="487">
        <v>128328</v>
      </c>
      <c r="I18" s="138"/>
      <c r="J18" s="488"/>
      <c r="K18" s="488"/>
      <c r="L18" s="112"/>
    </row>
    <row r="19" spans="1:12" ht="38.1" customHeight="1">
      <c r="A19" s="71" t="s">
        <v>451</v>
      </c>
      <c r="B19" s="491">
        <v>3.4</v>
      </c>
      <c r="C19" s="96">
        <v>593291</v>
      </c>
      <c r="D19" s="445">
        <v>180508</v>
      </c>
      <c r="E19" s="486">
        <v>229765</v>
      </c>
      <c r="F19" s="486">
        <v>135579</v>
      </c>
      <c r="G19" s="486">
        <v>19507</v>
      </c>
      <c r="H19" s="487">
        <v>95943</v>
      </c>
      <c r="I19" s="138"/>
      <c r="J19" s="488"/>
      <c r="K19" s="488"/>
      <c r="L19" s="139"/>
    </row>
    <row r="20" spans="1:12" ht="38.1" customHeight="1">
      <c r="A20" s="71" t="s">
        <v>66</v>
      </c>
      <c r="B20" s="491">
        <v>10</v>
      </c>
      <c r="C20" s="96">
        <v>1725699</v>
      </c>
      <c r="D20" s="445">
        <v>456555</v>
      </c>
      <c r="E20" s="486">
        <v>560690</v>
      </c>
      <c r="F20" s="486">
        <v>297872</v>
      </c>
      <c r="G20" s="486">
        <v>52635</v>
      </c>
      <c r="H20" s="487">
        <v>515133</v>
      </c>
      <c r="I20" s="138"/>
      <c r="J20" s="488"/>
      <c r="K20" s="488"/>
      <c r="L20" s="139"/>
    </row>
    <row r="21" spans="1:12" ht="37.5" customHeight="1">
      <c r="A21" s="71" t="s">
        <v>67</v>
      </c>
      <c r="B21" s="491">
        <v>4.5</v>
      </c>
      <c r="C21" s="96">
        <v>725621</v>
      </c>
      <c r="D21" s="445">
        <v>190023</v>
      </c>
      <c r="E21" s="486">
        <v>297494</v>
      </c>
      <c r="F21" s="486">
        <v>146603</v>
      </c>
      <c r="G21" s="486">
        <v>18995</v>
      </c>
      <c r="H21" s="487">
        <v>250250</v>
      </c>
      <c r="I21" s="138"/>
      <c r="J21" s="488"/>
      <c r="K21" s="112"/>
      <c r="L21" s="112"/>
    </row>
    <row r="22" spans="1:12" ht="15" customHeight="1">
      <c r="A22" s="71"/>
      <c r="B22" s="158"/>
      <c r="C22" s="52"/>
      <c r="D22" s="52"/>
      <c r="E22" s="159"/>
      <c r="F22" s="159"/>
      <c r="G22" s="159"/>
      <c r="H22" s="159"/>
      <c r="I22" s="138"/>
      <c r="K22" s="112"/>
      <c r="L22" s="112"/>
    </row>
    <row r="23" spans="1:12" ht="10.5" customHeight="1">
      <c r="A23" s="97" t="s">
        <v>576</v>
      </c>
      <c r="B23" s="114"/>
      <c r="C23" s="92"/>
      <c r="D23" s="92"/>
      <c r="E23" s="92"/>
      <c r="F23" s="92"/>
      <c r="G23" s="92"/>
      <c r="H23" s="92"/>
    </row>
    <row r="25" spans="1:12">
      <c r="B25" s="38"/>
      <c r="C25" s="38"/>
      <c r="D25" s="38"/>
      <c r="E25" s="38"/>
      <c r="F25" s="38"/>
      <c r="G25" s="38"/>
      <c r="H25" s="38"/>
    </row>
    <row r="27" spans="1:12">
      <c r="C27" s="38"/>
    </row>
  </sheetData>
  <mergeCells count="1">
    <mergeCell ref="A1:H1"/>
  </mergeCells>
  <pageMargins left="0.78740157480314965" right="0.51181102362204722" top="0.78740157480314965" bottom="0.59055118110236227" header="0.54" footer="0.31496062992125984"/>
  <pageSetup paperSize="9" scale="95" orientation="portrait" horizontalDpi="4294967295" verticalDpi="4294967295" r:id="rId1"/>
  <headerFooter>
    <oddHeader>&amp;C&amp;"Czcionka tekstu podstawowego,Pogrubiony"&amp;Y__________________________________________________________________________________________________________________________________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showWhiteSpace="0" zoomScaleNormal="100" workbookViewId="0">
      <selection activeCell="C32" sqref="C32"/>
    </sheetView>
  </sheetViews>
  <sheetFormatPr defaultRowHeight="14.25"/>
  <cols>
    <col min="1" max="1" width="5.375" style="6" customWidth="1"/>
    <col min="2" max="2" width="27" style="6" customWidth="1"/>
    <col min="3" max="3" width="11.75" style="6" customWidth="1"/>
    <col min="4" max="6" width="11.25" style="6" customWidth="1"/>
    <col min="7" max="16384" width="9" style="6"/>
  </cols>
  <sheetData>
    <row r="1" spans="1:7">
      <c r="A1" s="264" t="s">
        <v>708</v>
      </c>
      <c r="B1" s="264"/>
      <c r="C1" s="522"/>
      <c r="D1" s="522"/>
      <c r="E1" s="522"/>
      <c r="F1" s="522"/>
    </row>
    <row r="2" spans="1:7">
      <c r="A2" s="265" t="s">
        <v>513</v>
      </c>
      <c r="B2" s="92"/>
      <c r="C2" s="522"/>
      <c r="D2" s="522"/>
      <c r="E2" s="522"/>
      <c r="F2" s="522"/>
    </row>
    <row r="3" spans="1:7">
      <c r="A3" s="265"/>
      <c r="B3" s="92"/>
      <c r="C3" s="522"/>
      <c r="D3" s="522"/>
      <c r="E3" s="522"/>
      <c r="F3" s="522"/>
    </row>
    <row r="4" spans="1:7" ht="69" customHeight="1">
      <c r="A4" s="663" t="s">
        <v>347</v>
      </c>
      <c r="B4" s="665" t="s">
        <v>9</v>
      </c>
      <c r="C4" s="665" t="s">
        <v>24</v>
      </c>
      <c r="D4" s="665" t="s">
        <v>348</v>
      </c>
      <c r="E4" s="665" t="s">
        <v>326</v>
      </c>
      <c r="F4" s="661" t="s">
        <v>371</v>
      </c>
    </row>
    <row r="5" spans="1:7" ht="15" thickBot="1">
      <c r="A5" s="664"/>
      <c r="B5" s="666"/>
      <c r="C5" s="666"/>
      <c r="D5" s="666"/>
      <c r="E5" s="666"/>
      <c r="F5" s="662"/>
    </row>
    <row r="6" spans="1:7" ht="22.5" customHeight="1">
      <c r="A6" s="470">
        <v>1</v>
      </c>
      <c r="B6" s="563" t="s">
        <v>104</v>
      </c>
      <c r="C6" s="448" t="s">
        <v>2</v>
      </c>
      <c r="D6" s="448" t="s">
        <v>2</v>
      </c>
      <c r="E6" s="448" t="s">
        <v>2</v>
      </c>
      <c r="F6" s="426" t="s">
        <v>2</v>
      </c>
    </row>
    <row r="7" spans="1:7" ht="22.5" customHeight="1">
      <c r="A7" s="476">
        <v>2</v>
      </c>
      <c r="B7" s="564" t="s">
        <v>349</v>
      </c>
      <c r="C7" s="427">
        <v>3.2</v>
      </c>
      <c r="D7" s="427">
        <v>0</v>
      </c>
      <c r="E7" s="427">
        <v>0</v>
      </c>
      <c r="F7" s="428">
        <v>7.4</v>
      </c>
      <c r="G7" s="38"/>
    </row>
    <row r="8" spans="1:7" ht="22.5" customHeight="1">
      <c r="A8" s="476">
        <v>3</v>
      </c>
      <c r="B8" s="564" t="s">
        <v>350</v>
      </c>
      <c r="C8" s="427">
        <v>5.9</v>
      </c>
      <c r="D8" s="427">
        <v>0</v>
      </c>
      <c r="E8" s="427">
        <v>0</v>
      </c>
      <c r="F8" s="428">
        <v>13.9</v>
      </c>
      <c r="G8" s="38"/>
    </row>
    <row r="9" spans="1:7" ht="22.5" customHeight="1">
      <c r="A9" s="476">
        <v>4</v>
      </c>
      <c r="B9" s="564" t="s">
        <v>351</v>
      </c>
      <c r="C9" s="427">
        <v>1.1000000000000001</v>
      </c>
      <c r="D9" s="427">
        <v>0</v>
      </c>
      <c r="E9" s="427">
        <v>0</v>
      </c>
      <c r="F9" s="428">
        <v>2.5</v>
      </c>
      <c r="G9" s="38"/>
    </row>
    <row r="10" spans="1:7" ht="22.5" customHeight="1">
      <c r="A10" s="476">
        <v>5</v>
      </c>
      <c r="B10" s="564" t="s">
        <v>352</v>
      </c>
      <c r="C10" s="427">
        <v>3.3</v>
      </c>
      <c r="D10" s="427">
        <v>0</v>
      </c>
      <c r="E10" s="427">
        <v>0</v>
      </c>
      <c r="F10" s="428">
        <v>7.7</v>
      </c>
      <c r="G10" s="38"/>
    </row>
    <row r="11" spans="1:7" ht="22.5" customHeight="1">
      <c r="A11" s="476">
        <v>6</v>
      </c>
      <c r="B11" s="564" t="s">
        <v>353</v>
      </c>
      <c r="C11" s="427">
        <v>3.5</v>
      </c>
      <c r="D11" s="427">
        <v>0</v>
      </c>
      <c r="E11" s="427">
        <v>0</v>
      </c>
      <c r="F11" s="428">
        <v>8.1</v>
      </c>
      <c r="G11" s="38"/>
    </row>
    <row r="12" spans="1:7" ht="22.5" customHeight="1">
      <c r="A12" s="476">
        <v>7</v>
      </c>
      <c r="B12" s="564" t="s">
        <v>354</v>
      </c>
      <c r="C12" s="427">
        <v>1.8</v>
      </c>
      <c r="D12" s="427">
        <v>0</v>
      </c>
      <c r="E12" s="427">
        <v>0.2</v>
      </c>
      <c r="F12" s="428">
        <v>4</v>
      </c>
      <c r="G12" s="38"/>
    </row>
    <row r="13" spans="1:7" s="36" customFormat="1" ht="22.5" customHeight="1">
      <c r="A13" s="476">
        <v>8</v>
      </c>
      <c r="B13" s="564" t="s">
        <v>355</v>
      </c>
      <c r="C13" s="427">
        <v>1.3</v>
      </c>
      <c r="D13" s="427">
        <v>0</v>
      </c>
      <c r="E13" s="427">
        <v>0.1</v>
      </c>
      <c r="F13" s="428">
        <v>2.9</v>
      </c>
      <c r="G13" s="38"/>
    </row>
    <row r="14" spans="1:7" s="36" customFormat="1" ht="21.75" customHeight="1">
      <c r="A14" s="476">
        <v>9</v>
      </c>
      <c r="B14" s="565" t="s">
        <v>403</v>
      </c>
      <c r="C14" s="427"/>
      <c r="D14" s="427"/>
      <c r="E14" s="427"/>
      <c r="F14" s="428"/>
      <c r="G14" s="38"/>
    </row>
    <row r="15" spans="1:7" ht="12.75" customHeight="1">
      <c r="A15" s="92"/>
      <c r="B15" s="564" t="s">
        <v>404</v>
      </c>
      <c r="C15" s="427">
        <v>8.1999999999999993</v>
      </c>
      <c r="D15" s="427">
        <v>0</v>
      </c>
      <c r="E15" s="427">
        <v>0.7</v>
      </c>
      <c r="F15" s="428">
        <v>18.399999999999999</v>
      </c>
      <c r="G15" s="38"/>
    </row>
    <row r="16" spans="1:7" ht="22.5" customHeight="1">
      <c r="A16" s="476">
        <v>10</v>
      </c>
      <c r="B16" s="564" t="s">
        <v>356</v>
      </c>
      <c r="C16" s="427">
        <v>5.0999999999999996</v>
      </c>
      <c r="D16" s="427">
        <v>0</v>
      </c>
      <c r="E16" s="427">
        <v>0.7</v>
      </c>
      <c r="F16" s="428">
        <v>11.3</v>
      </c>
      <c r="G16" s="38"/>
    </row>
    <row r="17" spans="1:7" ht="22.5" customHeight="1">
      <c r="A17" s="476">
        <v>11</v>
      </c>
      <c r="B17" s="564" t="s">
        <v>357</v>
      </c>
      <c r="C17" s="427">
        <v>3.2</v>
      </c>
      <c r="D17" s="427">
        <v>0</v>
      </c>
      <c r="E17" s="427">
        <v>1.7</v>
      </c>
      <c r="F17" s="428">
        <v>5.7</v>
      </c>
      <c r="G17" s="38"/>
    </row>
    <row r="18" spans="1:7" ht="22.5" customHeight="1">
      <c r="A18" s="566">
        <v>12</v>
      </c>
      <c r="B18" s="564" t="s">
        <v>372</v>
      </c>
      <c r="C18" s="427">
        <v>4.8</v>
      </c>
      <c r="D18" s="427">
        <v>0</v>
      </c>
      <c r="E18" s="427">
        <v>0</v>
      </c>
      <c r="F18" s="459">
        <v>0.2</v>
      </c>
      <c r="G18" s="38"/>
    </row>
    <row r="19" spans="1:7" ht="22.5" customHeight="1">
      <c r="A19" s="476">
        <v>13</v>
      </c>
      <c r="B19" s="564" t="s">
        <v>358</v>
      </c>
      <c r="C19" s="427">
        <v>4.5999999999999996</v>
      </c>
      <c r="D19" s="427">
        <v>0</v>
      </c>
      <c r="E19" s="427">
        <v>0</v>
      </c>
      <c r="F19" s="428">
        <v>5.6</v>
      </c>
      <c r="G19" s="38"/>
    </row>
    <row r="20" spans="1:7" s="37" customFormat="1" ht="22.5" customHeight="1">
      <c r="A20" s="476">
        <v>14</v>
      </c>
      <c r="B20" s="564" t="s">
        <v>359</v>
      </c>
      <c r="C20" s="427">
        <v>0.9</v>
      </c>
      <c r="D20" s="427">
        <v>0</v>
      </c>
      <c r="E20" s="427">
        <v>0</v>
      </c>
      <c r="F20" s="428">
        <v>0.4</v>
      </c>
      <c r="G20" s="38"/>
    </row>
    <row r="21" spans="1:7" ht="21.75" customHeight="1">
      <c r="A21" s="476">
        <v>15</v>
      </c>
      <c r="B21" s="565" t="s">
        <v>405</v>
      </c>
      <c r="C21" s="427"/>
      <c r="D21" s="427"/>
      <c r="E21" s="427"/>
      <c r="F21" s="428"/>
      <c r="G21" s="38"/>
    </row>
    <row r="22" spans="1:7" ht="12.75" customHeight="1">
      <c r="A22" s="568"/>
      <c r="B22" s="564" t="s">
        <v>409</v>
      </c>
      <c r="C22" s="427">
        <v>5.2</v>
      </c>
      <c r="D22" s="427">
        <v>0</v>
      </c>
      <c r="E22" s="427">
        <v>0</v>
      </c>
      <c r="F22" s="428">
        <v>1.2</v>
      </c>
      <c r="G22" s="38"/>
    </row>
    <row r="23" spans="1:7" ht="22.5" customHeight="1">
      <c r="A23" s="476">
        <v>16</v>
      </c>
      <c r="B23" s="564" t="s">
        <v>360</v>
      </c>
      <c r="C23" s="427">
        <v>1.5</v>
      </c>
      <c r="D23" s="427">
        <v>0</v>
      </c>
      <c r="E23" s="427">
        <v>0</v>
      </c>
      <c r="F23" s="428">
        <v>0.2</v>
      </c>
      <c r="G23" s="38"/>
    </row>
    <row r="24" spans="1:7" ht="22.5" customHeight="1">
      <c r="A24" s="476">
        <v>17</v>
      </c>
      <c r="B24" s="564" t="s">
        <v>361</v>
      </c>
      <c r="C24" s="427">
        <v>2.7</v>
      </c>
      <c r="D24" s="427">
        <v>0</v>
      </c>
      <c r="E24" s="427">
        <v>0</v>
      </c>
      <c r="F24" s="428">
        <v>0.3</v>
      </c>
      <c r="G24" s="38"/>
    </row>
    <row r="25" spans="1:7" ht="17.25" customHeight="1">
      <c r="A25" s="476">
        <v>18</v>
      </c>
      <c r="B25" s="565" t="s">
        <v>406</v>
      </c>
      <c r="C25" s="427"/>
      <c r="D25" s="427"/>
      <c r="E25" s="427"/>
      <c r="F25" s="428"/>
      <c r="G25" s="38"/>
    </row>
    <row r="26" spans="1:7" ht="12.75" customHeight="1">
      <c r="A26" s="92"/>
      <c r="B26" s="564" t="s">
        <v>407</v>
      </c>
      <c r="C26" s="427">
        <v>2.8</v>
      </c>
      <c r="D26" s="427">
        <v>0</v>
      </c>
      <c r="E26" s="427">
        <v>0</v>
      </c>
      <c r="F26" s="428">
        <v>1.4</v>
      </c>
      <c r="G26" s="38"/>
    </row>
    <row r="27" spans="1:7" ht="22.5" customHeight="1">
      <c r="A27" s="476">
        <v>19</v>
      </c>
      <c r="B27" s="564" t="s">
        <v>362</v>
      </c>
      <c r="C27" s="427">
        <v>1.3</v>
      </c>
      <c r="D27" s="427">
        <v>0</v>
      </c>
      <c r="E27" s="427">
        <v>0</v>
      </c>
      <c r="F27" s="428">
        <v>0.2</v>
      </c>
      <c r="G27" s="38"/>
    </row>
    <row r="28" spans="1:7" ht="21.75" customHeight="1">
      <c r="A28" s="476">
        <v>20</v>
      </c>
      <c r="B28" s="564" t="s">
        <v>363</v>
      </c>
      <c r="C28" s="427">
        <v>1.3</v>
      </c>
      <c r="D28" s="427">
        <v>0</v>
      </c>
      <c r="E28" s="427">
        <v>0.1</v>
      </c>
      <c r="F28" s="428">
        <v>1.1000000000000001</v>
      </c>
      <c r="G28" s="38"/>
    </row>
    <row r="29" spans="1:7" ht="21.75" customHeight="1">
      <c r="A29" s="476">
        <v>21</v>
      </c>
      <c r="B29" s="564" t="s">
        <v>364</v>
      </c>
      <c r="C29" s="427">
        <v>7.9</v>
      </c>
      <c r="D29" s="427">
        <v>97.5</v>
      </c>
      <c r="E29" s="427">
        <v>0.1</v>
      </c>
      <c r="F29" s="428">
        <v>0.2</v>
      </c>
      <c r="G29" s="38"/>
    </row>
    <row r="30" spans="1:7" ht="21.75" customHeight="1">
      <c r="A30" s="476">
        <v>22</v>
      </c>
      <c r="B30" s="567" t="s">
        <v>447</v>
      </c>
      <c r="C30" s="427">
        <v>5.8</v>
      </c>
      <c r="D30" s="427">
        <v>74</v>
      </c>
      <c r="E30" s="427">
        <v>0</v>
      </c>
      <c r="F30" s="428">
        <v>0</v>
      </c>
      <c r="G30" s="38"/>
    </row>
    <row r="31" spans="1:7" ht="21.75" customHeight="1">
      <c r="A31" s="476">
        <v>23</v>
      </c>
      <c r="B31" s="564" t="s">
        <v>365</v>
      </c>
      <c r="C31" s="427">
        <v>14.3</v>
      </c>
      <c r="D31" s="427">
        <v>0</v>
      </c>
      <c r="E31" s="427">
        <v>95.6</v>
      </c>
      <c r="F31" s="428">
        <v>0</v>
      </c>
      <c r="G31" s="38"/>
    </row>
    <row r="32" spans="1:7" ht="21.75" customHeight="1">
      <c r="A32" s="476">
        <v>24</v>
      </c>
      <c r="B32" s="564" t="s">
        <v>366</v>
      </c>
      <c r="C32" s="427">
        <v>16.099999999999998</v>
      </c>
      <c r="D32" s="427">
        <v>2.5</v>
      </c>
      <c r="E32" s="427">
        <v>0.8</v>
      </c>
      <c r="F32" s="428">
        <v>7.3</v>
      </c>
      <c r="G32" s="38"/>
    </row>
    <row r="33" spans="1:6">
      <c r="A33" s="92"/>
      <c r="B33" s="92"/>
      <c r="C33" s="114"/>
      <c r="D33" s="114"/>
      <c r="E33" s="114"/>
      <c r="F33" s="114"/>
    </row>
    <row r="34" spans="1:6">
      <c r="C34" s="38"/>
      <c r="D34" s="38"/>
      <c r="E34" s="38"/>
      <c r="F34" s="38"/>
    </row>
  </sheetData>
  <mergeCells count="6">
    <mergeCell ref="F4:F5"/>
    <mergeCell ref="A4:A5"/>
    <mergeCell ref="B4:B5"/>
    <mergeCell ref="C4:C5"/>
    <mergeCell ref="D4:D5"/>
    <mergeCell ref="E4:E5"/>
  </mergeCells>
  <pageMargins left="0.78740157480314965" right="0.51181102362204722" top="0.78740157480314965" bottom="0.59055118110236215" header="0.31496062992125984" footer="0.31496062992125984"/>
  <pageSetup paperSize="9" orientation="portrait" r:id="rId1"/>
  <headerFooter>
    <oddHeader>&amp;C
_________________________________________________________________________________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zoomScaleNormal="100" workbookViewId="0">
      <selection activeCell="B11" sqref="B11"/>
    </sheetView>
  </sheetViews>
  <sheetFormatPr defaultRowHeight="14.25"/>
  <cols>
    <col min="1" max="1" width="5.375" style="6" customWidth="1"/>
    <col min="2" max="2" width="27" style="6" customWidth="1"/>
    <col min="3" max="3" width="10.375" style="6" customWidth="1"/>
    <col min="4" max="4" width="9.375" style="6" customWidth="1"/>
    <col min="5" max="5" width="8.25" style="6" customWidth="1"/>
    <col min="6" max="6" width="11.25" style="6" customWidth="1"/>
    <col min="7" max="16384" width="9" style="6"/>
  </cols>
  <sheetData>
    <row r="1" spans="1:9">
      <c r="A1" s="264" t="s">
        <v>708</v>
      </c>
      <c r="B1" s="264"/>
      <c r="C1" s="522"/>
      <c r="D1" s="522"/>
      <c r="E1" s="522"/>
      <c r="F1" s="522"/>
      <c r="G1" s="92"/>
    </row>
    <row r="2" spans="1:9">
      <c r="A2" s="265" t="s">
        <v>515</v>
      </c>
      <c r="B2" s="92"/>
      <c r="C2" s="522"/>
      <c r="D2" s="522"/>
      <c r="E2" s="522"/>
      <c r="F2" s="522"/>
      <c r="G2" s="92"/>
    </row>
    <row r="3" spans="1:9">
      <c r="A3" s="265"/>
      <c r="B3" s="92"/>
      <c r="C3" s="522"/>
      <c r="D3" s="522"/>
      <c r="E3" s="522"/>
      <c r="F3" s="522"/>
      <c r="G3" s="92"/>
    </row>
    <row r="4" spans="1:9" ht="69" customHeight="1">
      <c r="A4" s="663" t="s">
        <v>347</v>
      </c>
      <c r="B4" s="665" t="s">
        <v>9</v>
      </c>
      <c r="C4" s="663" t="s">
        <v>367</v>
      </c>
      <c r="D4" s="665" t="s">
        <v>368</v>
      </c>
      <c r="E4" s="665" t="s">
        <v>369</v>
      </c>
      <c r="F4" s="665" t="s">
        <v>370</v>
      </c>
      <c r="G4" s="661" t="s">
        <v>332</v>
      </c>
    </row>
    <row r="5" spans="1:9" ht="15" thickBot="1">
      <c r="A5" s="664"/>
      <c r="B5" s="666"/>
      <c r="C5" s="664"/>
      <c r="D5" s="666"/>
      <c r="E5" s="666"/>
      <c r="F5" s="666"/>
      <c r="G5" s="662"/>
    </row>
    <row r="6" spans="1:9" ht="22.5" customHeight="1">
      <c r="A6" s="470">
        <v>1</v>
      </c>
      <c r="B6" s="563" t="s">
        <v>104</v>
      </c>
      <c r="C6" s="559">
        <v>100</v>
      </c>
      <c r="D6" s="448" t="s">
        <v>2</v>
      </c>
      <c r="E6" s="448" t="s">
        <v>2</v>
      </c>
      <c r="F6" s="448" t="s">
        <v>2</v>
      </c>
      <c r="G6" s="462" t="s">
        <v>2</v>
      </c>
    </row>
    <row r="7" spans="1:9" ht="22.5" customHeight="1">
      <c r="A7" s="476">
        <v>2</v>
      </c>
      <c r="B7" s="564" t="s">
        <v>349</v>
      </c>
      <c r="C7" s="558">
        <v>0</v>
      </c>
      <c r="D7" s="427">
        <v>0</v>
      </c>
      <c r="E7" s="427">
        <v>0</v>
      </c>
      <c r="F7" s="427">
        <v>0</v>
      </c>
      <c r="G7" s="459">
        <v>0.9</v>
      </c>
      <c r="H7" s="38"/>
      <c r="I7" s="38"/>
    </row>
    <row r="8" spans="1:9" ht="22.5" customHeight="1">
      <c r="A8" s="476">
        <v>3</v>
      </c>
      <c r="B8" s="564" t="s">
        <v>350</v>
      </c>
      <c r="C8" s="558">
        <v>0</v>
      </c>
      <c r="D8" s="427">
        <v>0</v>
      </c>
      <c r="E8" s="427">
        <v>0</v>
      </c>
      <c r="F8" s="427">
        <v>0</v>
      </c>
      <c r="G8" s="459">
        <v>1.4</v>
      </c>
      <c r="H8" s="38"/>
      <c r="I8" s="38"/>
    </row>
    <row r="9" spans="1:9" ht="22.5" customHeight="1">
      <c r="A9" s="476">
        <v>4</v>
      </c>
      <c r="B9" s="564" t="s">
        <v>351</v>
      </c>
      <c r="C9" s="558">
        <v>0</v>
      </c>
      <c r="D9" s="427">
        <v>0</v>
      </c>
      <c r="E9" s="427">
        <v>0</v>
      </c>
      <c r="F9" s="427">
        <v>0</v>
      </c>
      <c r="G9" s="459">
        <v>0.4</v>
      </c>
      <c r="H9" s="38"/>
      <c r="I9" s="38"/>
    </row>
    <row r="10" spans="1:9" ht="22.5" customHeight="1">
      <c r="A10" s="476">
        <v>5</v>
      </c>
      <c r="B10" s="564" t="s">
        <v>352</v>
      </c>
      <c r="C10" s="558">
        <v>0</v>
      </c>
      <c r="D10" s="427">
        <v>0</v>
      </c>
      <c r="E10" s="427">
        <v>0</v>
      </c>
      <c r="F10" s="427">
        <v>0</v>
      </c>
      <c r="G10" s="459">
        <v>0.6</v>
      </c>
      <c r="H10" s="38"/>
      <c r="I10" s="38"/>
    </row>
    <row r="11" spans="1:9" ht="22.5" customHeight="1">
      <c r="A11" s="476">
        <v>6</v>
      </c>
      <c r="B11" s="564" t="s">
        <v>353</v>
      </c>
      <c r="C11" s="558">
        <v>0.3</v>
      </c>
      <c r="D11" s="427">
        <v>0</v>
      </c>
      <c r="E11" s="427">
        <v>0</v>
      </c>
      <c r="F11" s="427">
        <v>0</v>
      </c>
      <c r="G11" s="459">
        <v>1.1000000000000001</v>
      </c>
      <c r="H11" s="38"/>
      <c r="I11" s="38"/>
    </row>
    <row r="12" spans="1:9" ht="22.5" customHeight="1">
      <c r="A12" s="476">
        <v>7</v>
      </c>
      <c r="B12" s="564" t="s">
        <v>354</v>
      </c>
      <c r="C12" s="558">
        <v>0.4</v>
      </c>
      <c r="D12" s="427">
        <v>0</v>
      </c>
      <c r="E12" s="427">
        <v>0</v>
      </c>
      <c r="F12" s="427">
        <v>0.1</v>
      </c>
      <c r="G12" s="459">
        <v>0.8</v>
      </c>
      <c r="H12" s="38"/>
      <c r="I12" s="38"/>
    </row>
    <row r="13" spans="1:9" s="36" customFormat="1" ht="22.5" customHeight="1">
      <c r="A13" s="476">
        <v>8</v>
      </c>
      <c r="B13" s="564" t="s">
        <v>355</v>
      </c>
      <c r="C13" s="558">
        <v>0.1</v>
      </c>
      <c r="D13" s="427">
        <v>0</v>
      </c>
      <c r="E13" s="427">
        <v>0</v>
      </c>
      <c r="F13" s="427">
        <v>0</v>
      </c>
      <c r="G13" s="459">
        <v>0.5</v>
      </c>
      <c r="H13" s="38"/>
      <c r="I13" s="38"/>
    </row>
    <row r="14" spans="1:9" s="36" customFormat="1" ht="21.75" customHeight="1">
      <c r="A14" s="476">
        <v>9</v>
      </c>
      <c r="B14" s="565" t="s">
        <v>403</v>
      </c>
      <c r="C14" s="558"/>
      <c r="D14" s="427"/>
      <c r="E14" s="427"/>
      <c r="F14" s="427"/>
      <c r="G14" s="459"/>
      <c r="H14" s="38"/>
      <c r="I14" s="38"/>
    </row>
    <row r="15" spans="1:9" ht="12.75" customHeight="1">
      <c r="A15" s="92"/>
      <c r="B15" s="564" t="s">
        <v>408</v>
      </c>
      <c r="C15" s="558">
        <v>0.6</v>
      </c>
      <c r="D15" s="427">
        <v>0</v>
      </c>
      <c r="E15" s="427">
        <v>0</v>
      </c>
      <c r="F15" s="427">
        <v>0.1</v>
      </c>
      <c r="G15" s="459">
        <v>3.2</v>
      </c>
      <c r="H15" s="38"/>
      <c r="I15" s="38"/>
    </row>
    <row r="16" spans="1:9" ht="22.5" customHeight="1">
      <c r="A16" s="476">
        <v>10</v>
      </c>
      <c r="B16" s="564" t="s">
        <v>356</v>
      </c>
      <c r="C16" s="558">
        <v>0.1</v>
      </c>
      <c r="D16" s="427">
        <v>0</v>
      </c>
      <c r="E16" s="427">
        <v>0.1</v>
      </c>
      <c r="F16" s="427">
        <v>0</v>
      </c>
      <c r="G16" s="459">
        <v>2.2000000000000002</v>
      </c>
      <c r="H16" s="38"/>
      <c r="I16" s="38"/>
    </row>
    <row r="17" spans="1:9" ht="22.5" customHeight="1">
      <c r="A17" s="476">
        <v>11</v>
      </c>
      <c r="B17" s="564" t="s">
        <v>357</v>
      </c>
      <c r="C17" s="558">
        <v>0.1</v>
      </c>
      <c r="D17" s="427">
        <v>0</v>
      </c>
      <c r="E17" s="427">
        <v>0</v>
      </c>
      <c r="F17" s="427">
        <v>0.7</v>
      </c>
      <c r="G17" s="459">
        <v>4</v>
      </c>
      <c r="H17" s="38"/>
      <c r="I17" s="38"/>
    </row>
    <row r="18" spans="1:9" ht="22.5" customHeight="1">
      <c r="A18" s="566">
        <v>12</v>
      </c>
      <c r="B18" s="564" t="s">
        <v>372</v>
      </c>
      <c r="C18" s="428">
        <v>53.199999999999996</v>
      </c>
      <c r="D18" s="427">
        <v>0</v>
      </c>
      <c r="E18" s="427">
        <v>0</v>
      </c>
      <c r="F18" s="427">
        <v>0.4</v>
      </c>
      <c r="G18" s="459">
        <v>14.3</v>
      </c>
      <c r="H18" s="38"/>
      <c r="I18" s="38"/>
    </row>
    <row r="19" spans="1:9" ht="22.5" customHeight="1">
      <c r="A19" s="476">
        <v>13</v>
      </c>
      <c r="B19" s="564" t="s">
        <v>358</v>
      </c>
      <c r="C19" s="558">
        <v>40.299999999999997</v>
      </c>
      <c r="D19" s="427">
        <v>0.3</v>
      </c>
      <c r="E19" s="427">
        <v>0.2</v>
      </c>
      <c r="F19" s="427">
        <v>0.8</v>
      </c>
      <c r="G19" s="459">
        <v>1.3</v>
      </c>
      <c r="H19" s="38"/>
      <c r="I19" s="38"/>
    </row>
    <row r="20" spans="1:9" s="37" customFormat="1" ht="22.5" customHeight="1">
      <c r="A20" s="476">
        <v>14</v>
      </c>
      <c r="B20" s="564" t="s">
        <v>359</v>
      </c>
      <c r="C20" s="558">
        <v>0.1</v>
      </c>
      <c r="D20" s="427">
        <v>4.8</v>
      </c>
      <c r="E20" s="427">
        <v>1.2</v>
      </c>
      <c r="F20" s="427">
        <v>0.2</v>
      </c>
      <c r="G20" s="459">
        <v>2.2999999999999998</v>
      </c>
      <c r="H20" s="38"/>
      <c r="I20" s="38"/>
    </row>
    <row r="21" spans="1:9" s="37" customFormat="1" ht="21.75" customHeight="1">
      <c r="A21" s="476">
        <v>15</v>
      </c>
      <c r="B21" s="565" t="s">
        <v>405</v>
      </c>
      <c r="C21" s="558"/>
      <c r="D21" s="427"/>
      <c r="E21" s="427"/>
      <c r="F21" s="427"/>
      <c r="G21" s="459"/>
      <c r="H21" s="38"/>
      <c r="I21" s="38"/>
    </row>
    <row r="22" spans="1:9" ht="12.75" customHeight="1">
      <c r="A22" s="92"/>
      <c r="B22" s="564" t="s">
        <v>409</v>
      </c>
      <c r="C22" s="558">
        <v>0.4</v>
      </c>
      <c r="D22" s="427">
        <v>69.7</v>
      </c>
      <c r="E22" s="427">
        <v>0.1</v>
      </c>
      <c r="F22" s="427">
        <v>0.6</v>
      </c>
      <c r="G22" s="459">
        <v>2.4</v>
      </c>
      <c r="H22" s="38"/>
      <c r="I22" s="38"/>
    </row>
    <row r="23" spans="1:9" ht="22.5" customHeight="1">
      <c r="A23" s="476">
        <v>16</v>
      </c>
      <c r="B23" s="564" t="s">
        <v>360</v>
      </c>
      <c r="C23" s="558">
        <v>0</v>
      </c>
      <c r="D23" s="427">
        <v>21</v>
      </c>
      <c r="E23" s="427">
        <v>0.1</v>
      </c>
      <c r="F23" s="427">
        <v>0.7</v>
      </c>
      <c r="G23" s="459">
        <v>0.8</v>
      </c>
      <c r="H23" s="38"/>
      <c r="I23" s="38"/>
    </row>
    <row r="24" spans="1:9" ht="22.5" customHeight="1">
      <c r="A24" s="476">
        <v>17</v>
      </c>
      <c r="B24" s="564" t="s">
        <v>361</v>
      </c>
      <c r="C24" s="560">
        <v>0</v>
      </c>
      <c r="D24" s="561">
        <v>0.1</v>
      </c>
      <c r="E24" s="561">
        <v>32.5</v>
      </c>
      <c r="F24" s="561">
        <v>0.2</v>
      </c>
      <c r="G24" s="562">
        <v>3.7</v>
      </c>
      <c r="H24" s="38"/>
      <c r="I24" s="38"/>
    </row>
    <row r="25" spans="1:9" ht="21.75" customHeight="1">
      <c r="A25" s="476">
        <v>18</v>
      </c>
      <c r="B25" s="565" t="s">
        <v>406</v>
      </c>
      <c r="C25" s="560"/>
      <c r="D25" s="561"/>
      <c r="E25" s="561"/>
      <c r="F25" s="561"/>
      <c r="G25" s="562"/>
      <c r="H25" s="38"/>
      <c r="I25" s="38"/>
    </row>
    <row r="26" spans="1:9" ht="12.75" customHeight="1">
      <c r="A26" s="92"/>
      <c r="B26" s="564" t="s">
        <v>407</v>
      </c>
      <c r="C26" s="558">
        <v>0.1</v>
      </c>
      <c r="D26" s="427">
        <v>1.3</v>
      </c>
      <c r="E26" s="427">
        <v>28.700000000000003</v>
      </c>
      <c r="F26" s="427">
        <v>0.6</v>
      </c>
      <c r="G26" s="459">
        <v>2.6</v>
      </c>
      <c r="H26" s="38"/>
      <c r="I26" s="38"/>
    </row>
    <row r="27" spans="1:9" ht="22.5" customHeight="1">
      <c r="A27" s="476">
        <v>19</v>
      </c>
      <c r="B27" s="564" t="s">
        <v>362</v>
      </c>
      <c r="C27" s="558">
        <v>0</v>
      </c>
      <c r="D27" s="427">
        <v>0</v>
      </c>
      <c r="E27" s="427">
        <v>18.100000000000001</v>
      </c>
      <c r="F27" s="427">
        <v>0.5</v>
      </c>
      <c r="G27" s="459">
        <v>0.3</v>
      </c>
      <c r="H27" s="38"/>
      <c r="I27" s="38"/>
    </row>
    <row r="28" spans="1:9" ht="22.5" customHeight="1">
      <c r="A28" s="476">
        <v>20</v>
      </c>
      <c r="B28" s="564" t="s">
        <v>363</v>
      </c>
      <c r="C28" s="558">
        <v>0</v>
      </c>
      <c r="D28" s="427">
        <v>0.3</v>
      </c>
      <c r="E28" s="427">
        <v>0.1</v>
      </c>
      <c r="F28" s="427">
        <v>11.2</v>
      </c>
      <c r="G28" s="459">
        <v>2.2999999999999998</v>
      </c>
      <c r="H28" s="38"/>
      <c r="I28" s="38"/>
    </row>
    <row r="29" spans="1:9" ht="22.5" customHeight="1">
      <c r="A29" s="476">
        <v>21</v>
      </c>
      <c r="B29" s="564" t="s">
        <v>364</v>
      </c>
      <c r="C29" s="558">
        <v>0</v>
      </c>
      <c r="D29" s="427">
        <v>0</v>
      </c>
      <c r="E29" s="427">
        <v>0</v>
      </c>
      <c r="F29" s="427">
        <v>0.1</v>
      </c>
      <c r="G29" s="459">
        <v>0.9</v>
      </c>
      <c r="H29" s="38"/>
      <c r="I29" s="38"/>
    </row>
    <row r="30" spans="1:9" ht="22.5" customHeight="1">
      <c r="A30" s="476">
        <v>22</v>
      </c>
      <c r="B30" s="567" t="s">
        <v>447</v>
      </c>
      <c r="C30" s="558">
        <v>0</v>
      </c>
      <c r="D30" s="427">
        <v>0</v>
      </c>
      <c r="E30" s="427">
        <v>0</v>
      </c>
      <c r="F30" s="427">
        <v>0</v>
      </c>
      <c r="G30" s="459">
        <v>0</v>
      </c>
      <c r="H30" s="38"/>
      <c r="I30" s="38"/>
    </row>
    <row r="31" spans="1:9" ht="22.5" customHeight="1">
      <c r="A31" s="476">
        <v>23</v>
      </c>
      <c r="B31" s="564" t="s">
        <v>365</v>
      </c>
      <c r="C31" s="558">
        <v>0</v>
      </c>
      <c r="D31" s="427">
        <v>0</v>
      </c>
      <c r="E31" s="427">
        <v>0</v>
      </c>
      <c r="F31" s="427">
        <v>1.4</v>
      </c>
      <c r="G31" s="459">
        <v>0.1</v>
      </c>
      <c r="H31" s="38"/>
      <c r="I31" s="38"/>
    </row>
    <row r="32" spans="1:9" ht="22.5" customHeight="1">
      <c r="A32" s="476">
        <v>24</v>
      </c>
      <c r="B32" s="564" t="s">
        <v>366</v>
      </c>
      <c r="C32" s="558">
        <v>4.3</v>
      </c>
      <c r="D32" s="427">
        <v>2.5</v>
      </c>
      <c r="E32" s="427">
        <v>18.900000000000002</v>
      </c>
      <c r="F32" s="427">
        <v>82.4</v>
      </c>
      <c r="G32" s="459">
        <v>53.9</v>
      </c>
      <c r="H32" s="38"/>
      <c r="I32" s="38"/>
    </row>
    <row r="33" spans="3:8">
      <c r="C33" s="38"/>
      <c r="D33" s="38"/>
      <c r="E33" s="38"/>
      <c r="F33" s="38"/>
      <c r="G33" s="38"/>
      <c r="H33" s="38"/>
    </row>
  </sheetData>
  <mergeCells count="7">
    <mergeCell ref="G4:G5"/>
    <mergeCell ref="A4:A5"/>
    <mergeCell ref="B4:B5"/>
    <mergeCell ref="C4:C5"/>
    <mergeCell ref="D4:D5"/>
    <mergeCell ref="E4:E5"/>
    <mergeCell ref="F4:F5"/>
  </mergeCells>
  <pageMargins left="0.78740157480314965" right="0.51181102362204722" top="0.78740157480314965" bottom="0.59055118110236215" header="0.31496062992125984" footer="0.31496062992125984"/>
  <pageSetup paperSize="9" orientation="portrait" r:id="rId1"/>
  <headerFooter>
    <oddHeader>&amp;C
_________________________________________________________________________________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zoomScaleNormal="100" workbookViewId="0">
      <selection activeCell="C10" sqref="C10"/>
    </sheetView>
  </sheetViews>
  <sheetFormatPr defaultRowHeight="14.25"/>
  <cols>
    <col min="1" max="1" width="48.5" style="6" customWidth="1"/>
    <col min="2" max="3" width="15.875" style="6" customWidth="1"/>
    <col min="4" max="16384" width="9" style="6"/>
  </cols>
  <sheetData>
    <row r="1" spans="1:10">
      <c r="A1" s="667" t="s">
        <v>647</v>
      </c>
      <c r="B1" s="667"/>
      <c r="C1" s="667"/>
      <c r="D1" s="32"/>
      <c r="E1" s="32"/>
      <c r="F1" s="32"/>
      <c r="G1" s="32"/>
      <c r="H1" s="32"/>
      <c r="I1" s="32"/>
      <c r="J1" s="32"/>
    </row>
    <row r="2" spans="1:10">
      <c r="A2" s="345" t="s">
        <v>514</v>
      </c>
      <c r="B2" s="263"/>
      <c r="C2" s="263"/>
      <c r="D2" s="26"/>
      <c r="E2" s="26"/>
      <c r="F2" s="26"/>
      <c r="G2" s="26"/>
      <c r="H2" s="26"/>
      <c r="I2" s="26"/>
      <c r="J2" s="26"/>
    </row>
    <row r="3" spans="1:10" ht="8.25" customHeight="1">
      <c r="A3" s="204"/>
      <c r="B3" s="263"/>
      <c r="C3" s="263"/>
      <c r="D3" s="26"/>
      <c r="E3" s="26"/>
      <c r="F3" s="26"/>
      <c r="G3" s="26"/>
      <c r="H3" s="26"/>
      <c r="I3" s="26"/>
      <c r="J3" s="26"/>
    </row>
    <row r="4" spans="1:10" ht="26.25" customHeight="1">
      <c r="A4" s="614" t="s">
        <v>9</v>
      </c>
      <c r="B4" s="261">
        <v>2014</v>
      </c>
      <c r="C4" s="296">
        <v>2015</v>
      </c>
    </row>
    <row r="5" spans="1:10" ht="39.75" customHeight="1" thickBot="1">
      <c r="A5" s="615"/>
      <c r="B5" s="629" t="s">
        <v>323</v>
      </c>
      <c r="C5" s="630"/>
    </row>
    <row r="6" spans="1:10" ht="32.25" customHeight="1">
      <c r="A6" s="341" t="s">
        <v>324</v>
      </c>
      <c r="B6" s="221">
        <v>103.3</v>
      </c>
      <c r="C6" s="211">
        <v>100.9</v>
      </c>
    </row>
    <row r="7" spans="1:10" ht="41.25" customHeight="1">
      <c r="A7" s="303" t="s">
        <v>31</v>
      </c>
      <c r="B7" s="130"/>
      <c r="C7" s="215"/>
    </row>
    <row r="8" spans="1:10" ht="33" customHeight="1">
      <c r="A8" s="343" t="s">
        <v>325</v>
      </c>
      <c r="B8" s="130">
        <v>101.8</v>
      </c>
      <c r="C8" s="215">
        <v>108.4</v>
      </c>
    </row>
    <row r="9" spans="1:10" ht="33" customHeight="1">
      <c r="A9" s="343" t="s">
        <v>326</v>
      </c>
      <c r="B9" s="130">
        <v>95.9</v>
      </c>
      <c r="C9" s="215">
        <v>89.7</v>
      </c>
    </row>
    <row r="10" spans="1:10" ht="33" customHeight="1">
      <c r="A10" s="343" t="s">
        <v>327</v>
      </c>
      <c r="B10" s="130">
        <v>104.9</v>
      </c>
      <c r="C10" s="215">
        <v>102.3</v>
      </c>
    </row>
    <row r="11" spans="1:10" ht="33" customHeight="1">
      <c r="A11" s="343" t="s">
        <v>328</v>
      </c>
      <c r="B11" s="130">
        <v>106.1</v>
      </c>
      <c r="C11" s="215">
        <v>109.3</v>
      </c>
    </row>
    <row r="12" spans="1:10" ht="33" customHeight="1">
      <c r="A12" s="343" t="s">
        <v>329</v>
      </c>
      <c r="B12" s="130">
        <v>109.7</v>
      </c>
      <c r="C12" s="215">
        <v>106.3</v>
      </c>
    </row>
    <row r="13" spans="1:10" ht="33" customHeight="1">
      <c r="A13" s="343" t="s">
        <v>646</v>
      </c>
      <c r="B13" s="130">
        <v>111.9</v>
      </c>
      <c r="C13" s="215">
        <v>108.2</v>
      </c>
    </row>
    <row r="14" spans="1:10" ht="33" customHeight="1">
      <c r="A14" s="343" t="s">
        <v>330</v>
      </c>
      <c r="B14" s="181">
        <v>101.2</v>
      </c>
      <c r="C14" s="215">
        <v>104.3</v>
      </c>
    </row>
    <row r="15" spans="1:10" ht="33" customHeight="1">
      <c r="A15" s="343" t="s">
        <v>331</v>
      </c>
      <c r="B15" s="181">
        <v>104.4</v>
      </c>
      <c r="C15" s="346">
        <v>115.9</v>
      </c>
    </row>
    <row r="16" spans="1:10" ht="33" customHeight="1">
      <c r="A16" s="343" t="s">
        <v>332</v>
      </c>
      <c r="B16" s="130">
        <v>103.3</v>
      </c>
      <c r="C16" s="215">
        <v>87.7</v>
      </c>
    </row>
    <row r="17" spans="1:7">
      <c r="A17" s="8"/>
      <c r="B17" s="8"/>
      <c r="C17" s="8"/>
    </row>
    <row r="18" spans="1:7">
      <c r="A18" s="110" t="s">
        <v>381</v>
      </c>
      <c r="B18" s="344"/>
      <c r="C18" s="344"/>
      <c r="D18" s="39"/>
      <c r="E18" s="39"/>
      <c r="F18" s="39"/>
      <c r="G18" s="39"/>
    </row>
    <row r="19" spans="1:7" ht="15.75">
      <c r="A19" s="3"/>
    </row>
  </sheetData>
  <mergeCells count="3">
    <mergeCell ref="B5:C5"/>
    <mergeCell ref="A4:A5"/>
    <mergeCell ref="A1:C1"/>
  </mergeCells>
  <pageMargins left="0.78740157480314965" right="0.51181102362204722" top="0.78740157480314965" bottom="0.59055118110236227" header="0.31496062992125984" footer="0.31496062992125984"/>
  <pageSetup paperSize="9" orientation="portrait" r:id="rId1"/>
  <headerFooter>
    <oddHeader>&amp;C
_________________________________________________________________________________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zoomScaleNormal="100" workbookViewId="0">
      <selection activeCell="C15" sqref="C15"/>
    </sheetView>
  </sheetViews>
  <sheetFormatPr defaultRowHeight="14.25"/>
  <cols>
    <col min="1" max="1" width="49.125" style="6" customWidth="1"/>
    <col min="2" max="3" width="15.625" style="6" customWidth="1"/>
    <col min="4" max="16384" width="9" style="6"/>
  </cols>
  <sheetData>
    <row r="1" spans="1:7" ht="15.75">
      <c r="A1" s="660" t="s">
        <v>645</v>
      </c>
      <c r="B1" s="660"/>
      <c r="C1" s="660"/>
      <c r="D1" s="32"/>
      <c r="E1" s="32"/>
      <c r="F1" s="32"/>
      <c r="G1" s="32"/>
    </row>
    <row r="2" spans="1:7">
      <c r="A2" s="204" t="s">
        <v>514</v>
      </c>
      <c r="B2" s="8"/>
      <c r="C2" s="8"/>
    </row>
    <row r="3" spans="1:7" ht="3" customHeight="1">
      <c r="A3" s="204"/>
      <c r="B3" s="8"/>
      <c r="C3" s="8"/>
    </row>
    <row r="4" spans="1:7" ht="57.75" customHeight="1" thickBot="1">
      <c r="A4" s="259" t="s">
        <v>9</v>
      </c>
      <c r="B4" s="260">
        <v>2014</v>
      </c>
      <c r="C4" s="262">
        <v>2015</v>
      </c>
    </row>
    <row r="5" spans="1:7" ht="32.25" customHeight="1">
      <c r="A5" s="341" t="s">
        <v>324</v>
      </c>
      <c r="B5" s="342" t="s">
        <v>2</v>
      </c>
      <c r="C5" s="369" t="s">
        <v>2</v>
      </c>
    </row>
    <row r="6" spans="1:7" ht="26.25" customHeight="1">
      <c r="A6" s="303" t="s">
        <v>31</v>
      </c>
      <c r="B6" s="221"/>
      <c r="C6" s="222"/>
    </row>
    <row r="7" spans="1:7" ht="33" customHeight="1">
      <c r="A7" s="343" t="s">
        <v>333</v>
      </c>
      <c r="B7" s="130">
        <v>9.1999999999999993</v>
      </c>
      <c r="C7" s="7">
        <v>9.9</v>
      </c>
    </row>
    <row r="8" spans="1:7" ht="33" customHeight="1">
      <c r="A8" s="343" t="s">
        <v>326</v>
      </c>
      <c r="B8" s="130">
        <v>17.3</v>
      </c>
      <c r="C8" s="7">
        <v>15.3</v>
      </c>
      <c r="G8" s="40"/>
    </row>
    <row r="9" spans="1:7" ht="33" customHeight="1">
      <c r="A9" s="343" t="s">
        <v>327</v>
      </c>
      <c r="B9" s="130">
        <v>25.8</v>
      </c>
      <c r="C9" s="7">
        <v>26.2</v>
      </c>
    </row>
    <row r="10" spans="1:7" ht="33" customHeight="1">
      <c r="A10" s="343" t="s">
        <v>328</v>
      </c>
      <c r="B10" s="130">
        <v>10.8</v>
      </c>
      <c r="C10" s="7">
        <v>11.7</v>
      </c>
    </row>
    <row r="11" spans="1:7" ht="33" customHeight="1">
      <c r="A11" s="343" t="s">
        <v>329</v>
      </c>
      <c r="B11" s="130">
        <v>5.5</v>
      </c>
      <c r="C11" s="7">
        <v>5.8</v>
      </c>
    </row>
    <row r="12" spans="1:7" ht="33" customHeight="1">
      <c r="A12" s="343" t="s">
        <v>646</v>
      </c>
      <c r="B12" s="130">
        <v>5.5</v>
      </c>
      <c r="C12" s="7">
        <v>5.9</v>
      </c>
    </row>
    <row r="13" spans="1:7" ht="33" customHeight="1">
      <c r="A13" s="343" t="s">
        <v>330</v>
      </c>
      <c r="B13" s="130">
        <v>7.5</v>
      </c>
      <c r="C13" s="7">
        <v>7.8</v>
      </c>
    </row>
    <row r="14" spans="1:7" ht="33" customHeight="1">
      <c r="A14" s="343" t="s">
        <v>331</v>
      </c>
      <c r="B14" s="130">
        <v>4.5999999999999996</v>
      </c>
      <c r="C14" s="7">
        <v>5.3</v>
      </c>
    </row>
    <row r="15" spans="1:7" ht="33" customHeight="1">
      <c r="A15" s="343" t="s">
        <v>332</v>
      </c>
      <c r="B15" s="181">
        <v>13</v>
      </c>
      <c r="C15" s="7">
        <v>11.2</v>
      </c>
    </row>
    <row r="16" spans="1:7">
      <c r="A16" s="8"/>
      <c r="B16" s="8"/>
      <c r="C16" s="8"/>
    </row>
    <row r="17" spans="1:4">
      <c r="A17" s="110" t="s">
        <v>381</v>
      </c>
      <c r="B17" s="344"/>
      <c r="C17" s="344"/>
      <c r="D17" s="39"/>
    </row>
    <row r="18" spans="1:4">
      <c r="A18" s="8"/>
      <c r="B18" s="8"/>
      <c r="C18" s="8"/>
    </row>
  </sheetData>
  <mergeCells count="1">
    <mergeCell ref="A1:C1"/>
  </mergeCells>
  <pageMargins left="0.78740157480314965" right="0.51181102362204722" top="0.78740157480314965" bottom="0.59055118110236227" header="0.31496062992125984" footer="0.31496062992125984"/>
  <pageSetup paperSize="9" scale="98" orientation="portrait" r:id="rId1"/>
  <headerFooter>
    <oddHeader>&amp;C
_________________________________________________________________________________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showGridLines="0" zoomScaleNormal="100" workbookViewId="0">
      <selection activeCell="N11" sqref="N11"/>
    </sheetView>
  </sheetViews>
  <sheetFormatPr defaultRowHeight="14.25"/>
  <cols>
    <col min="1" max="1" width="13.125" style="6" customWidth="1"/>
    <col min="2" max="2" width="6.375" style="6" customWidth="1"/>
    <col min="3" max="3" width="7.125" style="6" customWidth="1"/>
    <col min="4" max="4" width="9" style="6" customWidth="1"/>
    <col min="5" max="5" width="9.5" style="6" customWidth="1"/>
    <col min="6" max="6" width="8.375" style="6" customWidth="1"/>
    <col min="7" max="7" width="7.75" style="6" customWidth="1"/>
    <col min="8" max="8" width="9.75" style="6" customWidth="1"/>
    <col min="9" max="9" width="8.625" style="6" customWidth="1"/>
    <col min="10" max="10" width="9.125" style="6" customWidth="1"/>
    <col min="11" max="16384" width="9" style="6"/>
  </cols>
  <sheetData>
    <row r="1" spans="1:11">
      <c r="A1" s="264" t="s">
        <v>505</v>
      </c>
      <c r="B1" s="264"/>
      <c r="C1" s="92"/>
      <c r="D1" s="92"/>
      <c r="E1" s="92"/>
      <c r="F1" s="92"/>
      <c r="G1" s="92"/>
      <c r="H1" s="92"/>
      <c r="I1" s="92"/>
      <c r="J1" s="92"/>
    </row>
    <row r="2" spans="1:11">
      <c r="A2" s="265" t="s">
        <v>71</v>
      </c>
      <c r="B2" s="265"/>
      <c r="C2" s="92"/>
      <c r="D2" s="92"/>
      <c r="E2" s="266"/>
      <c r="F2" s="92"/>
      <c r="G2" s="92"/>
      <c r="H2" s="92"/>
      <c r="I2" s="92"/>
      <c r="J2" s="92"/>
    </row>
    <row r="3" spans="1:11" ht="16.5" customHeight="1">
      <c r="A3" s="668" t="s">
        <v>68</v>
      </c>
      <c r="B3" s="669"/>
      <c r="C3" s="669" t="s">
        <v>72</v>
      </c>
      <c r="D3" s="669"/>
      <c r="E3" s="669"/>
      <c r="F3" s="669"/>
      <c r="G3" s="669"/>
      <c r="H3" s="669"/>
      <c r="I3" s="669" t="s">
        <v>637</v>
      </c>
      <c r="J3" s="672" t="s">
        <v>638</v>
      </c>
    </row>
    <row r="4" spans="1:11" ht="25.5" customHeight="1">
      <c r="A4" s="668"/>
      <c r="B4" s="669"/>
      <c r="C4" s="669" t="s">
        <v>73</v>
      </c>
      <c r="D4" s="669" t="s">
        <v>74</v>
      </c>
      <c r="E4" s="669" t="s">
        <v>639</v>
      </c>
      <c r="F4" s="669"/>
      <c r="G4" s="669" t="s">
        <v>75</v>
      </c>
      <c r="H4" s="669"/>
      <c r="I4" s="669"/>
      <c r="J4" s="672"/>
    </row>
    <row r="5" spans="1:11" ht="15.75" customHeight="1">
      <c r="A5" s="668"/>
      <c r="B5" s="669"/>
      <c r="C5" s="669"/>
      <c r="D5" s="669"/>
      <c r="E5" s="669"/>
      <c r="F5" s="669"/>
      <c r="G5" s="669"/>
      <c r="H5" s="669"/>
      <c r="I5" s="669"/>
      <c r="J5" s="672"/>
    </row>
    <row r="6" spans="1:11" ht="54.75" customHeight="1" thickBot="1">
      <c r="A6" s="670"/>
      <c r="B6" s="671"/>
      <c r="C6" s="671"/>
      <c r="D6" s="671"/>
      <c r="E6" s="267" t="s">
        <v>76</v>
      </c>
      <c r="F6" s="267" t="s">
        <v>77</v>
      </c>
      <c r="G6" s="267" t="s">
        <v>76</v>
      </c>
      <c r="H6" s="267" t="s">
        <v>78</v>
      </c>
      <c r="I6" s="671"/>
      <c r="J6" s="673"/>
    </row>
    <row r="7" spans="1:11" s="10" customFormat="1" ht="20.100000000000001" customHeight="1">
      <c r="A7" s="268" t="s">
        <v>107</v>
      </c>
      <c r="B7" s="269">
        <v>2014</v>
      </c>
      <c r="C7" s="270">
        <v>2210</v>
      </c>
      <c r="D7" s="270">
        <v>2114</v>
      </c>
      <c r="E7" s="270">
        <v>14559796</v>
      </c>
      <c r="F7" s="270">
        <v>8724018</v>
      </c>
      <c r="G7" s="270">
        <v>100301</v>
      </c>
      <c r="H7" s="270">
        <v>59158</v>
      </c>
      <c r="I7" s="270">
        <v>6729</v>
      </c>
      <c r="J7" s="271">
        <v>237077.3</v>
      </c>
    </row>
    <row r="8" spans="1:11" s="10" customFormat="1" ht="15" customHeight="1">
      <c r="A8" s="272"/>
      <c r="B8" s="273">
        <v>2015</v>
      </c>
      <c r="C8" s="274">
        <v>2222</v>
      </c>
      <c r="D8" s="274">
        <v>2129</v>
      </c>
      <c r="E8" s="274">
        <v>14600103</v>
      </c>
      <c r="F8" s="274">
        <v>8714778</v>
      </c>
      <c r="G8" s="274">
        <v>98713</v>
      </c>
      <c r="H8" s="274">
        <v>57488</v>
      </c>
      <c r="I8" s="274">
        <v>6768</v>
      </c>
      <c r="J8" s="275">
        <v>227957.30000000002</v>
      </c>
      <c r="K8" s="46"/>
    </row>
    <row r="9" spans="1:11" s="10" customFormat="1" ht="20.100000000000001" customHeight="1">
      <c r="A9" s="276" t="s">
        <v>108</v>
      </c>
      <c r="B9" s="277">
        <v>2014</v>
      </c>
      <c r="C9" s="278">
        <v>144</v>
      </c>
      <c r="D9" s="279">
        <v>142</v>
      </c>
      <c r="E9" s="278">
        <v>839929</v>
      </c>
      <c r="F9" s="279">
        <v>407671</v>
      </c>
      <c r="G9" s="278">
        <v>5914</v>
      </c>
      <c r="H9" s="279">
        <v>4029</v>
      </c>
      <c r="I9" s="278">
        <v>724</v>
      </c>
      <c r="J9" s="280">
        <v>14317</v>
      </c>
    </row>
    <row r="10" spans="1:11" s="10" customFormat="1" ht="15" customHeight="1">
      <c r="A10" s="281"/>
      <c r="B10" s="282">
        <v>2015</v>
      </c>
      <c r="C10" s="283">
        <v>146</v>
      </c>
      <c r="D10" s="284">
        <v>143</v>
      </c>
      <c r="E10" s="283">
        <v>839313</v>
      </c>
      <c r="F10" s="284">
        <v>402067</v>
      </c>
      <c r="G10" s="283">
        <v>5952</v>
      </c>
      <c r="H10" s="284">
        <v>3947</v>
      </c>
      <c r="I10" s="283">
        <v>865</v>
      </c>
      <c r="J10" s="285">
        <v>13619.5</v>
      </c>
    </row>
    <row r="11" spans="1:11" s="10" customFormat="1" ht="20.100000000000001" customHeight="1">
      <c r="A11" s="281" t="s">
        <v>317</v>
      </c>
      <c r="B11" s="277">
        <v>2014</v>
      </c>
      <c r="C11" s="286">
        <v>134</v>
      </c>
      <c r="D11" s="277">
        <v>126</v>
      </c>
      <c r="E11" s="286">
        <v>640673</v>
      </c>
      <c r="F11" s="277">
        <v>371511</v>
      </c>
      <c r="G11" s="286">
        <v>6031</v>
      </c>
      <c r="H11" s="277">
        <v>4099</v>
      </c>
      <c r="I11" s="286">
        <v>156</v>
      </c>
      <c r="J11" s="287">
        <v>6926.5</v>
      </c>
    </row>
    <row r="12" spans="1:11" s="10" customFormat="1" ht="15" customHeight="1">
      <c r="A12" s="288" t="s">
        <v>320</v>
      </c>
      <c r="B12" s="282">
        <v>2015</v>
      </c>
      <c r="C12" s="289">
        <v>133</v>
      </c>
      <c r="D12" s="282">
        <v>127</v>
      </c>
      <c r="E12" s="289">
        <v>628500</v>
      </c>
      <c r="F12" s="282">
        <v>361144</v>
      </c>
      <c r="G12" s="289">
        <v>6075</v>
      </c>
      <c r="H12" s="282">
        <v>4078</v>
      </c>
      <c r="I12" s="289">
        <v>267</v>
      </c>
      <c r="J12" s="290">
        <v>6740.3</v>
      </c>
    </row>
    <row r="13" spans="1:11" s="10" customFormat="1" ht="20.100000000000001" customHeight="1">
      <c r="A13" s="276" t="s">
        <v>109</v>
      </c>
      <c r="B13" s="277">
        <v>2014</v>
      </c>
      <c r="C13" s="286">
        <v>186</v>
      </c>
      <c r="D13" s="277">
        <v>180</v>
      </c>
      <c r="E13" s="286">
        <v>1120610</v>
      </c>
      <c r="F13" s="277">
        <v>742594</v>
      </c>
      <c r="G13" s="286">
        <v>4812</v>
      </c>
      <c r="H13" s="277">
        <v>2795</v>
      </c>
      <c r="I13" s="286">
        <v>121</v>
      </c>
      <c r="J13" s="287">
        <v>9874.1</v>
      </c>
    </row>
    <row r="14" spans="1:11" s="10" customFormat="1" ht="15" customHeight="1">
      <c r="A14" s="281"/>
      <c r="B14" s="282">
        <v>2015</v>
      </c>
      <c r="C14" s="289">
        <v>187</v>
      </c>
      <c r="D14" s="282">
        <v>181</v>
      </c>
      <c r="E14" s="289">
        <v>1131337</v>
      </c>
      <c r="F14" s="282">
        <v>760624</v>
      </c>
      <c r="G14" s="289">
        <v>4581</v>
      </c>
      <c r="H14" s="282">
        <v>2613</v>
      </c>
      <c r="I14" s="289">
        <v>120</v>
      </c>
      <c r="J14" s="290">
        <v>10035.799999999999</v>
      </c>
    </row>
    <row r="15" spans="1:11" s="10" customFormat="1" ht="20.100000000000001" customHeight="1">
      <c r="A15" s="276" t="s">
        <v>110</v>
      </c>
      <c r="B15" s="277">
        <v>2014</v>
      </c>
      <c r="C15" s="286">
        <v>72</v>
      </c>
      <c r="D15" s="277">
        <v>71</v>
      </c>
      <c r="E15" s="286">
        <v>408013</v>
      </c>
      <c r="F15" s="277">
        <v>205563</v>
      </c>
      <c r="G15" s="286">
        <v>5494</v>
      </c>
      <c r="H15" s="277">
        <v>3938</v>
      </c>
      <c r="I15" s="286">
        <v>83</v>
      </c>
      <c r="J15" s="287">
        <v>12468</v>
      </c>
    </row>
    <row r="16" spans="1:11" s="10" customFormat="1" ht="15" customHeight="1">
      <c r="A16" s="281"/>
      <c r="B16" s="282">
        <v>2015</v>
      </c>
      <c r="C16" s="289">
        <v>73</v>
      </c>
      <c r="D16" s="282">
        <v>73</v>
      </c>
      <c r="E16" s="289">
        <v>428740</v>
      </c>
      <c r="F16" s="282">
        <v>207985</v>
      </c>
      <c r="G16" s="289">
        <v>5652</v>
      </c>
      <c r="H16" s="282">
        <v>4046</v>
      </c>
      <c r="I16" s="289">
        <v>112</v>
      </c>
      <c r="J16" s="290">
        <v>11657.7</v>
      </c>
    </row>
    <row r="17" spans="1:10" s="10" customFormat="1" ht="20.100000000000001" customHeight="1">
      <c r="A17" s="276" t="s">
        <v>111</v>
      </c>
      <c r="B17" s="277">
        <v>2014</v>
      </c>
      <c r="C17" s="286">
        <v>177</v>
      </c>
      <c r="D17" s="277">
        <v>165</v>
      </c>
      <c r="E17" s="286">
        <v>1437879</v>
      </c>
      <c r="F17" s="277">
        <v>810857</v>
      </c>
      <c r="G17" s="286">
        <v>7169</v>
      </c>
      <c r="H17" s="277">
        <v>3140</v>
      </c>
      <c r="I17" s="286">
        <v>135</v>
      </c>
      <c r="J17" s="287">
        <v>19960.400000000001</v>
      </c>
    </row>
    <row r="18" spans="1:10" s="10" customFormat="1" ht="15" customHeight="1">
      <c r="A18" s="281"/>
      <c r="B18" s="282">
        <v>2015</v>
      </c>
      <c r="C18" s="289">
        <v>178</v>
      </c>
      <c r="D18" s="282">
        <v>166</v>
      </c>
      <c r="E18" s="289">
        <v>1446677</v>
      </c>
      <c r="F18" s="282">
        <v>834843</v>
      </c>
      <c r="G18" s="289">
        <v>7075</v>
      </c>
      <c r="H18" s="282">
        <v>3240</v>
      </c>
      <c r="I18" s="289">
        <v>122</v>
      </c>
      <c r="J18" s="290">
        <v>19431.400000000001</v>
      </c>
    </row>
    <row r="19" spans="1:10" s="10" customFormat="1" ht="20.100000000000001" customHeight="1">
      <c r="A19" s="276" t="s">
        <v>112</v>
      </c>
      <c r="B19" s="277">
        <v>2014</v>
      </c>
      <c r="C19" s="286">
        <v>148</v>
      </c>
      <c r="D19" s="277">
        <v>139</v>
      </c>
      <c r="E19" s="286">
        <v>877050</v>
      </c>
      <c r="F19" s="277">
        <v>642617</v>
      </c>
      <c r="G19" s="286">
        <v>5837</v>
      </c>
      <c r="H19" s="277">
        <v>3089</v>
      </c>
      <c r="I19" s="286">
        <v>1146</v>
      </c>
      <c r="J19" s="287">
        <v>23110.9</v>
      </c>
    </row>
    <row r="20" spans="1:10" s="10" customFormat="1" ht="15" customHeight="1">
      <c r="A20" s="281"/>
      <c r="B20" s="282">
        <v>2015</v>
      </c>
      <c r="C20" s="289">
        <v>155</v>
      </c>
      <c r="D20" s="282">
        <v>145</v>
      </c>
      <c r="E20" s="289">
        <v>892605</v>
      </c>
      <c r="F20" s="282">
        <v>651764</v>
      </c>
      <c r="G20" s="289">
        <v>5790</v>
      </c>
      <c r="H20" s="282">
        <v>2785</v>
      </c>
      <c r="I20" s="289">
        <v>1174</v>
      </c>
      <c r="J20" s="290">
        <v>22959</v>
      </c>
    </row>
    <row r="21" spans="1:10" s="10" customFormat="1" ht="20.100000000000001" customHeight="1">
      <c r="A21" s="276" t="s">
        <v>113</v>
      </c>
      <c r="B21" s="277">
        <v>2014</v>
      </c>
      <c r="C21" s="286">
        <v>318</v>
      </c>
      <c r="D21" s="277">
        <v>298</v>
      </c>
      <c r="E21" s="286">
        <v>3076254</v>
      </c>
      <c r="F21" s="277">
        <v>1890628</v>
      </c>
      <c r="G21" s="286">
        <v>18125</v>
      </c>
      <c r="H21" s="277">
        <v>8804</v>
      </c>
      <c r="I21" s="286">
        <v>619</v>
      </c>
      <c r="J21" s="287">
        <v>37343</v>
      </c>
    </row>
    <row r="22" spans="1:10" s="10" customFormat="1" ht="15" customHeight="1">
      <c r="A22" s="281"/>
      <c r="B22" s="282">
        <v>2015</v>
      </c>
      <c r="C22" s="289">
        <v>316</v>
      </c>
      <c r="D22" s="282">
        <v>298</v>
      </c>
      <c r="E22" s="289">
        <v>3061897</v>
      </c>
      <c r="F22" s="282">
        <v>1877594</v>
      </c>
      <c r="G22" s="289">
        <v>17614</v>
      </c>
      <c r="H22" s="282">
        <v>8096</v>
      </c>
      <c r="I22" s="289">
        <v>642</v>
      </c>
      <c r="J22" s="290">
        <v>36569.300000000003</v>
      </c>
    </row>
    <row r="23" spans="1:10" s="10" customFormat="1" ht="20.100000000000001" customHeight="1">
      <c r="A23" s="276" t="s">
        <v>114</v>
      </c>
      <c r="B23" s="277">
        <v>2014</v>
      </c>
      <c r="C23" s="286">
        <v>49</v>
      </c>
      <c r="D23" s="277">
        <v>49</v>
      </c>
      <c r="E23" s="286">
        <v>166593</v>
      </c>
      <c r="F23" s="277">
        <v>93656</v>
      </c>
      <c r="G23" s="286">
        <v>2142</v>
      </c>
      <c r="H23" s="277">
        <v>1653</v>
      </c>
      <c r="I23" s="286">
        <v>531</v>
      </c>
      <c r="J23" s="287">
        <v>4822.8999999999996</v>
      </c>
    </row>
    <row r="24" spans="1:10" s="10" customFormat="1" ht="15" customHeight="1">
      <c r="A24" s="281"/>
      <c r="B24" s="282">
        <v>2015</v>
      </c>
      <c r="C24" s="289">
        <v>50</v>
      </c>
      <c r="D24" s="282">
        <v>49</v>
      </c>
      <c r="E24" s="289">
        <v>168285</v>
      </c>
      <c r="F24" s="282">
        <v>90968</v>
      </c>
      <c r="G24" s="289">
        <v>2033</v>
      </c>
      <c r="H24" s="282">
        <v>1538</v>
      </c>
      <c r="I24" s="289">
        <v>502</v>
      </c>
      <c r="J24" s="290">
        <v>4651.5</v>
      </c>
    </row>
    <row r="25" spans="1:10" s="10" customFormat="1" ht="20.100000000000001" customHeight="1">
      <c r="A25" s="276" t="s">
        <v>115</v>
      </c>
      <c r="B25" s="277">
        <v>2014</v>
      </c>
      <c r="C25" s="286">
        <v>133</v>
      </c>
      <c r="D25" s="277">
        <v>123</v>
      </c>
      <c r="E25" s="286">
        <v>633405</v>
      </c>
      <c r="F25" s="277">
        <v>391700</v>
      </c>
      <c r="G25" s="286">
        <v>4002</v>
      </c>
      <c r="H25" s="277">
        <v>2970</v>
      </c>
      <c r="I25" s="286">
        <v>118</v>
      </c>
      <c r="J25" s="287">
        <v>10368.200000000001</v>
      </c>
    </row>
    <row r="26" spans="1:10" s="10" customFormat="1" ht="15" customHeight="1">
      <c r="A26" s="281"/>
      <c r="B26" s="277">
        <v>2015</v>
      </c>
      <c r="C26" s="286">
        <v>132</v>
      </c>
      <c r="D26" s="277">
        <v>122</v>
      </c>
      <c r="E26" s="286">
        <v>665653</v>
      </c>
      <c r="F26" s="277">
        <v>419301</v>
      </c>
      <c r="G26" s="286">
        <v>4096</v>
      </c>
      <c r="H26" s="277">
        <v>2979</v>
      </c>
      <c r="I26" s="286">
        <v>116</v>
      </c>
      <c r="J26" s="287">
        <v>10097.299999999999</v>
      </c>
    </row>
    <row r="27" spans="1:10" s="10" customFormat="1" ht="20.100000000000001" customHeight="1">
      <c r="A27" s="276" t="s">
        <v>116</v>
      </c>
      <c r="B27" s="277">
        <v>2014</v>
      </c>
      <c r="C27" s="286">
        <v>81</v>
      </c>
      <c r="D27" s="277">
        <v>78</v>
      </c>
      <c r="E27" s="286">
        <v>854784</v>
      </c>
      <c r="F27" s="277">
        <v>504799</v>
      </c>
      <c r="G27" s="286">
        <v>4431</v>
      </c>
      <c r="H27" s="277">
        <v>3125</v>
      </c>
      <c r="I27" s="286">
        <v>118</v>
      </c>
      <c r="J27" s="287">
        <v>3179.1</v>
      </c>
    </row>
    <row r="28" spans="1:10" s="10" customFormat="1" ht="15" customHeight="1">
      <c r="A28" s="281"/>
      <c r="B28" s="282">
        <v>2015</v>
      </c>
      <c r="C28" s="289">
        <v>82</v>
      </c>
      <c r="D28" s="282">
        <v>79</v>
      </c>
      <c r="E28" s="289">
        <v>856209</v>
      </c>
      <c r="F28" s="282">
        <v>511959</v>
      </c>
      <c r="G28" s="289">
        <v>4431</v>
      </c>
      <c r="H28" s="282">
        <v>3145</v>
      </c>
      <c r="I28" s="289">
        <v>118</v>
      </c>
      <c r="J28" s="290">
        <v>3318.6</v>
      </c>
    </row>
    <row r="29" spans="1:10" s="10" customFormat="1" ht="20.100000000000001" customHeight="1">
      <c r="A29" s="276" t="s">
        <v>117</v>
      </c>
      <c r="B29" s="277">
        <v>2014</v>
      </c>
      <c r="C29" s="286">
        <v>86</v>
      </c>
      <c r="D29" s="277">
        <v>84</v>
      </c>
      <c r="E29" s="286">
        <v>366702</v>
      </c>
      <c r="F29" s="277">
        <v>188654</v>
      </c>
      <c r="G29" s="286">
        <v>3687</v>
      </c>
      <c r="H29" s="277">
        <v>1747</v>
      </c>
      <c r="I29" s="286">
        <v>320</v>
      </c>
      <c r="J29" s="287">
        <v>8678.7999999999993</v>
      </c>
    </row>
    <row r="30" spans="1:10" s="10" customFormat="1" ht="15" customHeight="1">
      <c r="A30" s="281"/>
      <c r="B30" s="282">
        <v>2015</v>
      </c>
      <c r="C30" s="289">
        <v>84</v>
      </c>
      <c r="D30" s="282">
        <v>83</v>
      </c>
      <c r="E30" s="289">
        <v>359969</v>
      </c>
      <c r="F30" s="282">
        <v>184118</v>
      </c>
      <c r="G30" s="289">
        <v>3615</v>
      </c>
      <c r="H30" s="282">
        <v>1700</v>
      </c>
      <c r="I30" s="289">
        <v>352</v>
      </c>
      <c r="J30" s="290">
        <v>8391.2999999999993</v>
      </c>
    </row>
    <row r="31" spans="1:10" s="10" customFormat="1" ht="20.100000000000001" customHeight="1">
      <c r="A31" s="276" t="s">
        <v>118</v>
      </c>
      <c r="B31" s="277">
        <v>2014</v>
      </c>
      <c r="C31" s="286">
        <v>186</v>
      </c>
      <c r="D31" s="277">
        <v>184</v>
      </c>
      <c r="E31" s="286">
        <v>1157518</v>
      </c>
      <c r="F31" s="277">
        <v>592735</v>
      </c>
      <c r="G31" s="286">
        <v>11809</v>
      </c>
      <c r="H31" s="277">
        <v>6599</v>
      </c>
      <c r="I31" s="286">
        <v>359</v>
      </c>
      <c r="J31" s="287">
        <v>30791.5</v>
      </c>
    </row>
    <row r="32" spans="1:10" s="10" customFormat="1" ht="15" customHeight="1">
      <c r="A32" s="281"/>
      <c r="B32" s="282">
        <v>2015</v>
      </c>
      <c r="C32" s="289">
        <v>187</v>
      </c>
      <c r="D32" s="282">
        <v>185</v>
      </c>
      <c r="E32" s="289">
        <v>1173452</v>
      </c>
      <c r="F32" s="282">
        <v>554691</v>
      </c>
      <c r="G32" s="289">
        <v>10996</v>
      </c>
      <c r="H32" s="282">
        <v>6000</v>
      </c>
      <c r="I32" s="289">
        <v>380</v>
      </c>
      <c r="J32" s="290">
        <v>28637.8</v>
      </c>
    </row>
    <row r="33" spans="1:10" s="10" customFormat="1" ht="20.100000000000001" customHeight="1">
      <c r="A33" s="276" t="s">
        <v>119</v>
      </c>
      <c r="B33" s="277">
        <v>2014</v>
      </c>
      <c r="C33" s="286">
        <v>80</v>
      </c>
      <c r="D33" s="286">
        <v>77</v>
      </c>
      <c r="E33" s="291">
        <v>799136</v>
      </c>
      <c r="F33" s="286">
        <v>640280</v>
      </c>
      <c r="G33" s="286">
        <v>3716</v>
      </c>
      <c r="H33" s="286">
        <v>953</v>
      </c>
      <c r="I33" s="286">
        <v>409</v>
      </c>
      <c r="J33" s="292">
        <v>13566</v>
      </c>
    </row>
    <row r="34" spans="1:10" s="10" customFormat="1" ht="15" customHeight="1">
      <c r="A34" s="276"/>
      <c r="B34" s="282">
        <v>2015</v>
      </c>
      <c r="C34" s="289">
        <v>80</v>
      </c>
      <c r="D34" s="289">
        <v>77</v>
      </c>
      <c r="E34" s="293">
        <v>783659</v>
      </c>
      <c r="F34" s="289">
        <v>628449</v>
      </c>
      <c r="G34" s="289">
        <v>3586</v>
      </c>
      <c r="H34" s="289">
        <v>1077</v>
      </c>
      <c r="I34" s="289">
        <v>394</v>
      </c>
      <c r="J34" s="294">
        <v>13906.6</v>
      </c>
    </row>
    <row r="35" spans="1:10" s="10" customFormat="1" ht="20.100000000000001" customHeight="1">
      <c r="A35" s="281" t="s">
        <v>318</v>
      </c>
      <c r="B35" s="277">
        <v>2014</v>
      </c>
      <c r="C35" s="286">
        <v>82</v>
      </c>
      <c r="D35" s="277">
        <v>79</v>
      </c>
      <c r="E35" s="286">
        <v>400613</v>
      </c>
      <c r="F35" s="277">
        <v>219245</v>
      </c>
      <c r="G35" s="286">
        <v>2831</v>
      </c>
      <c r="H35" s="277">
        <v>2286</v>
      </c>
      <c r="I35" s="286">
        <v>60</v>
      </c>
      <c r="J35" s="287">
        <v>4152.3999999999996</v>
      </c>
    </row>
    <row r="36" spans="1:10" s="10" customFormat="1" ht="15" customHeight="1">
      <c r="A36" s="288" t="s">
        <v>452</v>
      </c>
      <c r="B36" s="282">
        <v>2015</v>
      </c>
      <c r="C36" s="289">
        <v>83</v>
      </c>
      <c r="D36" s="282">
        <v>80</v>
      </c>
      <c r="E36" s="289">
        <v>398384</v>
      </c>
      <c r="F36" s="282">
        <v>218646</v>
      </c>
      <c r="G36" s="289">
        <v>2822</v>
      </c>
      <c r="H36" s="282">
        <v>2281</v>
      </c>
      <c r="I36" s="289">
        <v>62</v>
      </c>
      <c r="J36" s="290">
        <v>3996.6</v>
      </c>
    </row>
    <row r="37" spans="1:10" s="10" customFormat="1" ht="20.100000000000001" customHeight="1">
      <c r="A37" s="276" t="s">
        <v>120</v>
      </c>
      <c r="B37" s="277">
        <v>2014</v>
      </c>
      <c r="C37" s="286">
        <v>232</v>
      </c>
      <c r="D37" s="277">
        <v>222</v>
      </c>
      <c r="E37" s="286">
        <v>1311857</v>
      </c>
      <c r="F37" s="277">
        <v>862502</v>
      </c>
      <c r="G37" s="286">
        <v>9762</v>
      </c>
      <c r="H37" s="277">
        <v>6153</v>
      </c>
      <c r="I37" s="286">
        <v>440</v>
      </c>
      <c r="J37" s="287">
        <v>26963.1</v>
      </c>
    </row>
    <row r="38" spans="1:10" s="10" customFormat="1" ht="15" customHeight="1">
      <c r="A38" s="276"/>
      <c r="B38" s="282">
        <v>2015</v>
      </c>
      <c r="C38" s="289">
        <v>235</v>
      </c>
      <c r="D38" s="282">
        <v>225</v>
      </c>
      <c r="E38" s="289">
        <v>1296450</v>
      </c>
      <c r="F38" s="282">
        <v>853866</v>
      </c>
      <c r="G38" s="289">
        <v>10032</v>
      </c>
      <c r="H38" s="282">
        <v>6382</v>
      </c>
      <c r="I38" s="289">
        <v>436</v>
      </c>
      <c r="J38" s="290">
        <v>23098.2</v>
      </c>
    </row>
    <row r="39" spans="1:10" s="10" customFormat="1" ht="20.100000000000001" customHeight="1">
      <c r="A39" s="281" t="s">
        <v>319</v>
      </c>
      <c r="B39" s="277">
        <v>2014</v>
      </c>
      <c r="C39" s="286">
        <v>102</v>
      </c>
      <c r="D39" s="277">
        <v>97</v>
      </c>
      <c r="E39" s="286">
        <v>468780</v>
      </c>
      <c r="F39" s="277">
        <v>159006</v>
      </c>
      <c r="G39" s="286">
        <v>4539</v>
      </c>
      <c r="H39" s="277">
        <v>3778</v>
      </c>
      <c r="I39" s="286">
        <v>1390</v>
      </c>
      <c r="J39" s="287">
        <v>10555.4</v>
      </c>
    </row>
    <row r="40" spans="1:10" s="10" customFormat="1" ht="15" customHeight="1">
      <c r="A40" s="295" t="s">
        <v>498</v>
      </c>
      <c r="B40" s="282">
        <v>2015</v>
      </c>
      <c r="C40" s="289">
        <v>101</v>
      </c>
      <c r="D40" s="282">
        <v>96</v>
      </c>
      <c r="E40" s="289">
        <v>468973</v>
      </c>
      <c r="F40" s="282">
        <v>156759</v>
      </c>
      <c r="G40" s="289">
        <v>4363</v>
      </c>
      <c r="H40" s="282">
        <v>3581</v>
      </c>
      <c r="I40" s="289">
        <v>1106</v>
      </c>
      <c r="J40" s="290">
        <v>10846.4</v>
      </c>
    </row>
    <row r="41" spans="1:10" s="25" customFormat="1" ht="10.5" customHeight="1">
      <c r="A41" s="187"/>
      <c r="B41" s="24"/>
    </row>
    <row r="42" spans="1:10">
      <c r="A42" s="49" t="s">
        <v>79</v>
      </c>
      <c r="B42" s="8"/>
      <c r="C42" s="8"/>
      <c r="D42" s="8"/>
      <c r="E42" s="8"/>
      <c r="F42" s="8"/>
      <c r="G42" s="8"/>
    </row>
    <row r="43" spans="1:10">
      <c r="F43" s="112"/>
      <c r="G43" s="112"/>
    </row>
  </sheetData>
  <mergeCells count="8">
    <mergeCell ref="A3:B6"/>
    <mergeCell ref="C3:H3"/>
    <mergeCell ref="J3:J6"/>
    <mergeCell ref="C4:C6"/>
    <mergeCell ref="D4:D6"/>
    <mergeCell ref="G4:H5"/>
    <mergeCell ref="E4:F5"/>
    <mergeCell ref="I3:I6"/>
  </mergeCells>
  <pageMargins left="0.78740157480314965" right="0.51181102362204722" top="0.78740157480314965" bottom="0.59055118110236227" header="0.31496062992125984" footer="0.31496062992125984"/>
  <pageSetup paperSize="9" scale="92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showWhiteSpace="0" topLeftCell="A13" zoomScaleNormal="100" workbookViewId="0">
      <selection activeCell="A24" sqref="A24"/>
    </sheetView>
  </sheetViews>
  <sheetFormatPr defaultRowHeight="14.25"/>
  <cols>
    <col min="1" max="1" width="39.125" style="6" customWidth="1"/>
    <col min="2" max="5" width="10.25" style="6" customWidth="1"/>
    <col min="6" max="16384" width="9" style="6"/>
  </cols>
  <sheetData>
    <row r="1" spans="1:6" ht="15.75">
      <c r="A1" s="374" t="s">
        <v>804</v>
      </c>
      <c r="B1" s="8"/>
      <c r="C1" s="8"/>
      <c r="D1" s="8"/>
      <c r="E1" s="8"/>
    </row>
    <row r="2" spans="1:6">
      <c r="A2" s="209"/>
      <c r="B2" s="48"/>
      <c r="C2" s="8"/>
      <c r="D2" s="8"/>
      <c r="E2" s="8"/>
    </row>
    <row r="3" spans="1:6" ht="33.75" customHeight="1">
      <c r="A3" s="614" t="s">
        <v>9</v>
      </c>
      <c r="B3" s="616">
        <v>2014</v>
      </c>
      <c r="C3" s="616"/>
      <c r="D3" s="616">
        <v>2015</v>
      </c>
      <c r="E3" s="617"/>
    </row>
    <row r="4" spans="1:6" ht="22.5" customHeight="1" thickBot="1">
      <c r="A4" s="615"/>
      <c r="B4" s="373" t="s">
        <v>10</v>
      </c>
      <c r="C4" s="373" t="s">
        <v>0</v>
      </c>
      <c r="D4" s="373" t="s">
        <v>10</v>
      </c>
      <c r="E4" s="372" t="s">
        <v>0</v>
      </c>
    </row>
    <row r="5" spans="1:6" ht="30" customHeight="1">
      <c r="A5" s="375" t="s">
        <v>11</v>
      </c>
      <c r="B5" s="376">
        <v>1524940</v>
      </c>
      <c r="C5" s="342">
        <v>100</v>
      </c>
      <c r="D5" s="230">
        <v>1595276</v>
      </c>
      <c r="E5" s="360">
        <v>100</v>
      </c>
    </row>
    <row r="6" spans="1:6" ht="30" customHeight="1">
      <c r="A6" s="382" t="s">
        <v>12</v>
      </c>
      <c r="B6" s="377">
        <v>973669</v>
      </c>
      <c r="C6" s="383">
        <v>63.8</v>
      </c>
      <c r="D6" s="378">
        <v>1009091</v>
      </c>
      <c r="E6" s="182">
        <v>63.3</v>
      </c>
    </row>
    <row r="7" spans="1:6" ht="34.5" customHeight="1">
      <c r="A7" s="379" t="s">
        <v>385</v>
      </c>
      <c r="B7" s="377">
        <v>271894</v>
      </c>
      <c r="C7" s="181">
        <v>17.8</v>
      </c>
      <c r="D7" s="378">
        <v>280347</v>
      </c>
      <c r="E7" s="182">
        <v>17.600000000000001</v>
      </c>
      <c r="F7" s="38"/>
    </row>
    <row r="8" spans="1:6" ht="34.5" customHeight="1">
      <c r="A8" s="379" t="s">
        <v>13</v>
      </c>
      <c r="B8" s="377">
        <v>94765</v>
      </c>
      <c r="C8" s="181">
        <v>6.2</v>
      </c>
      <c r="D8" s="378">
        <v>100627</v>
      </c>
      <c r="E8" s="182">
        <v>6.3</v>
      </c>
      <c r="F8" s="38"/>
    </row>
    <row r="9" spans="1:6" ht="34.5" customHeight="1">
      <c r="A9" s="379" t="s">
        <v>386</v>
      </c>
      <c r="B9" s="377">
        <v>17836</v>
      </c>
      <c r="C9" s="181">
        <v>1.2</v>
      </c>
      <c r="D9" s="378">
        <v>18395</v>
      </c>
      <c r="E9" s="182">
        <v>1.2</v>
      </c>
      <c r="F9" s="38"/>
    </row>
    <row r="10" spans="1:6" ht="34.5" customHeight="1">
      <c r="A10" s="379" t="s">
        <v>14</v>
      </c>
      <c r="B10" s="377">
        <v>60144</v>
      </c>
      <c r="C10" s="181">
        <v>3.9</v>
      </c>
      <c r="D10" s="378">
        <v>65103</v>
      </c>
      <c r="E10" s="182">
        <v>4.0999999999999996</v>
      </c>
      <c r="F10" s="38"/>
    </row>
    <row r="11" spans="1:6" ht="34.5" customHeight="1">
      <c r="A11" s="379" t="s">
        <v>15</v>
      </c>
      <c r="B11" s="377">
        <v>69043</v>
      </c>
      <c r="C11" s="181">
        <v>4.5</v>
      </c>
      <c r="D11" s="378">
        <v>63088</v>
      </c>
      <c r="E11" s="182">
        <v>4</v>
      </c>
      <c r="F11" s="38"/>
    </row>
    <row r="12" spans="1:6" ht="34.5" customHeight="1">
      <c r="A12" s="379" t="s">
        <v>16</v>
      </c>
      <c r="B12" s="377">
        <v>80016</v>
      </c>
      <c r="C12" s="181">
        <v>5.3</v>
      </c>
      <c r="D12" s="378">
        <v>84330</v>
      </c>
      <c r="E12" s="182">
        <v>5.3</v>
      </c>
      <c r="F12" s="38"/>
    </row>
    <row r="13" spans="1:6" ht="34.5" customHeight="1">
      <c r="A13" s="379" t="s">
        <v>95</v>
      </c>
      <c r="B13" s="377">
        <v>83333</v>
      </c>
      <c r="C13" s="181">
        <v>5.5</v>
      </c>
      <c r="D13" s="378">
        <v>92106</v>
      </c>
      <c r="E13" s="182">
        <v>5.8</v>
      </c>
      <c r="F13" s="38"/>
    </row>
    <row r="14" spans="1:6" ht="23.25" customHeight="1">
      <c r="A14" s="380" t="s">
        <v>444</v>
      </c>
      <c r="B14" s="619">
        <v>32501</v>
      </c>
      <c r="C14" s="620">
        <v>2.1</v>
      </c>
      <c r="D14" s="621">
        <v>34748</v>
      </c>
      <c r="E14" s="622">
        <v>2.2000000000000002</v>
      </c>
      <c r="F14" s="38"/>
    </row>
    <row r="15" spans="1:6" ht="13.5" customHeight="1">
      <c r="A15" s="379" t="s">
        <v>400</v>
      </c>
      <c r="B15" s="619"/>
      <c r="C15" s="620"/>
      <c r="D15" s="621"/>
      <c r="E15" s="622"/>
      <c r="F15" s="38"/>
    </row>
    <row r="16" spans="1:6" ht="23.25" customHeight="1">
      <c r="A16" s="380" t="s">
        <v>391</v>
      </c>
      <c r="B16" s="377"/>
      <c r="C16" s="181"/>
      <c r="D16" s="378"/>
      <c r="E16" s="182"/>
      <c r="F16" s="38"/>
    </row>
    <row r="17" spans="1:6" ht="13.5" customHeight="1">
      <c r="A17" s="379" t="s">
        <v>392</v>
      </c>
      <c r="B17" s="377">
        <v>86211</v>
      </c>
      <c r="C17" s="181">
        <v>5.7</v>
      </c>
      <c r="D17" s="378">
        <v>88524</v>
      </c>
      <c r="E17" s="182">
        <v>5.5</v>
      </c>
      <c r="F17" s="38"/>
    </row>
    <row r="18" spans="1:6" ht="34.5" customHeight="1">
      <c r="A18" s="379" t="s">
        <v>17</v>
      </c>
      <c r="B18" s="377">
        <v>73873</v>
      </c>
      <c r="C18" s="181">
        <v>4.8</v>
      </c>
      <c r="D18" s="378">
        <v>76740</v>
      </c>
      <c r="E18" s="182">
        <v>4.8</v>
      </c>
      <c r="F18" s="38"/>
    </row>
    <row r="19" spans="1:6" ht="34.5" customHeight="1">
      <c r="A19" s="379" t="s">
        <v>18</v>
      </c>
      <c r="B19" s="377">
        <v>68049</v>
      </c>
      <c r="C19" s="181">
        <v>4.5</v>
      </c>
      <c r="D19" s="378">
        <v>69026</v>
      </c>
      <c r="E19" s="182">
        <v>4.3</v>
      </c>
      <c r="F19" s="38"/>
    </row>
    <row r="20" spans="1:6" ht="34.5" customHeight="1">
      <c r="A20" s="379" t="s">
        <v>19</v>
      </c>
      <c r="B20" s="377">
        <v>10779</v>
      </c>
      <c r="C20" s="181">
        <v>0.7</v>
      </c>
      <c r="D20" s="378">
        <v>11793</v>
      </c>
      <c r="E20" s="182">
        <v>0.7</v>
      </c>
      <c r="F20" s="38"/>
    </row>
    <row r="21" spans="1:6" ht="34.5" customHeight="1">
      <c r="A21" s="379" t="s">
        <v>98</v>
      </c>
      <c r="B21" s="377">
        <v>23136</v>
      </c>
      <c r="C21" s="181">
        <v>1.5</v>
      </c>
      <c r="D21" s="378">
        <v>22077</v>
      </c>
      <c r="E21" s="182">
        <v>1.4</v>
      </c>
      <c r="F21" s="38"/>
    </row>
    <row r="22" spans="1:6" ht="34.5" customHeight="1">
      <c r="A22" s="379" t="s">
        <v>20</v>
      </c>
      <c r="B22" s="377">
        <v>2089</v>
      </c>
      <c r="C22" s="181">
        <v>0.1</v>
      </c>
      <c r="D22" s="378">
        <v>2187</v>
      </c>
      <c r="E22" s="182">
        <v>0.1</v>
      </c>
      <c r="F22" s="38"/>
    </row>
    <row r="23" spans="1:6" ht="15" customHeight="1">
      <c r="A23" s="7"/>
      <c r="B23" s="118"/>
      <c r="C23" s="78"/>
      <c r="D23" s="118"/>
      <c r="E23" s="78"/>
    </row>
    <row r="24" spans="1:6" ht="15" customHeight="1">
      <c r="A24" s="49" t="s">
        <v>805</v>
      </c>
      <c r="B24" s="381"/>
      <c r="C24" s="381"/>
      <c r="D24" s="381"/>
      <c r="E24" s="381"/>
      <c r="F24" s="381"/>
    </row>
    <row r="25" spans="1:6" ht="14.25" customHeight="1">
      <c r="A25" s="618"/>
      <c r="B25" s="618"/>
      <c r="C25" s="618"/>
      <c r="D25" s="618"/>
      <c r="E25" s="618"/>
    </row>
    <row r="26" spans="1:6" ht="12.75" hidden="1" customHeight="1">
      <c r="A26" s="618"/>
      <c r="B26" s="618"/>
      <c r="C26" s="618"/>
      <c r="D26" s="618"/>
      <c r="E26" s="618"/>
    </row>
    <row r="27" spans="1:6" ht="9.75" customHeight="1">
      <c r="A27" s="110"/>
    </row>
    <row r="28" spans="1:6">
      <c r="A28" s="10"/>
    </row>
  </sheetData>
  <mergeCells count="8">
    <mergeCell ref="A3:A4"/>
    <mergeCell ref="B3:C3"/>
    <mergeCell ref="D3:E3"/>
    <mergeCell ref="A25:E26"/>
    <mergeCell ref="B14:B15"/>
    <mergeCell ref="C14:C15"/>
    <mergeCell ref="D14:D15"/>
    <mergeCell ref="E14:E15"/>
  </mergeCells>
  <printOptions horizontalCentered="1"/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Normal="100" zoomScalePageLayoutView="60" workbookViewId="0">
      <selection sqref="A1:B1048576"/>
    </sheetView>
  </sheetViews>
  <sheetFormatPr defaultRowHeight="14.25"/>
  <cols>
    <col min="1" max="2" width="20.75" style="6" customWidth="1"/>
    <col min="3" max="6" width="9" style="6"/>
    <col min="7" max="7" width="16.75" style="350" customWidth="1"/>
    <col min="8" max="8" width="9" style="6"/>
    <col min="9" max="9" width="13" style="6" customWidth="1"/>
    <col min="10" max="10" width="10.375" style="112" customWidth="1"/>
    <col min="11" max="16384" width="9" style="6"/>
  </cols>
  <sheetData>
    <row r="1" spans="1:10">
      <c r="A1" s="7" t="s">
        <v>517</v>
      </c>
      <c r="B1" s="8"/>
      <c r="C1" s="8"/>
      <c r="D1" s="8"/>
      <c r="E1" s="8"/>
      <c r="F1" s="8"/>
    </row>
    <row r="2" spans="1:10" ht="16.5">
      <c r="A2" s="204" t="s">
        <v>640</v>
      </c>
      <c r="B2" s="8"/>
      <c r="C2" s="8"/>
      <c r="D2" s="8"/>
      <c r="E2" s="8"/>
      <c r="F2" s="8"/>
    </row>
    <row r="3" spans="1:10">
      <c r="A3" s="73"/>
      <c r="B3" s="8"/>
      <c r="C3" s="48"/>
      <c r="D3" s="8"/>
      <c r="E3" s="8"/>
      <c r="F3" s="8"/>
    </row>
    <row r="4" spans="1:10" ht="30" customHeight="1">
      <c r="A4" s="623" t="s">
        <v>9</v>
      </c>
      <c r="B4" s="616" t="s">
        <v>80</v>
      </c>
      <c r="C4" s="617" t="s">
        <v>24</v>
      </c>
      <c r="D4" s="623"/>
      <c r="E4" s="617" t="s">
        <v>81</v>
      </c>
      <c r="F4" s="626"/>
      <c r="G4" s="352"/>
      <c r="H4" s="353"/>
      <c r="I4" s="353"/>
      <c r="J4" s="354"/>
    </row>
    <row r="5" spans="1:10">
      <c r="A5" s="623"/>
      <c r="B5" s="616"/>
      <c r="C5" s="297">
        <v>2013</v>
      </c>
      <c r="D5" s="297">
        <v>2014</v>
      </c>
      <c r="E5" s="297">
        <v>2013</v>
      </c>
      <c r="F5" s="298">
        <v>2014</v>
      </c>
      <c r="G5" s="674"/>
      <c r="H5" s="675"/>
      <c r="I5" s="675"/>
      <c r="J5" s="675"/>
    </row>
    <row r="6" spans="1:10" ht="15" thickBot="1">
      <c r="A6" s="624"/>
      <c r="B6" s="631"/>
      <c r="C6" s="676" t="s">
        <v>641</v>
      </c>
      <c r="D6" s="676"/>
      <c r="E6" s="676"/>
      <c r="F6" s="677"/>
      <c r="G6" s="355"/>
      <c r="H6" s="356"/>
      <c r="I6" s="357"/>
      <c r="J6" s="358"/>
    </row>
    <row r="7" spans="1:10" ht="30" customHeight="1">
      <c r="A7" s="299" t="s">
        <v>387</v>
      </c>
      <c r="B7" s="300" t="s">
        <v>11</v>
      </c>
      <c r="C7" s="301" t="s">
        <v>2</v>
      </c>
      <c r="D7" s="301">
        <v>100</v>
      </c>
      <c r="E7" s="117" t="s">
        <v>2</v>
      </c>
      <c r="F7" s="117">
        <v>100</v>
      </c>
      <c r="G7" s="355"/>
      <c r="H7" s="356"/>
      <c r="I7" s="357"/>
      <c r="J7" s="358"/>
    </row>
    <row r="8" spans="1:10" ht="51" customHeight="1">
      <c r="A8" s="302"/>
      <c r="B8" s="303" t="s">
        <v>31</v>
      </c>
      <c r="C8" s="221"/>
      <c r="D8" s="221"/>
      <c r="E8" s="206"/>
      <c r="F8" s="206"/>
      <c r="G8" s="355"/>
      <c r="H8" s="356"/>
      <c r="I8" s="357"/>
      <c r="J8" s="358"/>
    </row>
    <row r="9" spans="1:10" ht="66.75" customHeight="1">
      <c r="A9" s="304"/>
      <c r="B9" s="305" t="s">
        <v>82</v>
      </c>
      <c r="C9" s="181">
        <v>27.2</v>
      </c>
      <c r="D9" s="181">
        <v>29.1</v>
      </c>
      <c r="E9" s="133">
        <v>18.399999999999999</v>
      </c>
      <c r="F9" s="133">
        <v>25.8</v>
      </c>
      <c r="G9" s="355"/>
      <c r="H9" s="356"/>
      <c r="I9" s="357"/>
      <c r="J9" s="358"/>
    </row>
    <row r="10" spans="1:10" ht="58.5" customHeight="1">
      <c r="A10" s="304"/>
      <c r="B10" s="305" t="s">
        <v>83</v>
      </c>
      <c r="C10" s="181">
        <v>40.9</v>
      </c>
      <c r="D10" s="181">
        <v>42.3</v>
      </c>
      <c r="E10" s="133">
        <v>40.799999999999997</v>
      </c>
      <c r="F10" s="133">
        <v>47.3</v>
      </c>
      <c r="G10" s="355"/>
      <c r="H10" s="356"/>
      <c r="I10" s="357"/>
      <c r="J10" s="358"/>
    </row>
    <row r="11" spans="1:10" ht="58.5" customHeight="1">
      <c r="A11" s="304"/>
      <c r="B11" s="305" t="s">
        <v>84</v>
      </c>
      <c r="C11" s="181">
        <v>20</v>
      </c>
      <c r="D11" s="181">
        <v>18.3</v>
      </c>
      <c r="E11" s="133">
        <v>30</v>
      </c>
      <c r="F11" s="133">
        <v>21</v>
      </c>
      <c r="G11" s="355"/>
      <c r="H11" s="356"/>
      <c r="I11" s="357"/>
      <c r="J11" s="358"/>
    </row>
    <row r="12" spans="1:10" ht="58.5" customHeight="1">
      <c r="A12" s="304"/>
      <c r="B12" s="305" t="s">
        <v>85</v>
      </c>
      <c r="C12" s="181">
        <v>7.5</v>
      </c>
      <c r="D12" s="181">
        <v>5.7</v>
      </c>
      <c r="E12" s="133">
        <v>6.9</v>
      </c>
      <c r="F12" s="133">
        <v>2.5</v>
      </c>
      <c r="G12" s="352"/>
      <c r="H12" s="353"/>
      <c r="I12" s="353"/>
      <c r="J12" s="354"/>
    </row>
    <row r="13" spans="1:10" ht="58.5" customHeight="1">
      <c r="A13" s="304"/>
      <c r="B13" s="305" t="s">
        <v>86</v>
      </c>
      <c r="C13" s="181">
        <v>4</v>
      </c>
      <c r="D13" s="181">
        <v>3.8</v>
      </c>
      <c r="E13" s="133">
        <v>3.6</v>
      </c>
      <c r="F13" s="133">
        <v>3.3</v>
      </c>
    </row>
    <row r="14" spans="1:10" ht="30" customHeight="1">
      <c r="A14" s="306"/>
      <c r="B14" s="307"/>
      <c r="C14" s="181"/>
      <c r="D14" s="181"/>
      <c r="E14" s="133"/>
      <c r="F14" s="133"/>
    </row>
    <row r="15" spans="1:10">
      <c r="A15" s="84"/>
      <c r="B15" s="8"/>
      <c r="C15" s="308"/>
      <c r="D15" s="1"/>
      <c r="E15" s="308"/>
      <c r="F15" s="308"/>
    </row>
    <row r="16" spans="1:10" s="25" customFormat="1" ht="10.5" customHeight="1">
      <c r="A16" s="110" t="s">
        <v>381</v>
      </c>
      <c r="B16" s="49"/>
      <c r="C16" s="69"/>
      <c r="D16" s="69"/>
      <c r="E16" s="69"/>
      <c r="F16" s="69"/>
      <c r="G16" s="350"/>
      <c r="J16" s="351"/>
    </row>
    <row r="17" spans="1:6">
      <c r="A17" s="74"/>
      <c r="B17" s="8"/>
      <c r="C17" s="8"/>
      <c r="D17" s="8"/>
      <c r="E17" s="8"/>
      <c r="F17" s="8"/>
    </row>
  </sheetData>
  <mergeCells count="6">
    <mergeCell ref="G5:J5"/>
    <mergeCell ref="A4:A6"/>
    <mergeCell ref="B4:B6"/>
    <mergeCell ref="C4:D4"/>
    <mergeCell ref="E4:F4"/>
    <mergeCell ref="C6:F6"/>
  </mergeCells>
  <pageMargins left="0.78740157480314965" right="0.51181102362204722" top="0.78740157480314965" bottom="0.59055118110236227" header="0.54" footer="0.31496062992125984"/>
  <pageSetup paperSize="9" orientation="portrait" horizontalDpi="4294967295" verticalDpi="4294967295" r:id="rId1"/>
  <headerFooter>
    <oddHeader>&amp;C&amp;"Czcionka tekstu podstawowego,Pogrubiony"&amp;Y__________________________________________________________________________________________________________________________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topLeftCell="A19" zoomScaleNormal="100" workbookViewId="0">
      <selection activeCell="D19" sqref="D19"/>
    </sheetView>
  </sheetViews>
  <sheetFormatPr defaultRowHeight="14.25"/>
  <cols>
    <col min="1" max="1" width="20.875" style="6" customWidth="1"/>
    <col min="2" max="2" width="23.5" style="6" customWidth="1"/>
    <col min="3" max="6" width="9" style="6"/>
    <col min="7" max="7" width="9" style="28"/>
    <col min="8" max="16384" width="9" style="6"/>
  </cols>
  <sheetData>
    <row r="1" spans="1:7" ht="15.75">
      <c r="A1" s="660" t="s">
        <v>642</v>
      </c>
      <c r="B1" s="660"/>
      <c r="C1" s="660"/>
      <c r="D1" s="660"/>
      <c r="E1" s="660"/>
      <c r="F1" s="660"/>
      <c r="G1" s="32"/>
    </row>
    <row r="2" spans="1:7">
      <c r="A2" s="199"/>
      <c r="B2" s="199"/>
      <c r="C2" s="48"/>
      <c r="D2" s="199"/>
      <c r="E2" s="199"/>
      <c r="F2" s="199"/>
      <c r="G2" s="26"/>
    </row>
    <row r="3" spans="1:7">
      <c r="A3" s="623" t="s">
        <v>9</v>
      </c>
      <c r="B3" s="616" t="s">
        <v>87</v>
      </c>
      <c r="C3" s="201">
        <v>2013</v>
      </c>
      <c r="D3" s="201">
        <v>2014</v>
      </c>
      <c r="E3" s="201">
        <v>2013</v>
      </c>
      <c r="F3" s="203">
        <v>2014</v>
      </c>
    </row>
    <row r="4" spans="1:7" ht="25.5" customHeight="1">
      <c r="A4" s="623"/>
      <c r="B4" s="616"/>
      <c r="C4" s="616" t="s">
        <v>88</v>
      </c>
      <c r="D4" s="616"/>
      <c r="E4" s="616" t="s">
        <v>81</v>
      </c>
      <c r="F4" s="617"/>
    </row>
    <row r="5" spans="1:7" ht="15" thickBot="1">
      <c r="A5" s="624"/>
      <c r="B5" s="631"/>
      <c r="C5" s="631" t="s">
        <v>0</v>
      </c>
      <c r="D5" s="631"/>
      <c r="E5" s="631"/>
      <c r="F5" s="629"/>
    </row>
    <row r="6" spans="1:7" ht="36.75" customHeight="1">
      <c r="A6" s="309" t="s">
        <v>385</v>
      </c>
      <c r="B6" s="310" t="s">
        <v>89</v>
      </c>
      <c r="C6" s="311" t="s">
        <v>2</v>
      </c>
      <c r="D6" s="311">
        <v>100</v>
      </c>
      <c r="E6" s="312" t="s">
        <v>2</v>
      </c>
      <c r="F6" s="312">
        <v>100</v>
      </c>
    </row>
    <row r="7" spans="1:7" ht="15" customHeight="1">
      <c r="A7" s="309"/>
      <c r="B7" s="313"/>
      <c r="C7" s="314"/>
      <c r="D7" s="314"/>
      <c r="E7" s="134"/>
      <c r="F7" s="134"/>
    </row>
    <row r="8" spans="1:7" s="42" customFormat="1" ht="22.5" customHeight="1">
      <c r="A8" s="315"/>
      <c r="B8" s="316" t="s">
        <v>31</v>
      </c>
      <c r="C8" s="317"/>
      <c r="D8" s="317"/>
      <c r="E8" s="318"/>
      <c r="F8" s="318"/>
      <c r="G8" s="41"/>
    </row>
    <row r="9" spans="1:7" s="42" customFormat="1" ht="18" customHeight="1">
      <c r="A9" s="315"/>
      <c r="B9" s="319" t="s">
        <v>410</v>
      </c>
      <c r="C9" s="317"/>
      <c r="D9" s="317"/>
      <c r="E9" s="318"/>
      <c r="F9" s="318"/>
      <c r="G9" s="41"/>
    </row>
    <row r="10" spans="1:7" ht="12.75" customHeight="1">
      <c r="A10" s="309"/>
      <c r="B10" s="320" t="s">
        <v>411</v>
      </c>
      <c r="C10" s="181">
        <v>52.6</v>
      </c>
      <c r="D10" s="181">
        <v>51</v>
      </c>
      <c r="E10" s="321">
        <v>50</v>
      </c>
      <c r="F10" s="280">
        <v>46.2</v>
      </c>
      <c r="G10" s="50"/>
    </row>
    <row r="11" spans="1:7" ht="20.25" customHeight="1">
      <c r="A11" s="309"/>
      <c r="B11" s="320" t="s">
        <v>90</v>
      </c>
      <c r="C11" s="181">
        <v>22.6</v>
      </c>
      <c r="D11" s="181">
        <v>24.1</v>
      </c>
      <c r="E11" s="321">
        <v>8.9</v>
      </c>
      <c r="F11" s="280">
        <v>12.7</v>
      </c>
      <c r="G11" s="50"/>
    </row>
    <row r="12" spans="1:7" ht="20.25" customHeight="1">
      <c r="A12" s="309"/>
      <c r="B12" s="320" t="s">
        <v>91</v>
      </c>
      <c r="C12" s="181">
        <v>23.6</v>
      </c>
      <c r="D12" s="181">
        <v>23.6</v>
      </c>
      <c r="E12" s="321">
        <v>39.799999999999997</v>
      </c>
      <c r="F12" s="280">
        <v>39.6</v>
      </c>
      <c r="G12" s="50"/>
    </row>
    <row r="13" spans="1:7" s="44" customFormat="1" ht="31.5" customHeight="1">
      <c r="A13" s="322"/>
      <c r="B13" s="323" t="s">
        <v>92</v>
      </c>
      <c r="C13" s="324">
        <v>1.2</v>
      </c>
      <c r="D13" s="324">
        <v>1.3</v>
      </c>
      <c r="E13" s="325">
        <v>1.3</v>
      </c>
      <c r="F13" s="326">
        <v>1.5</v>
      </c>
      <c r="G13" s="137"/>
    </row>
    <row r="14" spans="1:7" ht="25.5" customHeight="1">
      <c r="A14" s="309" t="s">
        <v>343</v>
      </c>
      <c r="B14" s="327" t="s">
        <v>93</v>
      </c>
      <c r="C14" s="301" t="s">
        <v>2</v>
      </c>
      <c r="D14" s="301">
        <v>100</v>
      </c>
      <c r="E14" s="117" t="s">
        <v>2</v>
      </c>
      <c r="F14" s="117">
        <v>100</v>
      </c>
    </row>
    <row r="15" spans="1:7" s="36" customFormat="1" ht="25.5" customHeight="1">
      <c r="A15" s="328" t="s">
        <v>388</v>
      </c>
      <c r="B15" s="329" t="s">
        <v>31</v>
      </c>
      <c r="C15" s="324"/>
      <c r="D15" s="324"/>
      <c r="E15" s="135"/>
      <c r="F15" s="135"/>
      <c r="G15" s="45"/>
    </row>
    <row r="16" spans="1:7" s="36" customFormat="1" ht="18" customHeight="1">
      <c r="A16" s="328"/>
      <c r="B16" s="319" t="s">
        <v>410</v>
      </c>
      <c r="C16" s="324"/>
      <c r="D16" s="324"/>
      <c r="E16" s="135"/>
      <c r="F16" s="135"/>
      <c r="G16" s="45"/>
    </row>
    <row r="17" spans="1:7" ht="12.75" customHeight="1">
      <c r="A17" s="309"/>
      <c r="B17" s="320" t="s">
        <v>412</v>
      </c>
      <c r="C17" s="181">
        <v>41.1</v>
      </c>
      <c r="D17" s="181">
        <v>42.6</v>
      </c>
      <c r="E17" s="133">
        <v>29.4</v>
      </c>
      <c r="F17" s="133">
        <v>30.6</v>
      </c>
    </row>
    <row r="18" spans="1:7" ht="21" customHeight="1">
      <c r="A18" s="309"/>
      <c r="B18" s="320" t="s">
        <v>90</v>
      </c>
      <c r="C18" s="181">
        <v>22.9</v>
      </c>
      <c r="D18" s="181">
        <v>23.5</v>
      </c>
      <c r="E18" s="133">
        <v>8.6999999999999993</v>
      </c>
      <c r="F18" s="133">
        <v>13.2</v>
      </c>
    </row>
    <row r="19" spans="1:7" ht="21" customHeight="1">
      <c r="A19" s="309"/>
      <c r="B19" s="320" t="s">
        <v>91</v>
      </c>
      <c r="C19" s="181">
        <v>32.700000000000003</v>
      </c>
      <c r="D19" s="181">
        <v>29.8</v>
      </c>
      <c r="E19" s="133">
        <v>57.8</v>
      </c>
      <c r="F19" s="133">
        <v>50.9</v>
      </c>
    </row>
    <row r="20" spans="1:7" s="44" customFormat="1" ht="31.5" customHeight="1">
      <c r="A20" s="322"/>
      <c r="B20" s="323" t="s">
        <v>92</v>
      </c>
      <c r="C20" s="324">
        <v>3.3</v>
      </c>
      <c r="D20" s="324">
        <v>4.0999999999999996</v>
      </c>
      <c r="E20" s="135">
        <v>4.0999999999999996</v>
      </c>
      <c r="F20" s="135">
        <v>5.4</v>
      </c>
      <c r="G20" s="43"/>
    </row>
    <row r="21" spans="1:7" s="10" customFormat="1" ht="37.5" customHeight="1">
      <c r="A21" s="330" t="s">
        <v>387</v>
      </c>
      <c r="B21" s="327" t="s">
        <v>93</v>
      </c>
      <c r="C21" s="301" t="s">
        <v>2</v>
      </c>
      <c r="D21" s="301">
        <v>100</v>
      </c>
      <c r="E21" s="117" t="s">
        <v>2</v>
      </c>
      <c r="F21" s="117">
        <v>100</v>
      </c>
      <c r="G21" s="46"/>
    </row>
    <row r="22" spans="1:7" s="36" customFormat="1" ht="22.5" customHeight="1">
      <c r="A22" s="331"/>
      <c r="B22" s="329" t="s">
        <v>31</v>
      </c>
      <c r="C22" s="324"/>
      <c r="D22" s="324"/>
      <c r="E22" s="135"/>
      <c r="F22" s="135"/>
      <c r="G22" s="45"/>
    </row>
    <row r="23" spans="1:7" s="36" customFormat="1" ht="18" customHeight="1">
      <c r="A23" s="331"/>
      <c r="B23" s="319" t="s">
        <v>410</v>
      </c>
      <c r="C23" s="324"/>
      <c r="D23" s="324"/>
      <c r="E23" s="135"/>
      <c r="F23" s="135"/>
      <c r="G23" s="45"/>
    </row>
    <row r="24" spans="1:7" ht="12.75" customHeight="1">
      <c r="A24" s="330"/>
      <c r="B24" s="320" t="s">
        <v>413</v>
      </c>
      <c r="C24" s="181">
        <v>52.1</v>
      </c>
      <c r="D24" s="181">
        <v>49.8</v>
      </c>
      <c r="E24" s="133">
        <v>37.799999999999997</v>
      </c>
      <c r="F24" s="133">
        <v>33.4</v>
      </c>
    </row>
    <row r="25" spans="1:7" ht="20.25" customHeight="1">
      <c r="A25" s="330"/>
      <c r="B25" s="320" t="s">
        <v>90</v>
      </c>
      <c r="C25" s="181">
        <v>19.899999999999999</v>
      </c>
      <c r="D25" s="181">
        <v>22.4</v>
      </c>
      <c r="E25" s="133">
        <v>9.1999999999999993</v>
      </c>
      <c r="F25" s="133">
        <v>15.7</v>
      </c>
    </row>
    <row r="26" spans="1:7" ht="20.25" customHeight="1">
      <c r="A26" s="330"/>
      <c r="B26" s="320" t="s">
        <v>91</v>
      </c>
      <c r="C26" s="181">
        <v>26.9</v>
      </c>
      <c r="D26" s="181">
        <v>26.8</v>
      </c>
      <c r="E26" s="133">
        <v>51.7</v>
      </c>
      <c r="F26" s="133">
        <v>49.9</v>
      </c>
    </row>
    <row r="27" spans="1:7" s="44" customFormat="1" ht="31.5" customHeight="1">
      <c r="A27" s="332"/>
      <c r="B27" s="323" t="s">
        <v>92</v>
      </c>
      <c r="C27" s="324">
        <v>1.1000000000000001</v>
      </c>
      <c r="D27" s="324">
        <v>1</v>
      </c>
      <c r="E27" s="135">
        <v>1.3</v>
      </c>
      <c r="F27" s="135">
        <v>1</v>
      </c>
      <c r="G27" s="43"/>
    </row>
    <row r="28" spans="1:7" s="10" customFormat="1" ht="37.5" customHeight="1">
      <c r="A28" s="330" t="s">
        <v>389</v>
      </c>
      <c r="B28" s="327" t="s">
        <v>93</v>
      </c>
      <c r="C28" s="301" t="s">
        <v>2</v>
      </c>
      <c r="D28" s="301">
        <v>100</v>
      </c>
      <c r="E28" s="117" t="s">
        <v>2</v>
      </c>
      <c r="F28" s="117">
        <v>100</v>
      </c>
      <c r="G28" s="46"/>
    </row>
    <row r="29" spans="1:7" s="36" customFormat="1" ht="22.5" customHeight="1">
      <c r="A29" s="333"/>
      <c r="B29" s="329" t="s">
        <v>31</v>
      </c>
      <c r="C29" s="324"/>
      <c r="D29" s="324"/>
      <c r="E29" s="135"/>
      <c r="F29" s="135"/>
      <c r="G29" s="45"/>
    </row>
    <row r="30" spans="1:7" s="36" customFormat="1" ht="18" customHeight="1">
      <c r="A30" s="333"/>
      <c r="B30" s="319" t="s">
        <v>410</v>
      </c>
      <c r="C30" s="324"/>
      <c r="D30" s="324"/>
      <c r="E30" s="135"/>
      <c r="F30" s="135"/>
      <c r="G30" s="45"/>
    </row>
    <row r="31" spans="1:7" ht="12.75" customHeight="1">
      <c r="A31" s="334"/>
      <c r="B31" s="320" t="s">
        <v>413</v>
      </c>
      <c r="C31" s="181">
        <v>57.2</v>
      </c>
      <c r="D31" s="181">
        <v>56.4</v>
      </c>
      <c r="E31" s="133">
        <v>71.900000000000006</v>
      </c>
      <c r="F31" s="133">
        <v>70.2</v>
      </c>
    </row>
    <row r="32" spans="1:7" ht="20.25" customHeight="1">
      <c r="A32" s="334"/>
      <c r="B32" s="320" t="s">
        <v>90</v>
      </c>
      <c r="C32" s="181">
        <v>28.3</v>
      </c>
      <c r="D32" s="181">
        <v>27.9</v>
      </c>
      <c r="E32" s="133">
        <v>8.6</v>
      </c>
      <c r="F32" s="133">
        <v>7.9</v>
      </c>
    </row>
    <row r="33" spans="1:7" ht="20.25" customHeight="1">
      <c r="A33" s="334"/>
      <c r="B33" s="320" t="s">
        <v>91</v>
      </c>
      <c r="C33" s="181">
        <v>13.7</v>
      </c>
      <c r="D33" s="181">
        <v>14.6</v>
      </c>
      <c r="E33" s="133">
        <v>18.899999999999999</v>
      </c>
      <c r="F33" s="133">
        <v>20.7</v>
      </c>
    </row>
    <row r="34" spans="1:7" s="44" customFormat="1" ht="31.5" customHeight="1">
      <c r="A34" s="335"/>
      <c r="B34" s="323" t="s">
        <v>92</v>
      </c>
      <c r="C34" s="324">
        <v>0.8</v>
      </c>
      <c r="D34" s="324">
        <v>1.1000000000000001</v>
      </c>
      <c r="E34" s="135">
        <v>0.6</v>
      </c>
      <c r="F34" s="135">
        <v>1.2</v>
      </c>
      <c r="G34" s="43"/>
    </row>
    <row r="35" spans="1:7" s="28" customFormat="1" ht="15">
      <c r="A35" s="107"/>
      <c r="B35" s="108"/>
      <c r="C35" s="15"/>
      <c r="D35" s="15"/>
      <c r="E35" s="15"/>
      <c r="F35" s="128"/>
      <c r="G35" s="109"/>
    </row>
    <row r="36" spans="1:7" ht="10.5" customHeight="1">
      <c r="A36" s="106" t="s">
        <v>381</v>
      </c>
      <c r="B36" s="92"/>
      <c r="C36" s="104"/>
      <c r="D36" s="104"/>
      <c r="E36" s="104"/>
      <c r="F36" s="103"/>
    </row>
  </sheetData>
  <mergeCells count="6">
    <mergeCell ref="A1:F1"/>
    <mergeCell ref="A3:A5"/>
    <mergeCell ref="B3:B5"/>
    <mergeCell ref="C4:D4"/>
    <mergeCell ref="E4:F4"/>
    <mergeCell ref="C5:F5"/>
  </mergeCell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  <ignoredErrors>
    <ignoredError sqref="C28 C21 C14 E14 E21 E28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showGridLines="0" topLeftCell="A19" zoomScaleNormal="100" zoomScaleSheetLayoutView="90" workbookViewId="0">
      <selection activeCell="D38" sqref="D38"/>
    </sheetView>
  </sheetViews>
  <sheetFormatPr defaultRowHeight="14.25"/>
  <cols>
    <col min="1" max="1" width="47.75" style="8" customWidth="1"/>
    <col min="2" max="5" width="11" style="8" customWidth="1"/>
    <col min="6" max="16384" width="9" style="8"/>
  </cols>
  <sheetData>
    <row r="1" spans="1:5">
      <c r="A1" s="7" t="s">
        <v>755</v>
      </c>
    </row>
    <row r="2" spans="1:5">
      <c r="A2" s="7"/>
      <c r="B2" s="11"/>
    </row>
    <row r="3" spans="1:5" ht="55.5" customHeight="1">
      <c r="A3" s="614" t="s">
        <v>9</v>
      </c>
      <c r="B3" s="12" t="s">
        <v>383</v>
      </c>
      <c r="C3" s="12" t="s">
        <v>217</v>
      </c>
      <c r="D3" s="12" t="s">
        <v>218</v>
      </c>
      <c r="E3" s="13" t="s">
        <v>219</v>
      </c>
    </row>
    <row r="4" spans="1:5" ht="16.5" customHeight="1" thickBot="1">
      <c r="A4" s="615"/>
      <c r="B4" s="629" t="s">
        <v>220</v>
      </c>
      <c r="C4" s="630"/>
      <c r="D4" s="630"/>
      <c r="E4" s="630"/>
    </row>
    <row r="5" spans="1:5" ht="32.25" customHeight="1">
      <c r="A5" s="16" t="s">
        <v>385</v>
      </c>
      <c r="B5" s="163">
        <v>1483917.8</v>
      </c>
      <c r="C5" s="164">
        <v>221342.2</v>
      </c>
      <c r="D5" s="161">
        <v>314453.59999999998</v>
      </c>
      <c r="E5" s="161">
        <v>153358.6</v>
      </c>
    </row>
    <row r="6" spans="1:5" ht="32.25" customHeight="1">
      <c r="A6" s="20" t="s">
        <v>519</v>
      </c>
      <c r="B6" s="161"/>
      <c r="C6" s="161"/>
      <c r="D6" s="161"/>
      <c r="E6" s="161"/>
    </row>
    <row r="7" spans="1:5" ht="15" customHeight="1">
      <c r="A7" s="21" t="s">
        <v>520</v>
      </c>
      <c r="B7" s="165">
        <v>141004.5</v>
      </c>
      <c r="C7" s="134">
        <v>16558</v>
      </c>
      <c r="D7" s="165">
        <v>30296.799999999999</v>
      </c>
      <c r="E7" s="165">
        <v>15204.3</v>
      </c>
    </row>
    <row r="8" spans="1:5" ht="15" customHeight="1">
      <c r="A8" s="19" t="s">
        <v>414</v>
      </c>
      <c r="B8" s="161"/>
      <c r="C8" s="161"/>
      <c r="D8" s="161"/>
      <c r="E8" s="161"/>
    </row>
    <row r="9" spans="1:5" ht="12.75" customHeight="1">
      <c r="A9" s="18" t="s">
        <v>415</v>
      </c>
      <c r="B9" s="166">
        <v>88508.9</v>
      </c>
      <c r="C9" s="166">
        <v>6682.9</v>
      </c>
      <c r="D9" s="166">
        <v>13457.7</v>
      </c>
      <c r="E9" s="166">
        <v>6460.2</v>
      </c>
    </row>
    <row r="10" spans="1:5" ht="15" customHeight="1">
      <c r="A10" s="19" t="s">
        <v>416</v>
      </c>
      <c r="B10" s="162"/>
      <c r="C10" s="162"/>
      <c r="D10" s="162"/>
      <c r="E10" s="162"/>
    </row>
    <row r="11" spans="1:5" ht="12.75" customHeight="1">
      <c r="A11" s="18" t="s">
        <v>417</v>
      </c>
      <c r="B11" s="167">
        <v>12551.4</v>
      </c>
      <c r="C11" s="135">
        <v>2368</v>
      </c>
      <c r="D11" s="166">
        <v>7246.3</v>
      </c>
      <c r="E11" s="166">
        <v>3762.2</v>
      </c>
    </row>
    <row r="12" spans="1:5" ht="15" customHeight="1">
      <c r="A12" s="19" t="s">
        <v>418</v>
      </c>
      <c r="B12" s="162"/>
      <c r="C12" s="162"/>
      <c r="D12" s="162"/>
      <c r="E12" s="162"/>
    </row>
    <row r="13" spans="1:5" ht="12.75" customHeight="1">
      <c r="A13" s="18" t="s">
        <v>419</v>
      </c>
      <c r="B13" s="162">
        <v>37841.5</v>
      </c>
      <c r="C13" s="162">
        <v>7119.5</v>
      </c>
      <c r="D13" s="162">
        <v>8816.5</v>
      </c>
      <c r="E13" s="162">
        <v>4747.3</v>
      </c>
    </row>
    <row r="14" spans="1:5" ht="15" customHeight="1">
      <c r="A14" s="19" t="s">
        <v>420</v>
      </c>
      <c r="B14" s="162"/>
      <c r="C14" s="162"/>
      <c r="D14" s="162"/>
      <c r="E14" s="162"/>
    </row>
    <row r="15" spans="1:5" ht="12.75" customHeight="1">
      <c r="A15" s="18" t="s">
        <v>421</v>
      </c>
      <c r="B15" s="162">
        <v>2102.6999999999998</v>
      </c>
      <c r="C15" s="162">
        <v>387.6</v>
      </c>
      <c r="D15" s="162">
        <v>776.4</v>
      </c>
      <c r="E15" s="162">
        <v>234.7</v>
      </c>
    </row>
    <row r="16" spans="1:5" ht="32.25" customHeight="1">
      <c r="A16" s="21" t="s">
        <v>387</v>
      </c>
      <c r="B16" s="161">
        <v>892684.3</v>
      </c>
      <c r="C16" s="161">
        <v>111266.8</v>
      </c>
      <c r="D16" s="117">
        <v>170846.3</v>
      </c>
      <c r="E16" s="161">
        <v>75957.8</v>
      </c>
    </row>
    <row r="17" spans="1:5" ht="19.5" customHeight="1">
      <c r="A17" s="18" t="s">
        <v>221</v>
      </c>
      <c r="B17" s="135">
        <v>40550</v>
      </c>
      <c r="C17" s="135">
        <v>6173.4</v>
      </c>
      <c r="D17" s="135">
        <v>13270.7</v>
      </c>
      <c r="E17" s="166">
        <v>5206.8999999999996</v>
      </c>
    </row>
    <row r="18" spans="1:5" ht="15" customHeight="1">
      <c r="A18" s="18" t="s">
        <v>222</v>
      </c>
      <c r="B18" s="166">
        <v>46253.8</v>
      </c>
      <c r="C18" s="135">
        <v>4321.3999999999996</v>
      </c>
      <c r="D18" s="166">
        <v>6318.8</v>
      </c>
      <c r="E18" s="166">
        <v>3000.6</v>
      </c>
    </row>
    <row r="19" spans="1:5" ht="16.5" customHeight="1">
      <c r="A19" s="18" t="s">
        <v>223</v>
      </c>
      <c r="B19" s="166">
        <v>143192.1</v>
      </c>
      <c r="C19" s="166">
        <v>19727.8</v>
      </c>
      <c r="D19" s="166">
        <v>25739.1</v>
      </c>
      <c r="E19" s="166">
        <v>9601.2000000000007</v>
      </c>
    </row>
    <row r="20" spans="1:5" ht="16.5" customHeight="1">
      <c r="A20" s="18" t="s">
        <v>224</v>
      </c>
      <c r="B20" s="166">
        <v>120214.1</v>
      </c>
      <c r="C20" s="166">
        <v>18255.599999999999</v>
      </c>
      <c r="D20" s="135">
        <v>26481</v>
      </c>
      <c r="E20" s="166">
        <v>11930.5</v>
      </c>
    </row>
    <row r="21" spans="1:5" ht="15" customHeight="1">
      <c r="A21" s="19" t="s">
        <v>422</v>
      </c>
      <c r="B21" s="162"/>
      <c r="C21" s="162"/>
      <c r="D21" s="162"/>
      <c r="E21" s="162"/>
    </row>
    <row r="22" spans="1:5" ht="12.75" customHeight="1">
      <c r="A22" s="18" t="s">
        <v>423</v>
      </c>
      <c r="B22" s="135">
        <v>36844.5</v>
      </c>
      <c r="C22" s="166">
        <v>3012.5</v>
      </c>
      <c r="D22" s="166">
        <v>5768.8</v>
      </c>
      <c r="E22" s="166">
        <v>2881.8</v>
      </c>
    </row>
    <row r="23" spans="1:5" ht="16.5" customHeight="1">
      <c r="A23" s="18" t="s">
        <v>225</v>
      </c>
      <c r="B23" s="166">
        <v>40282.800000000003</v>
      </c>
      <c r="C23" s="166">
        <v>5415.5</v>
      </c>
      <c r="D23" s="166">
        <v>9788.4</v>
      </c>
      <c r="E23" s="166">
        <v>4964.5</v>
      </c>
    </row>
    <row r="24" spans="1:5" ht="14.25" customHeight="1">
      <c r="A24" s="18" t="s">
        <v>226</v>
      </c>
      <c r="B24" s="166">
        <v>286381.8</v>
      </c>
      <c r="C24" s="166">
        <v>28551.200000000001</v>
      </c>
      <c r="D24" s="166">
        <v>44246.7</v>
      </c>
      <c r="E24" s="166">
        <v>18449.900000000001</v>
      </c>
    </row>
    <row r="25" spans="1:5" ht="16.5" customHeight="1">
      <c r="A25" s="18" t="s">
        <v>227</v>
      </c>
      <c r="B25" s="166">
        <v>178965.1</v>
      </c>
      <c r="C25" s="135">
        <v>25809.5</v>
      </c>
      <c r="D25" s="166">
        <v>39232.9</v>
      </c>
      <c r="E25" s="166">
        <v>19922.400000000001</v>
      </c>
    </row>
    <row r="26" spans="1:5" ht="27.75" customHeight="1">
      <c r="A26" s="21" t="s">
        <v>389</v>
      </c>
      <c r="B26" s="117">
        <v>450229</v>
      </c>
      <c r="C26" s="161">
        <v>93517.4</v>
      </c>
      <c r="D26" s="117">
        <v>113310.5</v>
      </c>
      <c r="E26" s="161">
        <v>62196.5</v>
      </c>
    </row>
    <row r="27" spans="1:5" ht="26.25" customHeight="1">
      <c r="A27" s="18" t="s">
        <v>228</v>
      </c>
      <c r="B27" s="162">
        <v>200436.4</v>
      </c>
      <c r="C27" s="162">
        <v>37931.599999999999</v>
      </c>
      <c r="D27" s="162">
        <v>46953.8</v>
      </c>
      <c r="E27" s="162">
        <v>27233.9</v>
      </c>
    </row>
    <row r="28" spans="1:5" ht="15" customHeight="1">
      <c r="A28" s="19" t="s">
        <v>426</v>
      </c>
      <c r="B28" s="162"/>
      <c r="C28" s="162"/>
      <c r="D28" s="162"/>
      <c r="E28" s="162"/>
    </row>
    <row r="29" spans="1:5" ht="12.75" customHeight="1">
      <c r="A29" s="18" t="s">
        <v>427</v>
      </c>
      <c r="B29" s="162">
        <v>18374.900000000001</v>
      </c>
      <c r="C29" s="162">
        <v>3440.3</v>
      </c>
      <c r="D29" s="162">
        <v>4489.8</v>
      </c>
      <c r="E29" s="162">
        <v>2376.5</v>
      </c>
    </row>
    <row r="30" spans="1:5" ht="12.75" customHeight="1">
      <c r="A30" s="19" t="s">
        <v>428</v>
      </c>
      <c r="B30" s="162"/>
      <c r="C30" s="162"/>
      <c r="D30" s="162"/>
      <c r="E30" s="162"/>
    </row>
    <row r="31" spans="1:5" ht="12.75" customHeight="1">
      <c r="A31" s="18" t="s">
        <v>429</v>
      </c>
      <c r="B31" s="166">
        <v>48031.4</v>
      </c>
      <c r="C31" s="166">
        <v>3892.1</v>
      </c>
      <c r="D31" s="166">
        <v>5307.4</v>
      </c>
      <c r="E31" s="166">
        <v>3029.6</v>
      </c>
    </row>
    <row r="32" spans="1:5" ht="12.75" customHeight="1">
      <c r="A32" s="19" t="s">
        <v>430</v>
      </c>
      <c r="B32" s="162"/>
      <c r="C32" s="162"/>
      <c r="D32" s="162"/>
      <c r="E32" s="162"/>
    </row>
    <row r="33" spans="1:5" ht="15" customHeight="1">
      <c r="A33" s="18" t="s">
        <v>431</v>
      </c>
      <c r="B33" s="162">
        <v>11911.6</v>
      </c>
      <c r="C33" s="162" t="s">
        <v>792</v>
      </c>
      <c r="D33" s="162" t="s">
        <v>797</v>
      </c>
      <c r="E33" s="162" t="s">
        <v>798</v>
      </c>
    </row>
    <row r="34" spans="1:5" ht="15" customHeight="1">
      <c r="A34" s="19" t="s">
        <v>424</v>
      </c>
      <c r="B34" s="162"/>
      <c r="C34" s="162"/>
      <c r="D34" s="162"/>
      <c r="E34" s="162"/>
    </row>
    <row r="35" spans="1:5" ht="12.75" customHeight="1">
      <c r="A35" s="18" t="s">
        <v>425</v>
      </c>
      <c r="B35" s="162">
        <v>44660.4</v>
      </c>
      <c r="C35" s="162" t="s">
        <v>793</v>
      </c>
      <c r="D35" s="162" t="s">
        <v>796</v>
      </c>
      <c r="E35" s="133" t="s">
        <v>799</v>
      </c>
    </row>
    <row r="36" spans="1:5" ht="15" customHeight="1">
      <c r="A36" s="19" t="s">
        <v>432</v>
      </c>
      <c r="B36" s="162"/>
      <c r="C36" s="162"/>
      <c r="D36" s="162"/>
      <c r="E36" s="162"/>
    </row>
    <row r="37" spans="1:5" ht="12.75" customHeight="1">
      <c r="A37" s="18" t="s">
        <v>433</v>
      </c>
      <c r="B37" s="133">
        <v>14317.1</v>
      </c>
      <c r="C37" s="133" t="s">
        <v>802</v>
      </c>
      <c r="D37" s="613" t="s">
        <v>803</v>
      </c>
      <c r="E37" s="162" t="s">
        <v>800</v>
      </c>
    </row>
    <row r="38" spans="1:5" ht="15" customHeight="1">
      <c r="A38" s="17" t="s">
        <v>434</v>
      </c>
      <c r="B38" s="162"/>
      <c r="C38" s="168"/>
      <c r="D38" s="168"/>
      <c r="E38" s="168"/>
    </row>
    <row r="39" spans="1:5" ht="12.75" customHeight="1">
      <c r="A39" s="18" t="s">
        <v>435</v>
      </c>
      <c r="B39" s="166">
        <v>88637.7</v>
      </c>
      <c r="C39" s="166" t="s">
        <v>794</v>
      </c>
      <c r="D39" s="166" t="s">
        <v>795</v>
      </c>
      <c r="E39" s="135" t="s">
        <v>801</v>
      </c>
    </row>
    <row r="40" spans="1:5" ht="18" customHeight="1">
      <c r="A40" s="18" t="s">
        <v>229</v>
      </c>
      <c r="B40" s="166">
        <v>5337.7</v>
      </c>
      <c r="C40" s="166">
        <v>1309.8</v>
      </c>
      <c r="D40" s="166">
        <v>1469.6</v>
      </c>
      <c r="E40" s="166">
        <v>1132.0999999999999</v>
      </c>
    </row>
    <row r="41" spans="1:5" ht="15" customHeight="1">
      <c r="A41" s="19" t="s">
        <v>436</v>
      </c>
      <c r="B41" s="162"/>
      <c r="C41" s="162"/>
      <c r="D41" s="162"/>
      <c r="E41" s="162"/>
    </row>
    <row r="42" spans="1:5" ht="12.75" customHeight="1">
      <c r="A42" s="18" t="s">
        <v>437</v>
      </c>
      <c r="B42" s="166">
        <v>18521.8</v>
      </c>
      <c r="C42" s="166">
        <v>4751.7</v>
      </c>
      <c r="D42" s="166">
        <v>6223.5</v>
      </c>
      <c r="E42" s="135">
        <v>2887</v>
      </c>
    </row>
    <row r="43" spans="1:5" ht="15">
      <c r="A43" s="9"/>
      <c r="B43" s="9"/>
      <c r="C43" s="9"/>
      <c r="D43" s="9"/>
      <c r="E43" s="9"/>
    </row>
    <row r="44" spans="1:5">
      <c r="A44" s="678" t="s">
        <v>522</v>
      </c>
      <c r="B44" s="660"/>
      <c r="C44" s="660"/>
      <c r="D44" s="660"/>
      <c r="E44" s="660"/>
    </row>
    <row r="45" spans="1:5">
      <c r="A45" s="7"/>
    </row>
  </sheetData>
  <mergeCells count="3">
    <mergeCell ref="A3:A4"/>
    <mergeCell ref="B4:E4"/>
    <mergeCell ref="A44:E44"/>
  </mergeCells>
  <pageMargins left="0.78740157480314965" right="0.51181102362204722" top="0.78740157480314965" bottom="0.59055118110236215" header="0.31496062992125984" footer="0.31496062992125984"/>
  <pageSetup paperSize="9" scale="89" fitToHeight="0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showGridLines="0" zoomScaleNormal="100" zoomScaleSheetLayoutView="100" workbookViewId="0">
      <selection activeCell="E39" sqref="E39"/>
    </sheetView>
  </sheetViews>
  <sheetFormatPr defaultRowHeight="14.25"/>
  <cols>
    <col min="1" max="1" width="47.75" style="8" customWidth="1"/>
    <col min="2" max="5" width="11" style="8" customWidth="1"/>
    <col min="6" max="16384" width="9" style="8"/>
  </cols>
  <sheetData>
    <row r="1" spans="1:5">
      <c r="A1" s="7" t="s">
        <v>756</v>
      </c>
    </row>
    <row r="2" spans="1:5">
      <c r="A2" s="7"/>
      <c r="B2" s="11"/>
    </row>
    <row r="3" spans="1:5" ht="55.5" customHeight="1">
      <c r="A3" s="614" t="s">
        <v>9</v>
      </c>
      <c r="B3" s="12" t="s">
        <v>230</v>
      </c>
      <c r="C3" s="12" t="s">
        <v>232</v>
      </c>
      <c r="D3" s="12" t="s">
        <v>231</v>
      </c>
      <c r="E3" s="180" t="s">
        <v>581</v>
      </c>
    </row>
    <row r="4" spans="1:5" ht="16.5" customHeight="1" thickBot="1">
      <c r="A4" s="615"/>
      <c r="B4" s="629" t="s">
        <v>220</v>
      </c>
      <c r="C4" s="630"/>
      <c r="D4" s="630"/>
      <c r="E4" s="630"/>
    </row>
    <row r="5" spans="1:5" ht="32.25" customHeight="1">
      <c r="A5" s="16" t="s">
        <v>385</v>
      </c>
      <c r="B5" s="160">
        <v>75534.600000000006</v>
      </c>
      <c r="C5" s="160">
        <v>1171461.6000000001</v>
      </c>
      <c r="D5" s="169">
        <v>73217.899999999994</v>
      </c>
      <c r="E5" s="160">
        <v>14593.5</v>
      </c>
    </row>
    <row r="6" spans="1:5" ht="32.25" customHeight="1">
      <c r="A6" s="153" t="s">
        <v>519</v>
      </c>
      <c r="B6" s="161"/>
      <c r="C6" s="161"/>
      <c r="D6" s="170"/>
      <c r="E6" s="161"/>
    </row>
    <row r="7" spans="1:5" ht="15" customHeight="1">
      <c r="A7" s="21" t="s">
        <v>520</v>
      </c>
      <c r="B7" s="134">
        <v>8205</v>
      </c>
      <c r="C7" s="165">
        <v>111267.4</v>
      </c>
      <c r="D7" s="178">
        <v>6562</v>
      </c>
      <c r="E7" s="161">
        <v>1529.2</v>
      </c>
    </row>
    <row r="8" spans="1:5" ht="15" customHeight="1">
      <c r="A8" s="17" t="s">
        <v>414</v>
      </c>
      <c r="B8" s="161"/>
      <c r="C8" s="161"/>
      <c r="D8" s="161"/>
      <c r="E8" s="161"/>
    </row>
    <row r="9" spans="1:5" ht="12.75" customHeight="1">
      <c r="A9" s="18" t="s">
        <v>415</v>
      </c>
      <c r="B9" s="166">
        <v>3103.5</v>
      </c>
      <c r="C9" s="166">
        <v>74856.7</v>
      </c>
      <c r="D9" s="179">
        <v>3184</v>
      </c>
      <c r="E9" s="162">
        <v>1062.5</v>
      </c>
    </row>
    <row r="10" spans="1:5" ht="15" customHeight="1">
      <c r="A10" s="17" t="s">
        <v>416</v>
      </c>
      <c r="B10" s="162"/>
      <c r="C10" s="162"/>
      <c r="D10" s="162"/>
      <c r="E10" s="162"/>
    </row>
    <row r="11" spans="1:5" ht="12.75" customHeight="1">
      <c r="A11" s="18" t="s">
        <v>417</v>
      </c>
      <c r="B11" s="166">
        <v>2083.5</v>
      </c>
      <c r="C11" s="135">
        <v>5198</v>
      </c>
      <c r="D11" s="171">
        <v>1563.5</v>
      </c>
      <c r="E11" s="162">
        <v>156.1</v>
      </c>
    </row>
    <row r="12" spans="1:5" ht="15" customHeight="1">
      <c r="A12" s="17" t="s">
        <v>418</v>
      </c>
      <c r="B12" s="162"/>
      <c r="C12" s="162"/>
      <c r="D12" s="162"/>
      <c r="E12" s="162"/>
    </row>
    <row r="13" spans="1:5" ht="12.75" customHeight="1">
      <c r="A13" s="18" t="s">
        <v>419</v>
      </c>
      <c r="B13" s="162">
        <v>2869.6</v>
      </c>
      <c r="C13" s="162">
        <v>29906.7</v>
      </c>
      <c r="D13" s="173">
        <v>1735</v>
      </c>
      <c r="E13" s="133">
        <v>308.89999999999998</v>
      </c>
    </row>
    <row r="14" spans="1:5" ht="15" customHeight="1">
      <c r="A14" s="17" t="s">
        <v>420</v>
      </c>
      <c r="B14" s="162"/>
      <c r="C14" s="162"/>
      <c r="D14" s="162"/>
      <c r="E14" s="162"/>
    </row>
    <row r="15" spans="1:5" ht="12.75" customHeight="1">
      <c r="A15" s="18" t="s">
        <v>421</v>
      </c>
      <c r="B15" s="162">
        <v>148.4</v>
      </c>
      <c r="C15" s="133">
        <v>1306</v>
      </c>
      <c r="D15" s="173">
        <v>79.5</v>
      </c>
      <c r="E15" s="162">
        <v>1.7</v>
      </c>
    </row>
    <row r="16" spans="1:5" ht="32.25" customHeight="1">
      <c r="A16" s="21" t="s">
        <v>387</v>
      </c>
      <c r="B16" s="161">
        <v>38684.6</v>
      </c>
      <c r="C16" s="161">
        <v>720308.6</v>
      </c>
      <c r="D16" s="161">
        <v>35400.9</v>
      </c>
      <c r="E16" s="161">
        <v>6717.5</v>
      </c>
    </row>
    <row r="17" spans="1:5" ht="19.5" customHeight="1">
      <c r="A17" s="18" t="s">
        <v>221</v>
      </c>
      <c r="B17" s="162">
        <v>2930.7</v>
      </c>
      <c r="C17" s="133">
        <v>26207.1</v>
      </c>
      <c r="D17" s="162">
        <v>2165.1</v>
      </c>
      <c r="E17" s="133">
        <v>147</v>
      </c>
    </row>
    <row r="18" spans="1:5" ht="15" customHeight="1">
      <c r="A18" s="18" t="s">
        <v>222</v>
      </c>
      <c r="B18" s="162">
        <v>2030.9</v>
      </c>
      <c r="C18" s="162">
        <v>40724.6</v>
      </c>
      <c r="D18" s="133">
        <v>872.7</v>
      </c>
      <c r="E18" s="162">
        <v>187.5</v>
      </c>
    </row>
    <row r="19" spans="1:5" ht="16.5" customHeight="1">
      <c r="A19" s="18" t="s">
        <v>223</v>
      </c>
      <c r="B19" s="162">
        <v>5069.1000000000004</v>
      </c>
      <c r="C19" s="133">
        <v>120042.7</v>
      </c>
      <c r="D19" s="162">
        <v>4486.5</v>
      </c>
      <c r="E19" s="162">
        <v>1098.2</v>
      </c>
    </row>
    <row r="20" spans="1:5" ht="16.5" customHeight="1">
      <c r="A20" s="18" t="s">
        <v>224</v>
      </c>
      <c r="B20" s="162">
        <v>5640.3</v>
      </c>
      <c r="C20" s="162">
        <v>93068.1</v>
      </c>
      <c r="D20" s="162">
        <v>6006.9</v>
      </c>
      <c r="E20" s="162">
        <v>1080.2</v>
      </c>
    </row>
    <row r="21" spans="1:5" ht="15" customHeight="1">
      <c r="A21" s="19" t="s">
        <v>438</v>
      </c>
      <c r="B21" s="162"/>
      <c r="C21" s="162"/>
      <c r="D21" s="162"/>
      <c r="E21" s="162"/>
    </row>
    <row r="22" spans="1:5" ht="12.75" customHeight="1">
      <c r="A22" s="18" t="s">
        <v>423</v>
      </c>
      <c r="B22" s="162">
        <v>1504.1</v>
      </c>
      <c r="C22" s="133">
        <v>31182.400000000001</v>
      </c>
      <c r="D22" s="162">
        <v>1336.8</v>
      </c>
      <c r="E22" s="162">
        <v>116.2</v>
      </c>
    </row>
    <row r="23" spans="1:5" ht="16.5" customHeight="1">
      <c r="A23" s="18" t="s">
        <v>225</v>
      </c>
      <c r="B23" s="133">
        <v>2336.1999999999998</v>
      </c>
      <c r="C23" s="133">
        <v>30090</v>
      </c>
      <c r="D23" s="162">
        <v>2554.3000000000002</v>
      </c>
      <c r="E23" s="133">
        <v>494</v>
      </c>
    </row>
    <row r="24" spans="1:5" ht="14.25" customHeight="1">
      <c r="A24" s="18" t="s">
        <v>226</v>
      </c>
      <c r="B24" s="162">
        <v>9396.2999999999993</v>
      </c>
      <c r="C24" s="162">
        <v>239755.6</v>
      </c>
      <c r="D24" s="162">
        <v>8226.1</v>
      </c>
      <c r="E24" s="162">
        <v>2079.5</v>
      </c>
    </row>
    <row r="25" spans="1:5" ht="16.5" customHeight="1">
      <c r="A25" s="18" t="s">
        <v>227</v>
      </c>
      <c r="B25" s="162">
        <v>9776.9</v>
      </c>
      <c r="C25" s="162">
        <v>139238.1</v>
      </c>
      <c r="D25" s="162">
        <v>9752.5</v>
      </c>
      <c r="E25" s="162">
        <v>1514.9</v>
      </c>
    </row>
    <row r="26" spans="1:5" ht="27.75" customHeight="1">
      <c r="A26" s="21" t="s">
        <v>389</v>
      </c>
      <c r="B26" s="117">
        <v>28645</v>
      </c>
      <c r="C26" s="117">
        <v>339885.7</v>
      </c>
      <c r="D26" s="161">
        <v>31255.1</v>
      </c>
      <c r="E26" s="117">
        <v>6346.8</v>
      </c>
    </row>
    <row r="27" spans="1:5" ht="26.25" customHeight="1">
      <c r="A27" s="18" t="s">
        <v>228</v>
      </c>
      <c r="B27" s="162">
        <v>11254.8</v>
      </c>
      <c r="C27" s="133">
        <v>155163.6</v>
      </c>
      <c r="D27" s="162">
        <v>14720.5</v>
      </c>
      <c r="E27" s="162">
        <v>3629.9</v>
      </c>
    </row>
    <row r="28" spans="1:5" ht="15" customHeight="1">
      <c r="A28" s="19" t="s">
        <v>426</v>
      </c>
      <c r="B28" s="162"/>
      <c r="C28" s="162"/>
      <c r="D28" s="162"/>
      <c r="E28" s="162"/>
    </row>
    <row r="29" spans="1:5" ht="12.75" customHeight="1">
      <c r="A29" s="18" t="s">
        <v>427</v>
      </c>
      <c r="B29" s="162">
        <v>1133.4000000000001</v>
      </c>
      <c r="C29" s="162">
        <v>13863.4</v>
      </c>
      <c r="D29" s="172">
        <v>1145.7</v>
      </c>
      <c r="E29" s="162">
        <v>172.9</v>
      </c>
    </row>
    <row r="30" spans="1:5" ht="15" customHeight="1">
      <c r="A30" s="19" t="s">
        <v>439</v>
      </c>
      <c r="B30" s="162"/>
      <c r="C30" s="162"/>
      <c r="D30" s="162"/>
      <c r="E30" s="162"/>
    </row>
    <row r="31" spans="1:5" ht="12.75" customHeight="1">
      <c r="A31" s="18" t="s">
        <v>429</v>
      </c>
      <c r="B31" s="162">
        <v>1326.2</v>
      </c>
      <c r="C31" s="162">
        <v>42956.3</v>
      </c>
      <c r="D31" s="172">
        <v>1461.7</v>
      </c>
      <c r="E31" s="162">
        <v>481.4</v>
      </c>
    </row>
    <row r="32" spans="1:5" ht="15" customHeight="1">
      <c r="A32" s="19" t="s">
        <v>430</v>
      </c>
      <c r="B32" s="162"/>
      <c r="C32" s="162"/>
      <c r="D32" s="162"/>
      <c r="E32" s="162"/>
    </row>
    <row r="33" spans="1:5" ht="12.75" customHeight="1">
      <c r="A33" s="18" t="s">
        <v>431</v>
      </c>
      <c r="B33" s="174">
        <v>957.3</v>
      </c>
      <c r="C33" s="175">
        <v>9221.7000000000007</v>
      </c>
      <c r="D33" s="172">
        <v>656.6</v>
      </c>
      <c r="E33" s="162">
        <v>59.7</v>
      </c>
    </row>
    <row r="34" spans="1:5" ht="15" customHeight="1">
      <c r="A34" s="19" t="s">
        <v>424</v>
      </c>
      <c r="B34" s="162"/>
      <c r="C34" s="162"/>
      <c r="D34" s="162"/>
      <c r="E34" s="162"/>
    </row>
    <row r="35" spans="1:5" ht="12.75" customHeight="1">
      <c r="A35" s="18" t="s">
        <v>425</v>
      </c>
      <c r="B35" s="162">
        <v>2772.8</v>
      </c>
      <c r="C35" s="162">
        <v>32451.200000000001</v>
      </c>
      <c r="D35" s="172">
        <v>3407.1</v>
      </c>
      <c r="E35" s="162">
        <v>381.4</v>
      </c>
    </row>
    <row r="36" spans="1:5" ht="15" customHeight="1">
      <c r="A36" s="19" t="s">
        <v>432</v>
      </c>
      <c r="B36" s="162"/>
      <c r="C36" s="162"/>
      <c r="D36" s="162"/>
      <c r="E36" s="162"/>
    </row>
    <row r="37" spans="1:5" ht="12.75" customHeight="1">
      <c r="A37" s="18" t="s">
        <v>433</v>
      </c>
      <c r="B37" s="162">
        <v>1256.4000000000001</v>
      </c>
      <c r="C37" s="162">
        <v>10209.799999999999</v>
      </c>
      <c r="D37" s="172">
        <v>719.2</v>
      </c>
      <c r="E37" s="162">
        <v>160.9</v>
      </c>
    </row>
    <row r="38" spans="1:5" ht="15" customHeight="1">
      <c r="A38" s="19" t="s">
        <v>434</v>
      </c>
      <c r="B38" s="162"/>
      <c r="C38" s="162"/>
      <c r="D38" s="162"/>
      <c r="E38" s="162"/>
    </row>
    <row r="39" spans="1:5" ht="12.75" customHeight="1">
      <c r="A39" s="18" t="s">
        <v>435</v>
      </c>
      <c r="B39" s="162">
        <v>7194.1</v>
      </c>
      <c r="C39" s="162">
        <v>59396.1</v>
      </c>
      <c r="D39" s="172">
        <v>7916.6</v>
      </c>
      <c r="E39" s="162">
        <v>1311.3</v>
      </c>
    </row>
    <row r="40" spans="1:5" ht="15" customHeight="1">
      <c r="A40" s="18" t="s">
        <v>229</v>
      </c>
      <c r="B40" s="133">
        <v>953.6</v>
      </c>
      <c r="C40" s="162">
        <v>4155.8999999999996</v>
      </c>
      <c r="D40" s="172">
        <v>175.1</v>
      </c>
      <c r="E40" s="133">
        <v>3</v>
      </c>
    </row>
    <row r="41" spans="1:5" ht="15" customHeight="1">
      <c r="A41" s="19" t="s">
        <v>436</v>
      </c>
      <c r="B41" s="168"/>
      <c r="C41" s="162"/>
      <c r="D41" s="162"/>
      <c r="E41" s="162"/>
    </row>
    <row r="42" spans="1:5" ht="12.75" customHeight="1">
      <c r="A42" s="18" t="s">
        <v>437</v>
      </c>
      <c r="B42" s="176">
        <v>1796.3</v>
      </c>
      <c r="C42" s="175">
        <v>12467.6</v>
      </c>
      <c r="D42" s="172">
        <v>1052.5999999999999</v>
      </c>
      <c r="E42" s="133">
        <v>146.30000000000001</v>
      </c>
    </row>
    <row r="43" spans="1:5" ht="15">
      <c r="A43" s="9"/>
      <c r="B43" s="129"/>
      <c r="C43" s="129"/>
      <c r="D43" s="129"/>
      <c r="E43" s="9"/>
    </row>
    <row r="44" spans="1:5" ht="27" customHeight="1">
      <c r="A44" s="679" t="s">
        <v>521</v>
      </c>
      <c r="B44" s="679"/>
      <c r="C44" s="679"/>
      <c r="D44" s="679"/>
      <c r="E44" s="679"/>
    </row>
    <row r="45" spans="1:5">
      <c r="A45" s="7"/>
    </row>
  </sheetData>
  <mergeCells count="3">
    <mergeCell ref="A3:A4"/>
    <mergeCell ref="B4:E4"/>
    <mergeCell ref="A44:E44"/>
  </mergeCells>
  <pageMargins left="0.78740157480314965" right="0.51181102362204722" top="0.78740157480314965" bottom="0.59055118110236215" header="0.31496062992125984" footer="0.31496062992125984"/>
  <pageSetup paperSize="9" scale="89" fitToHeight="0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zoomScaleNormal="100" workbookViewId="0">
      <selection activeCell="D10" sqref="D10"/>
    </sheetView>
  </sheetViews>
  <sheetFormatPr defaultRowHeight="14.25"/>
  <cols>
    <col min="1" max="1" width="42.625" style="8" customWidth="1"/>
    <col min="2" max="2" width="8.125" style="8" customWidth="1"/>
    <col min="3" max="4" width="10.125" style="8" customWidth="1"/>
    <col min="5" max="5" width="10.125" style="78" customWidth="1"/>
    <col min="6" max="16384" width="9" style="8"/>
  </cols>
  <sheetData>
    <row r="1" spans="1:6">
      <c r="A1" s="7" t="s">
        <v>506</v>
      </c>
    </row>
    <row r="2" spans="1:6">
      <c r="A2" s="7"/>
      <c r="B2" s="48"/>
    </row>
    <row r="3" spans="1:6" ht="15.75" customHeight="1">
      <c r="A3" s="614" t="s">
        <v>233</v>
      </c>
      <c r="B3" s="616" t="s">
        <v>245</v>
      </c>
      <c r="C3" s="616" t="s">
        <v>465</v>
      </c>
      <c r="D3" s="616"/>
      <c r="E3" s="617"/>
    </row>
    <row r="4" spans="1:6" ht="25.5" customHeight="1">
      <c r="A4" s="639"/>
      <c r="B4" s="616"/>
      <c r="C4" s="616" t="s">
        <v>94</v>
      </c>
      <c r="D4" s="616"/>
      <c r="E4" s="680" t="s">
        <v>580</v>
      </c>
    </row>
    <row r="5" spans="1:6" ht="15" thickBot="1">
      <c r="A5" s="615"/>
      <c r="B5" s="631"/>
      <c r="C5" s="441">
        <v>2014</v>
      </c>
      <c r="D5" s="441">
        <v>2015</v>
      </c>
      <c r="E5" s="681"/>
    </row>
    <row r="6" spans="1:6" ht="33" customHeight="1">
      <c r="A6" s="55" t="s">
        <v>262</v>
      </c>
      <c r="B6" s="57" t="s">
        <v>234</v>
      </c>
      <c r="C6" s="492">
        <v>2038</v>
      </c>
      <c r="D6" s="492">
        <v>2077</v>
      </c>
      <c r="E6" s="440">
        <v>101.9</v>
      </c>
      <c r="F6" s="78"/>
    </row>
    <row r="7" spans="1:6" ht="30.75" customHeight="1">
      <c r="A7" s="156" t="s">
        <v>235</v>
      </c>
      <c r="B7" s="64"/>
      <c r="C7" s="130"/>
      <c r="D7" s="130"/>
      <c r="E7" s="440"/>
      <c r="F7" s="78"/>
    </row>
    <row r="8" spans="1:6" ht="24" customHeight="1">
      <c r="A8" s="63" t="s">
        <v>523</v>
      </c>
      <c r="B8" s="64" t="s">
        <v>234</v>
      </c>
      <c r="C8" s="130">
        <v>1898</v>
      </c>
      <c r="D8" s="130">
        <v>1938</v>
      </c>
      <c r="E8" s="440">
        <v>102.1</v>
      </c>
      <c r="F8" s="78"/>
    </row>
    <row r="9" spans="1:6" ht="21" customHeight="1">
      <c r="A9" s="63" t="s">
        <v>237</v>
      </c>
      <c r="B9" s="64" t="s">
        <v>234</v>
      </c>
      <c r="C9" s="130">
        <v>140</v>
      </c>
      <c r="D9" s="439">
        <v>138</v>
      </c>
      <c r="E9" s="440">
        <v>98.7</v>
      </c>
      <c r="F9" s="78"/>
    </row>
    <row r="10" spans="1:6" ht="28.5" customHeight="1">
      <c r="A10" s="55" t="s">
        <v>524</v>
      </c>
      <c r="B10" s="64" t="s">
        <v>234</v>
      </c>
      <c r="C10" s="130">
        <v>1528</v>
      </c>
      <c r="D10" s="130">
        <v>1575</v>
      </c>
      <c r="E10" s="440">
        <v>103.1</v>
      </c>
      <c r="F10" s="78"/>
    </row>
    <row r="11" spans="1:6" ht="28.5" customHeight="1">
      <c r="A11" s="55" t="s">
        <v>525</v>
      </c>
      <c r="B11" s="64" t="s">
        <v>234</v>
      </c>
      <c r="C11" s="130">
        <v>208</v>
      </c>
      <c r="D11" s="130">
        <v>176</v>
      </c>
      <c r="E11" s="440">
        <v>85</v>
      </c>
      <c r="F11" s="78"/>
    </row>
    <row r="12" spans="1:6" ht="28.5" customHeight="1">
      <c r="A12" s="55" t="s">
        <v>526</v>
      </c>
      <c r="B12" s="64" t="s">
        <v>234</v>
      </c>
      <c r="C12" s="130">
        <v>869</v>
      </c>
      <c r="D12" s="130">
        <v>897</v>
      </c>
      <c r="E12" s="440">
        <v>103.1</v>
      </c>
      <c r="F12" s="78"/>
    </row>
    <row r="13" spans="1:6" ht="28.5" customHeight="1">
      <c r="A13" s="55" t="s">
        <v>527</v>
      </c>
      <c r="B13" s="64" t="s">
        <v>234</v>
      </c>
      <c r="C13" s="130">
        <v>247</v>
      </c>
      <c r="D13" s="130">
        <v>230</v>
      </c>
      <c r="E13" s="440">
        <v>93.1</v>
      </c>
      <c r="F13" s="78"/>
    </row>
    <row r="14" spans="1:6" ht="28.5" customHeight="1">
      <c r="A14" s="79" t="s">
        <v>466</v>
      </c>
      <c r="B14" s="64"/>
      <c r="C14" s="130"/>
      <c r="D14" s="130"/>
      <c r="E14" s="440"/>
      <c r="F14" s="78"/>
    </row>
    <row r="15" spans="1:6" ht="13.5" customHeight="1">
      <c r="A15" s="55" t="s">
        <v>528</v>
      </c>
      <c r="B15" s="64" t="s">
        <v>234</v>
      </c>
      <c r="C15" s="130">
        <v>341</v>
      </c>
      <c r="D15" s="130">
        <v>320</v>
      </c>
      <c r="E15" s="440">
        <v>93.8</v>
      </c>
      <c r="F15" s="78"/>
    </row>
    <row r="16" spans="1:6" ht="28.5" customHeight="1">
      <c r="A16" s="55" t="s">
        <v>529</v>
      </c>
      <c r="B16" s="64" t="s">
        <v>234</v>
      </c>
      <c r="C16" s="130">
        <v>157</v>
      </c>
      <c r="D16" s="130">
        <v>165</v>
      </c>
      <c r="E16" s="440">
        <v>105.1</v>
      </c>
      <c r="F16" s="78"/>
    </row>
    <row r="17" spans="1:6" ht="28.5" customHeight="1">
      <c r="A17" s="55" t="s">
        <v>530</v>
      </c>
      <c r="B17" s="64" t="s">
        <v>234</v>
      </c>
      <c r="C17" s="130">
        <v>657</v>
      </c>
      <c r="D17" s="130">
        <v>684</v>
      </c>
      <c r="E17" s="440">
        <v>104</v>
      </c>
      <c r="F17" s="78"/>
    </row>
    <row r="18" spans="1:6" ht="30" customHeight="1">
      <c r="A18" s="156" t="s">
        <v>239</v>
      </c>
      <c r="B18" s="64"/>
      <c r="C18" s="130"/>
      <c r="D18" s="130"/>
      <c r="E18" s="440"/>
      <c r="F18" s="78"/>
    </row>
    <row r="19" spans="1:6" ht="24" customHeight="1">
      <c r="A19" s="63" t="s">
        <v>531</v>
      </c>
      <c r="B19" s="64" t="s">
        <v>234</v>
      </c>
      <c r="C19" s="130">
        <v>243</v>
      </c>
      <c r="D19" s="130">
        <v>259</v>
      </c>
      <c r="E19" s="440">
        <v>107</v>
      </c>
      <c r="F19" s="78"/>
    </row>
    <row r="20" spans="1:6" ht="21" customHeight="1">
      <c r="A20" s="63" t="s">
        <v>532</v>
      </c>
      <c r="B20" s="64" t="s">
        <v>234</v>
      </c>
      <c r="C20" s="130">
        <v>38.4</v>
      </c>
      <c r="D20" s="130">
        <v>35.700000000000003</v>
      </c>
      <c r="E20" s="440">
        <v>93.1</v>
      </c>
      <c r="F20" s="78"/>
    </row>
    <row r="21" spans="1:6" ht="29.25" customHeight="1">
      <c r="A21" s="55" t="s">
        <v>533</v>
      </c>
      <c r="B21" s="64" t="s">
        <v>234</v>
      </c>
      <c r="C21" s="130">
        <v>2222</v>
      </c>
      <c r="D21" s="130">
        <v>2255</v>
      </c>
      <c r="E21" s="440">
        <v>101.5</v>
      </c>
      <c r="F21" s="78"/>
    </row>
    <row r="22" spans="1:6" ht="29.25" customHeight="1">
      <c r="A22" s="55" t="s">
        <v>266</v>
      </c>
      <c r="B22" s="64" t="s">
        <v>234</v>
      </c>
      <c r="C22" s="130">
        <v>1708</v>
      </c>
      <c r="D22" s="130">
        <v>1554</v>
      </c>
      <c r="E22" s="440">
        <v>91</v>
      </c>
      <c r="F22" s="78"/>
    </row>
    <row r="23" spans="1:6" ht="29.25" customHeight="1">
      <c r="A23" s="55" t="s">
        <v>534</v>
      </c>
      <c r="B23" s="64" t="s">
        <v>234</v>
      </c>
      <c r="C23" s="130">
        <v>248</v>
      </c>
      <c r="D23" s="130">
        <v>225</v>
      </c>
      <c r="E23" s="440">
        <v>90.8</v>
      </c>
      <c r="F23" s="78"/>
    </row>
    <row r="24" spans="1:6" ht="12.75" customHeight="1">
      <c r="A24" s="67"/>
      <c r="B24" s="72"/>
      <c r="C24" s="1"/>
      <c r="D24" s="1"/>
      <c r="E24" s="15"/>
      <c r="F24" s="78"/>
    </row>
    <row r="25" spans="1:6" s="80" customFormat="1" ht="39.75" customHeight="1">
      <c r="A25" s="679" t="s">
        <v>535</v>
      </c>
      <c r="B25" s="679"/>
      <c r="C25" s="679"/>
      <c r="D25" s="679"/>
      <c r="E25" s="679"/>
    </row>
    <row r="26" spans="1:6" s="80" customFormat="1" ht="9.75" customHeight="1">
      <c r="A26" s="154" t="s">
        <v>536</v>
      </c>
      <c r="B26" s="81"/>
      <c r="C26" s="81"/>
      <c r="D26" s="81"/>
      <c r="E26" s="82"/>
    </row>
    <row r="27" spans="1:6" s="80" customFormat="1" ht="9.75" customHeight="1">
      <c r="A27" s="154" t="s">
        <v>537</v>
      </c>
      <c r="B27" s="81"/>
      <c r="C27" s="81"/>
      <c r="D27" s="81"/>
      <c r="E27" s="82"/>
    </row>
    <row r="28" spans="1:6" s="80" customFormat="1" ht="18" customHeight="1">
      <c r="A28" s="14" t="s">
        <v>241</v>
      </c>
      <c r="B28" s="81"/>
      <c r="C28" s="81"/>
      <c r="D28" s="81"/>
      <c r="E28" s="82"/>
    </row>
    <row r="29" spans="1:6" s="80" customFormat="1" ht="15" customHeight="1">
      <c r="A29" s="14" t="s">
        <v>242</v>
      </c>
      <c r="B29" s="81"/>
      <c r="C29" s="81"/>
      <c r="D29" s="81"/>
      <c r="E29" s="82"/>
    </row>
    <row r="30" spans="1:6">
      <c r="A30" s="14" t="s">
        <v>243</v>
      </c>
    </row>
    <row r="31" spans="1:6">
      <c r="A31" s="14" t="s">
        <v>244</v>
      </c>
    </row>
  </sheetData>
  <mergeCells count="6">
    <mergeCell ref="A25:E25"/>
    <mergeCell ref="A3:A5"/>
    <mergeCell ref="B3:B5"/>
    <mergeCell ref="C3:E3"/>
    <mergeCell ref="C4:D4"/>
    <mergeCell ref="E4:E5"/>
  </mergeCell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zoomScaleNormal="100" workbookViewId="0">
      <selection activeCell="C12" sqref="C12"/>
    </sheetView>
  </sheetViews>
  <sheetFormatPr defaultRowHeight="14.25"/>
  <cols>
    <col min="1" max="1" width="43.25" style="8" customWidth="1"/>
    <col min="2" max="2" width="8.125" style="8" customWidth="1"/>
    <col min="3" max="4" width="10.125" style="8" customWidth="1"/>
    <col min="5" max="5" width="10.125" style="78" customWidth="1"/>
    <col min="6" max="16384" width="9" style="8"/>
  </cols>
  <sheetData>
    <row r="1" spans="1:6">
      <c r="A1" s="7" t="s">
        <v>507</v>
      </c>
    </row>
    <row r="2" spans="1:6">
      <c r="A2" s="7"/>
      <c r="B2" s="48"/>
    </row>
    <row r="3" spans="1:6" ht="15.75" customHeight="1">
      <c r="A3" s="614" t="s">
        <v>233</v>
      </c>
      <c r="B3" s="616" t="s">
        <v>245</v>
      </c>
      <c r="C3" s="616" t="s">
        <v>465</v>
      </c>
      <c r="D3" s="616"/>
      <c r="E3" s="617"/>
    </row>
    <row r="4" spans="1:6" ht="25.5" customHeight="1">
      <c r="A4" s="639"/>
      <c r="B4" s="616"/>
      <c r="C4" s="616" t="s">
        <v>94</v>
      </c>
      <c r="D4" s="616"/>
      <c r="E4" s="680" t="s">
        <v>580</v>
      </c>
    </row>
    <row r="5" spans="1:6" ht="15" thickBot="1">
      <c r="A5" s="615"/>
      <c r="B5" s="631"/>
      <c r="C5" s="441">
        <v>2014</v>
      </c>
      <c r="D5" s="441">
        <v>2015</v>
      </c>
      <c r="E5" s="681"/>
    </row>
    <row r="6" spans="1:6" ht="28.5" customHeight="1">
      <c r="A6" s="55" t="s">
        <v>538</v>
      </c>
      <c r="B6" s="57" t="s">
        <v>234</v>
      </c>
      <c r="C6" s="492">
        <v>207</v>
      </c>
      <c r="D6" s="492">
        <v>217</v>
      </c>
      <c r="E6" s="440">
        <v>105</v>
      </c>
      <c r="F6" s="78"/>
    </row>
    <row r="7" spans="1:6" ht="30.75" customHeight="1">
      <c r="A7" s="55" t="s">
        <v>541</v>
      </c>
      <c r="B7" s="64" t="s">
        <v>246</v>
      </c>
      <c r="C7" s="130">
        <v>1104</v>
      </c>
      <c r="D7" s="130">
        <v>1195</v>
      </c>
      <c r="E7" s="440">
        <v>108.3</v>
      </c>
      <c r="F7" s="78"/>
    </row>
    <row r="8" spans="1:6" ht="35.25" customHeight="1">
      <c r="A8" s="155" t="s">
        <v>540</v>
      </c>
      <c r="B8" s="64" t="s">
        <v>246</v>
      </c>
      <c r="C8" s="130">
        <v>810</v>
      </c>
      <c r="D8" s="130">
        <v>858</v>
      </c>
      <c r="E8" s="440">
        <v>105.9</v>
      </c>
      <c r="F8" s="78"/>
    </row>
    <row r="9" spans="1:6" ht="33" customHeight="1">
      <c r="A9" s="55" t="s">
        <v>542</v>
      </c>
      <c r="B9" s="64" t="s">
        <v>246</v>
      </c>
      <c r="C9" s="130" t="s">
        <v>582</v>
      </c>
      <c r="D9" s="130">
        <v>2427</v>
      </c>
      <c r="E9" s="440">
        <v>102.6</v>
      </c>
      <c r="F9" s="78"/>
    </row>
    <row r="10" spans="1:6" ht="28.5" customHeight="1">
      <c r="A10" s="155" t="s">
        <v>543</v>
      </c>
      <c r="B10" s="64" t="s">
        <v>246</v>
      </c>
      <c r="C10" s="130" t="s">
        <v>653</v>
      </c>
      <c r="D10" s="130">
        <v>1293</v>
      </c>
      <c r="E10" s="440">
        <v>100.5</v>
      </c>
      <c r="F10" s="78"/>
    </row>
    <row r="11" spans="1:6" ht="38.25" customHeight="1">
      <c r="A11" s="55" t="s">
        <v>544</v>
      </c>
      <c r="B11" s="64" t="s">
        <v>246</v>
      </c>
      <c r="C11" s="130">
        <v>38095</v>
      </c>
      <c r="D11" s="130">
        <v>37967</v>
      </c>
      <c r="E11" s="440">
        <v>99.7</v>
      </c>
      <c r="F11" s="78"/>
    </row>
    <row r="12" spans="1:6" ht="28.5" customHeight="1">
      <c r="A12" s="55" t="s">
        <v>545</v>
      </c>
      <c r="B12" s="64" t="s">
        <v>246</v>
      </c>
      <c r="C12" s="130">
        <v>61049</v>
      </c>
      <c r="D12" s="130">
        <v>62588</v>
      </c>
      <c r="E12" s="440">
        <v>102.5</v>
      </c>
      <c r="F12" s="78"/>
    </row>
    <row r="13" spans="1:6" ht="30.75" customHeight="1">
      <c r="A13" s="155" t="s">
        <v>546</v>
      </c>
      <c r="B13" s="64" t="s">
        <v>246</v>
      </c>
      <c r="C13" s="130">
        <v>20829</v>
      </c>
      <c r="D13" s="130">
        <v>23090</v>
      </c>
      <c r="E13" s="440">
        <v>110.9</v>
      </c>
      <c r="F13" s="78"/>
    </row>
    <row r="14" spans="1:6" ht="33" customHeight="1">
      <c r="A14" s="55" t="s">
        <v>547</v>
      </c>
      <c r="B14" s="64" t="s">
        <v>247</v>
      </c>
      <c r="C14" s="130">
        <v>50001</v>
      </c>
      <c r="D14" s="130">
        <v>56105</v>
      </c>
      <c r="E14" s="440">
        <v>112.2</v>
      </c>
      <c r="F14" s="78"/>
    </row>
    <row r="15" spans="1:6" ht="28.5" customHeight="1">
      <c r="A15" s="55" t="s">
        <v>548</v>
      </c>
      <c r="B15" s="64" t="s">
        <v>248</v>
      </c>
      <c r="C15" s="130">
        <v>13561</v>
      </c>
      <c r="D15" s="130">
        <v>10957</v>
      </c>
      <c r="E15" s="440">
        <v>80.8</v>
      </c>
      <c r="F15" s="78"/>
    </row>
    <row r="16" spans="1:6" ht="28.5" customHeight="1">
      <c r="A16" s="79" t="s">
        <v>440</v>
      </c>
      <c r="B16" s="64"/>
      <c r="C16" s="493"/>
      <c r="D16" s="493"/>
      <c r="E16" s="440"/>
      <c r="F16" s="78"/>
    </row>
    <row r="17" spans="1:6" ht="13.5" customHeight="1">
      <c r="A17" s="55" t="s">
        <v>549</v>
      </c>
      <c r="B17" s="64" t="s">
        <v>248</v>
      </c>
      <c r="C17" s="130">
        <v>1304</v>
      </c>
      <c r="D17" s="130">
        <v>1222</v>
      </c>
      <c r="E17" s="440">
        <v>93.7</v>
      </c>
      <c r="F17" s="78"/>
    </row>
    <row r="18" spans="1:6" ht="23.25" customHeight="1">
      <c r="A18" s="79" t="s">
        <v>441</v>
      </c>
      <c r="B18" s="64"/>
      <c r="C18" s="130"/>
      <c r="D18" s="130"/>
      <c r="E18" s="440"/>
      <c r="F18" s="78"/>
    </row>
    <row r="19" spans="1:6" ht="13.5" customHeight="1">
      <c r="A19" s="55" t="s">
        <v>550</v>
      </c>
      <c r="B19" s="64" t="s">
        <v>248</v>
      </c>
      <c r="C19" s="130" t="s">
        <v>584</v>
      </c>
      <c r="D19" s="130">
        <v>905</v>
      </c>
      <c r="E19" s="440">
        <v>79.7</v>
      </c>
      <c r="F19" s="78"/>
    </row>
    <row r="20" spans="1:6" ht="31.5" customHeight="1">
      <c r="A20" s="55" t="s">
        <v>551</v>
      </c>
      <c r="B20" s="64" t="s">
        <v>248</v>
      </c>
      <c r="C20" s="130">
        <v>2688</v>
      </c>
      <c r="D20" s="130">
        <v>3555</v>
      </c>
      <c r="E20" s="440">
        <v>132.30000000000001</v>
      </c>
      <c r="F20" s="78"/>
    </row>
    <row r="21" spans="1:6" ht="31.5" customHeight="1">
      <c r="A21" s="55" t="s">
        <v>552</v>
      </c>
      <c r="B21" s="64" t="s">
        <v>248</v>
      </c>
      <c r="C21" s="130" t="s">
        <v>583</v>
      </c>
      <c r="D21" s="130">
        <v>2126</v>
      </c>
      <c r="E21" s="569">
        <v>59.2</v>
      </c>
      <c r="F21" s="78"/>
    </row>
    <row r="22" spans="1:6" ht="31.5" customHeight="1">
      <c r="A22" s="55" t="s">
        <v>553</v>
      </c>
      <c r="B22" s="64" t="s">
        <v>248</v>
      </c>
      <c r="C22" s="130">
        <v>281</v>
      </c>
      <c r="D22" s="130">
        <v>296</v>
      </c>
      <c r="E22" s="440">
        <v>105.5</v>
      </c>
      <c r="F22" s="78"/>
    </row>
    <row r="23" spans="1:6" ht="31.5" customHeight="1">
      <c r="A23" s="55" t="s">
        <v>554</v>
      </c>
      <c r="B23" s="64" t="s">
        <v>248</v>
      </c>
      <c r="C23" s="130">
        <v>968</v>
      </c>
      <c r="D23" s="130">
        <v>1128</v>
      </c>
      <c r="E23" s="440">
        <v>116.6</v>
      </c>
      <c r="F23" s="78"/>
    </row>
    <row r="24" spans="1:6" ht="12.75" customHeight="1">
      <c r="A24" s="67"/>
      <c r="B24" s="72"/>
      <c r="C24" s="1"/>
      <c r="D24" s="1"/>
      <c r="E24" s="15"/>
    </row>
    <row r="25" spans="1:6" s="80" customFormat="1" ht="27" customHeight="1">
      <c r="A25" s="679" t="s">
        <v>535</v>
      </c>
      <c r="B25" s="679"/>
      <c r="C25" s="679"/>
      <c r="D25" s="679"/>
      <c r="E25" s="679"/>
    </row>
    <row r="26" spans="1:6" s="80" customFormat="1" ht="13.5" customHeight="1">
      <c r="A26" s="154" t="s">
        <v>536</v>
      </c>
      <c r="B26" s="81"/>
      <c r="C26" s="81"/>
      <c r="D26" s="81"/>
      <c r="E26" s="82"/>
    </row>
    <row r="27" spans="1:6" s="80" customFormat="1" ht="13.5" customHeight="1">
      <c r="A27" s="154" t="s">
        <v>537</v>
      </c>
      <c r="B27" s="81"/>
      <c r="C27" s="81"/>
      <c r="D27" s="81"/>
      <c r="E27" s="82"/>
    </row>
    <row r="28" spans="1:6" s="80" customFormat="1" ht="18" customHeight="1">
      <c r="A28" s="14" t="s">
        <v>249</v>
      </c>
      <c r="B28" s="81"/>
      <c r="C28" s="81"/>
      <c r="D28" s="81"/>
      <c r="E28" s="82"/>
    </row>
    <row r="29" spans="1:6" s="80" customFormat="1" ht="15" customHeight="1">
      <c r="A29" s="14" t="s">
        <v>250</v>
      </c>
      <c r="B29" s="81"/>
      <c r="C29" s="81"/>
      <c r="D29" s="81"/>
      <c r="E29" s="82"/>
    </row>
    <row r="30" spans="1:6">
      <c r="A30" s="14" t="s">
        <v>251</v>
      </c>
      <c r="B30" s="69"/>
      <c r="C30" s="69"/>
      <c r="D30" s="69"/>
      <c r="E30" s="83"/>
    </row>
    <row r="31" spans="1:6">
      <c r="A31" s="14" t="s">
        <v>252</v>
      </c>
    </row>
    <row r="32" spans="1:6">
      <c r="A32" s="14" t="s">
        <v>253</v>
      </c>
    </row>
  </sheetData>
  <mergeCells count="6">
    <mergeCell ref="A25:E25"/>
    <mergeCell ref="A3:A5"/>
    <mergeCell ref="B3:B5"/>
    <mergeCell ref="C3:E3"/>
    <mergeCell ref="C4:D4"/>
    <mergeCell ref="E4:E5"/>
  </mergeCell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zoomScaleNormal="100" zoomScaleSheetLayoutView="100" workbookViewId="0">
      <selection activeCell="E24" sqref="E24"/>
    </sheetView>
  </sheetViews>
  <sheetFormatPr defaultRowHeight="14.25"/>
  <cols>
    <col min="1" max="1" width="40.5" style="8" customWidth="1"/>
    <col min="2" max="2" width="2.75" style="8" customWidth="1"/>
    <col min="3" max="16384" width="9" style="8"/>
  </cols>
  <sheetData>
    <row r="1" spans="1:10" ht="15">
      <c r="A1" s="7" t="s">
        <v>585</v>
      </c>
    </row>
    <row r="2" spans="1:10">
      <c r="A2" s="7"/>
      <c r="C2" s="48"/>
      <c r="H2" s="50"/>
    </row>
    <row r="3" spans="1:10" ht="14.25" customHeight="1">
      <c r="A3" s="637" t="s">
        <v>9</v>
      </c>
      <c r="B3" s="614"/>
      <c r="C3" s="634" t="s">
        <v>254</v>
      </c>
      <c r="D3" s="616" t="s">
        <v>255</v>
      </c>
      <c r="E3" s="616"/>
      <c r="F3" s="616"/>
      <c r="G3" s="617"/>
      <c r="H3" s="52"/>
    </row>
    <row r="4" spans="1:10" ht="29.25" customHeight="1">
      <c r="A4" s="638"/>
      <c r="B4" s="639"/>
      <c r="C4" s="645"/>
      <c r="D4" s="616"/>
      <c r="E4" s="616"/>
      <c r="F4" s="616"/>
      <c r="G4" s="617"/>
      <c r="H4" s="52"/>
    </row>
    <row r="5" spans="1:10">
      <c r="A5" s="682" t="s">
        <v>256</v>
      </c>
      <c r="B5" s="683"/>
      <c r="C5" s="645"/>
      <c r="D5" s="616"/>
      <c r="E5" s="616"/>
      <c r="F5" s="616"/>
      <c r="G5" s="617"/>
      <c r="H5" s="52"/>
    </row>
    <row r="6" spans="1:10" ht="15" thickBot="1">
      <c r="A6" s="646" t="s">
        <v>257</v>
      </c>
      <c r="B6" s="684"/>
      <c r="C6" s="644"/>
      <c r="D6" s="53" t="s">
        <v>258</v>
      </c>
      <c r="E6" s="53" t="s">
        <v>259</v>
      </c>
      <c r="F6" s="53" t="s">
        <v>260</v>
      </c>
      <c r="G6" s="54" t="s">
        <v>261</v>
      </c>
      <c r="H6" s="52"/>
    </row>
    <row r="7" spans="1:10" ht="30.75" customHeight="1">
      <c r="A7" s="55" t="s">
        <v>262</v>
      </c>
      <c r="B7" s="56" t="s">
        <v>21</v>
      </c>
      <c r="C7" s="57" t="s">
        <v>234</v>
      </c>
      <c r="D7" s="492">
        <v>19.8</v>
      </c>
      <c r="E7" s="492">
        <v>21.6</v>
      </c>
      <c r="F7" s="492">
        <v>21.2</v>
      </c>
      <c r="G7" s="131">
        <v>19.600000000000001</v>
      </c>
      <c r="H7" s="58"/>
      <c r="J7" s="119"/>
    </row>
    <row r="8" spans="1:10" ht="15.75">
      <c r="A8" s="59"/>
      <c r="B8" s="60" t="s">
        <v>36</v>
      </c>
      <c r="C8" s="61"/>
      <c r="D8" s="494">
        <v>96.4</v>
      </c>
      <c r="E8" s="494">
        <v>107.3</v>
      </c>
      <c r="F8" s="494">
        <v>119.3</v>
      </c>
      <c r="G8" s="495">
        <v>111.5</v>
      </c>
      <c r="H8" s="58"/>
    </row>
    <row r="9" spans="1:10" ht="14.25" customHeight="1">
      <c r="A9" s="66" t="s">
        <v>235</v>
      </c>
      <c r="B9" s="60"/>
      <c r="C9" s="61"/>
      <c r="D9" s="130"/>
      <c r="E9" s="130"/>
      <c r="F9" s="130"/>
      <c r="G9" s="131"/>
      <c r="H9" s="58"/>
    </row>
    <row r="10" spans="1:10" ht="26.25" customHeight="1">
      <c r="A10" s="63" t="s">
        <v>236</v>
      </c>
      <c r="B10" s="56" t="s">
        <v>21</v>
      </c>
      <c r="C10" s="64" t="s">
        <v>234</v>
      </c>
      <c r="D10" s="548">
        <v>14.2</v>
      </c>
      <c r="E10" s="548">
        <v>14.9</v>
      </c>
      <c r="F10" s="130">
        <v>13.2</v>
      </c>
      <c r="G10" s="549">
        <v>13.2</v>
      </c>
      <c r="H10" s="58"/>
    </row>
    <row r="11" spans="1:10" ht="21.75" customHeight="1">
      <c r="A11" s="65"/>
      <c r="B11" s="60" t="s">
        <v>36</v>
      </c>
      <c r="C11" s="61"/>
      <c r="D11" s="240">
        <v>100.9</v>
      </c>
      <c r="E11" s="240">
        <v>104.7</v>
      </c>
      <c r="F11" s="240">
        <v>108.2</v>
      </c>
      <c r="G11" s="496">
        <v>110.7</v>
      </c>
      <c r="H11" s="58"/>
    </row>
    <row r="12" spans="1:10" ht="12.75" customHeight="1">
      <c r="A12" s="63" t="s">
        <v>237</v>
      </c>
      <c r="B12" s="56" t="s">
        <v>21</v>
      </c>
      <c r="C12" s="64" t="s">
        <v>234</v>
      </c>
      <c r="D12" s="130">
        <v>5.6</v>
      </c>
      <c r="E12" s="130">
        <v>6.6</v>
      </c>
      <c r="F12" s="548">
        <v>8</v>
      </c>
      <c r="G12" s="549">
        <v>6.4</v>
      </c>
      <c r="H12" s="58"/>
    </row>
    <row r="13" spans="1:10" ht="20.25" customHeight="1">
      <c r="A13" s="66"/>
      <c r="B13" s="60" t="s">
        <v>36</v>
      </c>
      <c r="C13" s="61"/>
      <c r="D13" s="240">
        <v>86.9</v>
      </c>
      <c r="E13" s="240">
        <v>113.8</v>
      </c>
      <c r="F13" s="240">
        <v>144</v>
      </c>
      <c r="G13" s="496">
        <v>113</v>
      </c>
      <c r="H13" s="58"/>
    </row>
    <row r="14" spans="1:10" ht="24.75" customHeight="1">
      <c r="A14" s="55" t="s">
        <v>238</v>
      </c>
      <c r="B14" s="56" t="s">
        <v>21</v>
      </c>
      <c r="C14" s="64" t="s">
        <v>234</v>
      </c>
      <c r="D14" s="130">
        <v>29.4</v>
      </c>
      <c r="E14" s="130">
        <v>36.299999999999997</v>
      </c>
      <c r="F14" s="130">
        <v>45.8</v>
      </c>
      <c r="G14" s="549">
        <v>39</v>
      </c>
      <c r="H14" s="58"/>
    </row>
    <row r="15" spans="1:10" ht="14.25" customHeight="1">
      <c r="A15" s="62"/>
      <c r="B15" s="60" t="s">
        <v>36</v>
      </c>
      <c r="C15" s="61"/>
      <c r="D15" s="548">
        <v>103.9</v>
      </c>
      <c r="E15" s="548">
        <v>126.9</v>
      </c>
      <c r="F15" s="548">
        <v>126.1</v>
      </c>
      <c r="G15" s="549">
        <v>125.9</v>
      </c>
      <c r="H15" s="58"/>
    </row>
    <row r="16" spans="1:10" ht="24.75" customHeight="1">
      <c r="A16" s="55" t="s">
        <v>263</v>
      </c>
      <c r="B16" s="56" t="s">
        <v>21</v>
      </c>
      <c r="C16" s="64" t="s">
        <v>234</v>
      </c>
      <c r="D16" s="208">
        <v>1.8</v>
      </c>
      <c r="E16" s="577">
        <v>2</v>
      </c>
      <c r="F16" s="208">
        <v>1.9</v>
      </c>
      <c r="G16" s="133">
        <v>2.2000000000000002</v>
      </c>
      <c r="H16" s="58"/>
    </row>
    <row r="17" spans="1:8" ht="14.25" customHeight="1">
      <c r="A17" s="62"/>
      <c r="B17" s="60" t="s">
        <v>36</v>
      </c>
      <c r="C17" s="584"/>
      <c r="D17" s="133">
        <v>121.8</v>
      </c>
      <c r="E17" s="133">
        <v>149.9</v>
      </c>
      <c r="F17" s="133">
        <v>133.30000000000001</v>
      </c>
      <c r="G17" s="133">
        <v>113.4</v>
      </c>
      <c r="H17" s="58"/>
    </row>
    <row r="18" spans="1:8" ht="12.75" customHeight="1">
      <c r="A18" s="79" t="s">
        <v>512</v>
      </c>
      <c r="C18" s="587"/>
      <c r="D18" s="587"/>
      <c r="E18" s="587"/>
      <c r="F18" s="587"/>
      <c r="G18" s="587"/>
      <c r="H18" s="58"/>
    </row>
    <row r="19" spans="1:8" ht="14.25" customHeight="1">
      <c r="A19" s="573" t="s">
        <v>457</v>
      </c>
      <c r="B19" s="56" t="s">
        <v>21</v>
      </c>
      <c r="C19" s="583" t="s">
        <v>234</v>
      </c>
      <c r="D19" s="133">
        <v>23.4</v>
      </c>
      <c r="E19" s="208">
        <v>22.9</v>
      </c>
      <c r="F19" s="208">
        <v>21.5</v>
      </c>
      <c r="G19" s="133">
        <v>20.5</v>
      </c>
      <c r="H19" s="58"/>
    </row>
    <row r="20" spans="1:8" ht="24.75" customHeight="1">
      <c r="A20" s="67" t="s">
        <v>722</v>
      </c>
      <c r="B20" s="60" t="s">
        <v>36</v>
      </c>
      <c r="C20" s="584"/>
      <c r="D20" s="588">
        <v>101.7</v>
      </c>
      <c r="E20" s="588">
        <v>105.2</v>
      </c>
      <c r="F20" s="588">
        <v>98.8</v>
      </c>
      <c r="G20" s="588">
        <v>97.8</v>
      </c>
      <c r="H20" s="58"/>
    </row>
    <row r="21" spans="1:8" ht="14.25" customHeight="1">
      <c r="A21" s="574" t="s">
        <v>264</v>
      </c>
      <c r="B21" s="56" t="s">
        <v>21</v>
      </c>
      <c r="C21" s="64" t="s">
        <v>234</v>
      </c>
      <c r="D21" s="130">
        <v>6.9</v>
      </c>
      <c r="E21" s="130">
        <v>7.9</v>
      </c>
      <c r="F21" s="130">
        <v>5.7</v>
      </c>
      <c r="G21" s="549">
        <v>5.4</v>
      </c>
      <c r="H21" s="58"/>
    </row>
    <row r="22" spans="1:8" ht="14.25" customHeight="1">
      <c r="A22" s="574"/>
      <c r="B22" s="60" t="s">
        <v>36</v>
      </c>
      <c r="C22" s="61"/>
      <c r="D22" s="240">
        <v>103.3</v>
      </c>
      <c r="E22" s="240">
        <v>111.4</v>
      </c>
      <c r="F22" s="240">
        <v>76.599999999999994</v>
      </c>
      <c r="G22" s="496">
        <v>100.9</v>
      </c>
      <c r="H22" s="58"/>
    </row>
    <row r="23" spans="1:8" ht="29.25" customHeight="1">
      <c r="A23" s="55" t="s">
        <v>458</v>
      </c>
      <c r="B23" s="56" t="s">
        <v>21</v>
      </c>
      <c r="C23" s="64" t="s">
        <v>234</v>
      </c>
      <c r="D23" s="130">
        <v>3.1</v>
      </c>
      <c r="E23" s="130">
        <v>4.0999999999999996</v>
      </c>
      <c r="F23" s="130">
        <v>2.9</v>
      </c>
      <c r="G23" s="578">
        <v>3.5</v>
      </c>
      <c r="H23" s="58"/>
    </row>
    <row r="24" spans="1:8" ht="14.25" customHeight="1">
      <c r="A24" s="59"/>
      <c r="B24" s="60" t="s">
        <v>36</v>
      </c>
      <c r="C24" s="61"/>
      <c r="D24" s="577">
        <v>76</v>
      </c>
      <c r="E24" s="577">
        <v>144.19999999999999</v>
      </c>
      <c r="F24" s="577">
        <v>75.099999999999994</v>
      </c>
      <c r="G24" s="578">
        <v>71.900000000000006</v>
      </c>
      <c r="H24" s="58"/>
    </row>
    <row r="25" spans="1:8" ht="24.75" customHeight="1">
      <c r="A25" s="55" t="s">
        <v>265</v>
      </c>
      <c r="B25" s="56" t="s">
        <v>21</v>
      </c>
      <c r="C25" s="64" t="s">
        <v>234</v>
      </c>
      <c r="D25" s="130">
        <v>8.5</v>
      </c>
      <c r="E25" s="577">
        <v>10</v>
      </c>
      <c r="F25" s="577">
        <v>9.3000000000000007</v>
      </c>
      <c r="G25" s="578">
        <v>10.9</v>
      </c>
      <c r="H25" s="58"/>
    </row>
    <row r="26" spans="1:8" ht="14.25" customHeight="1">
      <c r="A26" s="59"/>
      <c r="B26" s="60" t="s">
        <v>36</v>
      </c>
      <c r="C26" s="61"/>
      <c r="D26" s="577">
        <v>85.5</v>
      </c>
      <c r="E26" s="577">
        <v>100</v>
      </c>
      <c r="F26" s="577">
        <v>84.7</v>
      </c>
      <c r="G26" s="578">
        <v>103</v>
      </c>
      <c r="H26" s="58"/>
    </row>
    <row r="27" spans="1:8" ht="24.75" customHeight="1">
      <c r="A27" s="55" t="s">
        <v>240</v>
      </c>
      <c r="B27" s="56" t="s">
        <v>21</v>
      </c>
      <c r="C27" s="64" t="s">
        <v>234</v>
      </c>
      <c r="D27" s="130">
        <v>26.1</v>
      </c>
      <c r="E27" s="130">
        <v>23.2</v>
      </c>
      <c r="F27" s="577">
        <v>26</v>
      </c>
      <c r="G27" s="578">
        <v>27.6</v>
      </c>
      <c r="H27" s="58"/>
    </row>
    <row r="28" spans="1:8" ht="14.25" customHeight="1">
      <c r="A28" s="59"/>
      <c r="B28" s="60" t="s">
        <v>36</v>
      </c>
      <c r="C28" s="61"/>
      <c r="D28" s="577">
        <v>91.5</v>
      </c>
      <c r="E28" s="577">
        <v>82.5</v>
      </c>
      <c r="F28" s="577">
        <v>108.3</v>
      </c>
      <c r="G28" s="578">
        <v>106.6</v>
      </c>
      <c r="H28" s="58"/>
    </row>
    <row r="29" spans="1:8" ht="24.75" customHeight="1">
      <c r="A29" s="55" t="s">
        <v>266</v>
      </c>
      <c r="B29" s="56" t="s">
        <v>21</v>
      </c>
      <c r="C29" s="64" t="s">
        <v>234</v>
      </c>
      <c r="D29" s="130">
        <v>1104.2</v>
      </c>
      <c r="E29" s="130">
        <v>733.2</v>
      </c>
      <c r="F29" s="130">
        <v>348.4</v>
      </c>
      <c r="G29" s="578">
        <v>1215.4000000000001</v>
      </c>
      <c r="H29" s="58"/>
    </row>
    <row r="30" spans="1:8" ht="14.25" customHeight="1">
      <c r="A30" s="59"/>
      <c r="B30" s="60" t="s">
        <v>36</v>
      </c>
      <c r="C30" s="584"/>
      <c r="D30" s="208">
        <v>119.2</v>
      </c>
      <c r="E30" s="208">
        <v>127.3</v>
      </c>
      <c r="F30" s="208">
        <v>119.1</v>
      </c>
      <c r="G30" s="208">
        <v>86.4</v>
      </c>
      <c r="H30" s="58"/>
    </row>
    <row r="31" spans="1:8" ht="12.75" customHeight="1">
      <c r="A31" s="67" t="s">
        <v>267</v>
      </c>
      <c r="C31" s="587"/>
      <c r="D31" s="587"/>
      <c r="E31" s="587"/>
      <c r="F31" s="587"/>
      <c r="G31" s="587"/>
      <c r="H31" s="58"/>
    </row>
    <row r="32" spans="1:8" ht="14.25" customHeight="1">
      <c r="A32" s="573" t="s">
        <v>268</v>
      </c>
      <c r="B32" s="56" t="s">
        <v>21</v>
      </c>
      <c r="C32" s="583" t="s">
        <v>246</v>
      </c>
      <c r="D32" s="133">
        <v>130</v>
      </c>
      <c r="E32" s="133">
        <v>109.9</v>
      </c>
      <c r="F32" s="133">
        <v>117</v>
      </c>
      <c r="G32" s="133">
        <v>89.9</v>
      </c>
      <c r="H32" s="58"/>
    </row>
    <row r="33" spans="1:8" ht="24.75" customHeight="1">
      <c r="B33" s="60" t="s">
        <v>36</v>
      </c>
      <c r="C33" s="584"/>
      <c r="D33" s="588">
        <v>124.6</v>
      </c>
      <c r="E33" s="588">
        <v>121.3</v>
      </c>
      <c r="F33" s="240">
        <v>105.8</v>
      </c>
      <c r="G33" s="496">
        <v>90.8</v>
      </c>
      <c r="H33" s="58"/>
    </row>
    <row r="34" spans="1:8" ht="14.25" customHeight="1">
      <c r="A34" s="55" t="s">
        <v>269</v>
      </c>
      <c r="B34" s="56" t="s">
        <v>21</v>
      </c>
      <c r="C34" s="64" t="s">
        <v>270</v>
      </c>
      <c r="D34" s="130">
        <v>214.6</v>
      </c>
      <c r="E34" s="130">
        <v>244.5</v>
      </c>
      <c r="F34" s="130">
        <v>226.1</v>
      </c>
      <c r="G34" s="578">
        <v>207.7</v>
      </c>
      <c r="H34" s="58"/>
    </row>
    <row r="35" spans="1:8" ht="24.75" customHeight="1">
      <c r="A35" s="59"/>
      <c r="B35" s="60" t="s">
        <v>36</v>
      </c>
      <c r="C35" s="61"/>
      <c r="D35" s="240">
        <v>115</v>
      </c>
      <c r="E35" s="240">
        <v>147.69999999999999</v>
      </c>
      <c r="F35" s="240">
        <v>99.6</v>
      </c>
      <c r="G35" s="496">
        <v>90.3</v>
      </c>
      <c r="H35" s="58"/>
    </row>
    <row r="36" spans="1:8" ht="14.25" customHeight="1">
      <c r="A36" s="55" t="s">
        <v>459</v>
      </c>
      <c r="B36" s="56" t="s">
        <v>21</v>
      </c>
      <c r="C36" s="64" t="s">
        <v>270</v>
      </c>
      <c r="D36" s="130">
        <v>1203.4000000000001</v>
      </c>
      <c r="E36" s="130">
        <v>1438.6</v>
      </c>
      <c r="F36" s="577">
        <v>1382.8</v>
      </c>
      <c r="G36" s="578">
        <v>1332.2</v>
      </c>
      <c r="H36" s="58"/>
    </row>
    <row r="37" spans="1:8" ht="12.75" customHeight="1">
      <c r="A37" s="59"/>
      <c r="B37" s="60" t="s">
        <v>36</v>
      </c>
      <c r="C37" s="584"/>
      <c r="D37" s="590">
        <v>70.099999999999994</v>
      </c>
      <c r="E37" s="590">
        <v>76.599999999999994</v>
      </c>
      <c r="F37" s="590">
        <v>101.6</v>
      </c>
      <c r="G37" s="590">
        <v>138.6</v>
      </c>
      <c r="H37" s="58"/>
    </row>
    <row r="38" spans="1:8" ht="12.75" customHeight="1">
      <c r="A38" s="67" t="s">
        <v>271</v>
      </c>
      <c r="C38" s="587"/>
      <c r="D38" s="587"/>
      <c r="E38" s="587"/>
      <c r="F38" s="587"/>
      <c r="G38" s="587"/>
      <c r="H38" s="58"/>
    </row>
    <row r="39" spans="1:8">
      <c r="A39" s="573" t="s">
        <v>272</v>
      </c>
      <c r="B39" s="56" t="s">
        <v>21</v>
      </c>
      <c r="C39" s="583" t="s">
        <v>247</v>
      </c>
      <c r="D39" s="133">
        <v>4189</v>
      </c>
      <c r="E39" s="133">
        <v>4312</v>
      </c>
      <c r="F39" s="133">
        <v>3084</v>
      </c>
      <c r="G39" s="133">
        <v>4225</v>
      </c>
    </row>
    <row r="40" spans="1:8">
      <c r="A40" s="573"/>
      <c r="B40" s="60" t="s">
        <v>36</v>
      </c>
      <c r="C40" s="61"/>
      <c r="D40" s="577">
        <v>86.7</v>
      </c>
      <c r="E40" s="577">
        <v>103.2</v>
      </c>
      <c r="F40" s="577">
        <v>100</v>
      </c>
      <c r="G40" s="578">
        <v>154</v>
      </c>
    </row>
    <row r="41" spans="1:8">
      <c r="A41" s="573"/>
      <c r="B41" s="60"/>
      <c r="C41" s="589"/>
      <c r="D41" s="578"/>
      <c r="E41" s="578"/>
      <c r="F41" s="578"/>
      <c r="G41" s="578"/>
    </row>
    <row r="43" spans="1:8">
      <c r="A43" s="49" t="s">
        <v>273</v>
      </c>
      <c r="B43" s="69"/>
    </row>
    <row r="44" spans="1:8">
      <c r="A44" s="49" t="s">
        <v>274</v>
      </c>
      <c r="B44" s="69"/>
    </row>
    <row r="45" spans="1:8">
      <c r="A45" s="49" t="s">
        <v>275</v>
      </c>
      <c r="B45" s="69"/>
    </row>
    <row r="46" spans="1:8">
      <c r="A46" s="49" t="s">
        <v>276</v>
      </c>
      <c r="B46" s="69"/>
    </row>
    <row r="47" spans="1:8">
      <c r="A47" s="49" t="s">
        <v>277</v>
      </c>
      <c r="B47" s="69"/>
    </row>
  </sheetData>
  <mergeCells count="5">
    <mergeCell ref="A3:B4"/>
    <mergeCell ref="C3:C6"/>
    <mergeCell ref="D3:G5"/>
    <mergeCell ref="A5:B5"/>
    <mergeCell ref="A6:B6"/>
  </mergeCells>
  <pageMargins left="0.78740157480314965" right="0.51181102362204722" top="0.78740157480314965" bottom="0.59055118110236227" header="0.31496062992125984" footer="0.31496062992125984"/>
  <pageSetup paperSize="9" scale="92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showGridLines="0" zoomScaleNormal="100" workbookViewId="0">
      <selection activeCell="C47" sqref="C47"/>
    </sheetView>
  </sheetViews>
  <sheetFormatPr defaultRowHeight="14.25"/>
  <cols>
    <col min="1" max="1" width="34.375" style="8" customWidth="1"/>
    <col min="2" max="2" width="2.75" style="8" customWidth="1"/>
    <col min="3" max="16384" width="9" style="8"/>
  </cols>
  <sheetData>
    <row r="1" spans="1:8">
      <c r="A1" s="7" t="s">
        <v>586</v>
      </c>
    </row>
    <row r="2" spans="1:8">
      <c r="A2" s="7"/>
      <c r="C2" s="48"/>
      <c r="H2" s="50"/>
    </row>
    <row r="3" spans="1:8" ht="14.25" customHeight="1">
      <c r="A3" s="637" t="s">
        <v>9</v>
      </c>
      <c r="B3" s="614"/>
      <c r="C3" s="634" t="s">
        <v>254</v>
      </c>
      <c r="D3" s="616" t="s">
        <v>255</v>
      </c>
      <c r="E3" s="616"/>
      <c r="F3" s="616"/>
      <c r="G3" s="617"/>
      <c r="H3" s="52"/>
    </row>
    <row r="4" spans="1:8" ht="29.25" customHeight="1">
      <c r="A4" s="638"/>
      <c r="B4" s="639"/>
      <c r="C4" s="645"/>
      <c r="D4" s="616"/>
      <c r="E4" s="616"/>
      <c r="F4" s="616"/>
      <c r="G4" s="617"/>
      <c r="H4" s="52"/>
    </row>
    <row r="5" spans="1:8">
      <c r="A5" s="682" t="s">
        <v>256</v>
      </c>
      <c r="B5" s="683"/>
      <c r="C5" s="645"/>
      <c r="D5" s="616"/>
      <c r="E5" s="616"/>
      <c r="F5" s="616"/>
      <c r="G5" s="617"/>
      <c r="H5" s="52"/>
    </row>
    <row r="6" spans="1:8" ht="15" thickBot="1">
      <c r="A6" s="646" t="s">
        <v>257</v>
      </c>
      <c r="B6" s="684"/>
      <c r="C6" s="644"/>
      <c r="D6" s="580" t="s">
        <v>258</v>
      </c>
      <c r="E6" s="580" t="s">
        <v>259</v>
      </c>
      <c r="F6" s="580" t="s">
        <v>260</v>
      </c>
      <c r="G6" s="579" t="s">
        <v>261</v>
      </c>
      <c r="H6" s="52"/>
    </row>
    <row r="7" spans="1:8" ht="35.25" customHeight="1">
      <c r="A7" s="71" t="s">
        <v>278</v>
      </c>
      <c r="B7" s="72" t="s">
        <v>21</v>
      </c>
      <c r="C7" s="57" t="s">
        <v>460</v>
      </c>
      <c r="D7" s="497">
        <v>499</v>
      </c>
      <c r="E7" s="497">
        <v>630</v>
      </c>
      <c r="F7" s="497">
        <v>534</v>
      </c>
      <c r="G7" s="498">
        <v>495</v>
      </c>
      <c r="H7" s="58"/>
    </row>
    <row r="8" spans="1:8" ht="14.25" customHeight="1">
      <c r="A8" s="59"/>
      <c r="B8" s="60" t="s">
        <v>36</v>
      </c>
      <c r="C8" s="61"/>
      <c r="D8" s="577">
        <v>189.7</v>
      </c>
      <c r="E8" s="577">
        <v>193.3</v>
      </c>
      <c r="F8" s="577">
        <v>151.30000000000001</v>
      </c>
      <c r="G8" s="578">
        <v>119.6</v>
      </c>
      <c r="H8" s="58"/>
    </row>
    <row r="9" spans="1:8" ht="19.5" customHeight="1">
      <c r="A9" s="55" t="s">
        <v>787</v>
      </c>
      <c r="B9" s="56" t="s">
        <v>21</v>
      </c>
      <c r="C9" s="583" t="s">
        <v>282</v>
      </c>
      <c r="D9" s="130">
        <v>5.7</v>
      </c>
      <c r="E9" s="131">
        <v>4.8</v>
      </c>
      <c r="F9" s="208">
        <v>3.8</v>
      </c>
      <c r="G9" s="133">
        <v>5.0999999999999996</v>
      </c>
      <c r="H9" s="58"/>
    </row>
    <row r="10" spans="1:8" ht="14.25" customHeight="1">
      <c r="B10" s="60" t="s">
        <v>36</v>
      </c>
      <c r="C10" s="584"/>
      <c r="D10" s="577">
        <v>158.5</v>
      </c>
      <c r="E10" s="578">
        <v>133.30000000000001</v>
      </c>
      <c r="F10" s="133">
        <v>119.6</v>
      </c>
      <c r="G10" s="133">
        <v>101.5</v>
      </c>
      <c r="H10" s="58"/>
    </row>
    <row r="11" spans="1:8" ht="19.5" customHeight="1">
      <c r="A11" s="585" t="s">
        <v>766</v>
      </c>
      <c r="B11" s="56" t="s">
        <v>21</v>
      </c>
      <c r="C11" s="64" t="s">
        <v>282</v>
      </c>
      <c r="D11" s="130">
        <v>1.3</v>
      </c>
      <c r="E11" s="133">
        <v>1.1000000000000001</v>
      </c>
      <c r="F11" s="208">
        <v>0.9</v>
      </c>
      <c r="G11" s="133">
        <v>1.2</v>
      </c>
      <c r="H11" s="58"/>
    </row>
    <row r="12" spans="1:8" ht="14.25" customHeight="1">
      <c r="A12" s="586"/>
      <c r="B12" s="60" t="s">
        <v>36</v>
      </c>
      <c r="C12" s="61"/>
      <c r="D12" s="577">
        <v>290.8</v>
      </c>
      <c r="E12" s="133">
        <v>115.2</v>
      </c>
      <c r="F12" s="133">
        <v>132.30000000000001</v>
      </c>
      <c r="G12" s="133">
        <v>114.2</v>
      </c>
      <c r="H12" s="58"/>
    </row>
    <row r="13" spans="1:8" ht="19.5" customHeight="1">
      <c r="A13" s="55" t="s">
        <v>788</v>
      </c>
      <c r="B13" s="56" t="s">
        <v>21</v>
      </c>
      <c r="C13" s="64" t="s">
        <v>247</v>
      </c>
      <c r="D13" s="130">
        <v>0.7</v>
      </c>
      <c r="E13" s="130">
        <v>0.7</v>
      </c>
      <c r="F13" s="130">
        <v>0.8</v>
      </c>
      <c r="G13" s="578">
        <v>0.8</v>
      </c>
      <c r="H13" s="58"/>
    </row>
    <row r="14" spans="1:8" ht="14.25" customHeight="1">
      <c r="A14" s="59"/>
      <c r="B14" s="60" t="s">
        <v>36</v>
      </c>
      <c r="C14" s="61"/>
      <c r="D14" s="577">
        <v>106</v>
      </c>
      <c r="E14" s="577">
        <v>94.6</v>
      </c>
      <c r="F14" s="577">
        <v>105.3</v>
      </c>
      <c r="G14" s="578">
        <v>80.8</v>
      </c>
      <c r="H14" s="58"/>
    </row>
    <row r="15" spans="1:8" ht="20.25" customHeight="1">
      <c r="A15" s="55" t="s">
        <v>789</v>
      </c>
      <c r="B15" s="56" t="s">
        <v>21</v>
      </c>
      <c r="C15" s="64" t="s">
        <v>247</v>
      </c>
      <c r="D15" s="577">
        <v>1.1000000000000001</v>
      </c>
      <c r="E15" s="577">
        <v>1.4</v>
      </c>
      <c r="F15" s="577">
        <v>1.3</v>
      </c>
      <c r="G15" s="578">
        <v>1.4</v>
      </c>
      <c r="H15" s="58"/>
    </row>
    <row r="16" spans="1:8" ht="14.25" customHeight="1">
      <c r="A16" s="59"/>
      <c r="B16" s="60" t="s">
        <v>36</v>
      </c>
      <c r="C16" s="61"/>
      <c r="D16" s="577">
        <v>111.8</v>
      </c>
      <c r="E16" s="577">
        <v>136.1</v>
      </c>
      <c r="F16" s="577">
        <v>129.9</v>
      </c>
      <c r="G16" s="578">
        <v>111.1</v>
      </c>
      <c r="H16" s="58"/>
    </row>
    <row r="17" spans="1:8" ht="21" customHeight="1">
      <c r="A17" s="55" t="s">
        <v>280</v>
      </c>
      <c r="B17" s="56" t="s">
        <v>21</v>
      </c>
      <c r="C17" s="64" t="s">
        <v>247</v>
      </c>
      <c r="D17" s="130">
        <v>3.4</v>
      </c>
      <c r="E17" s="130">
        <v>3.2</v>
      </c>
      <c r="F17" s="577">
        <v>3</v>
      </c>
      <c r="G17" s="578">
        <v>2.8</v>
      </c>
      <c r="H17" s="58"/>
    </row>
    <row r="18" spans="1:8" ht="14.25" customHeight="1">
      <c r="A18" s="59"/>
      <c r="B18" s="60" t="s">
        <v>36</v>
      </c>
      <c r="C18" s="61"/>
      <c r="D18" s="577">
        <v>110</v>
      </c>
      <c r="E18" s="577">
        <v>96</v>
      </c>
      <c r="F18" s="577">
        <v>87.5</v>
      </c>
      <c r="G18" s="578">
        <v>81.900000000000006</v>
      </c>
      <c r="H18" s="58"/>
    </row>
    <row r="19" spans="1:8" ht="17.25" customHeight="1">
      <c r="A19" s="55" t="s">
        <v>279</v>
      </c>
      <c r="B19" s="56" t="s">
        <v>21</v>
      </c>
      <c r="C19" s="64" t="s">
        <v>247</v>
      </c>
      <c r="D19" s="130">
        <v>21.4</v>
      </c>
      <c r="E19" s="130">
        <v>22.2</v>
      </c>
      <c r="F19" s="130">
        <v>25.3</v>
      </c>
      <c r="G19" s="578">
        <v>17.100000000000001</v>
      </c>
      <c r="H19" s="58"/>
    </row>
    <row r="20" spans="1:8" ht="12" customHeight="1">
      <c r="A20" s="59"/>
      <c r="B20" s="60" t="s">
        <v>36</v>
      </c>
      <c r="C20" s="61"/>
      <c r="D20" s="577">
        <v>113.7</v>
      </c>
      <c r="E20" s="577">
        <v>118.1</v>
      </c>
      <c r="F20" s="577">
        <v>130.69999999999999</v>
      </c>
      <c r="G20" s="578">
        <v>87.3</v>
      </c>
      <c r="H20" s="58"/>
    </row>
    <row r="21" spans="1:8" ht="10.5" customHeight="1">
      <c r="A21" s="67" t="s">
        <v>283</v>
      </c>
      <c r="C21" s="493"/>
      <c r="D21" s="493"/>
      <c r="E21" s="587"/>
      <c r="F21" s="587"/>
      <c r="G21" s="587"/>
    </row>
    <row r="22" spans="1:8" ht="14.25" customHeight="1">
      <c r="A22" s="575" t="s">
        <v>284</v>
      </c>
      <c r="B22" s="56" t="s">
        <v>21</v>
      </c>
      <c r="C22" s="64" t="s">
        <v>234</v>
      </c>
      <c r="D22" s="130">
        <v>5.7</v>
      </c>
      <c r="E22" s="208">
        <v>7.2</v>
      </c>
      <c r="F22" s="208">
        <v>6.5</v>
      </c>
      <c r="G22" s="133">
        <v>5.7</v>
      </c>
      <c r="H22" s="58"/>
    </row>
    <row r="23" spans="1:8" ht="21.75" customHeight="1">
      <c r="A23" s="67" t="s">
        <v>321</v>
      </c>
      <c r="B23" s="60" t="s">
        <v>36</v>
      </c>
      <c r="C23" s="61"/>
      <c r="D23" s="240">
        <v>86</v>
      </c>
      <c r="E23" s="588">
        <v>129.1</v>
      </c>
      <c r="F23" s="588">
        <v>97.3</v>
      </c>
      <c r="G23" s="588">
        <v>91.3</v>
      </c>
      <c r="H23" s="58"/>
    </row>
    <row r="24" spans="1:8" ht="14.25" customHeight="1">
      <c r="A24" s="575" t="s">
        <v>322</v>
      </c>
      <c r="B24" s="56" t="s">
        <v>21</v>
      </c>
      <c r="C24" s="64" t="s">
        <v>248</v>
      </c>
      <c r="D24" s="577">
        <v>756</v>
      </c>
      <c r="E24" s="133">
        <v>941</v>
      </c>
      <c r="F24" s="133">
        <v>531</v>
      </c>
      <c r="G24" s="133">
        <v>622</v>
      </c>
      <c r="H24" s="58"/>
    </row>
    <row r="25" spans="1:8" ht="21.75" customHeight="1">
      <c r="A25" s="67" t="s">
        <v>723</v>
      </c>
      <c r="B25" s="60" t="s">
        <v>36</v>
      </c>
      <c r="C25" s="584"/>
      <c r="D25" s="240">
        <v>115.6</v>
      </c>
      <c r="E25" s="588">
        <v>102</v>
      </c>
      <c r="F25" s="588">
        <v>94.8</v>
      </c>
      <c r="G25" s="588">
        <v>88.1</v>
      </c>
      <c r="H25" s="58"/>
    </row>
    <row r="26" spans="1:8" ht="14.25" customHeight="1">
      <c r="A26" s="575" t="s">
        <v>724</v>
      </c>
      <c r="B26" s="56" t="s">
        <v>21</v>
      </c>
      <c r="C26" s="64" t="s">
        <v>248</v>
      </c>
      <c r="D26" s="130">
        <v>191.4</v>
      </c>
      <c r="E26" s="577">
        <v>218.8</v>
      </c>
      <c r="F26" s="130">
        <v>228.2</v>
      </c>
      <c r="G26" s="578">
        <v>198.3</v>
      </c>
      <c r="H26" s="58"/>
    </row>
    <row r="27" spans="1:8" ht="24.75" customHeight="1">
      <c r="A27" s="67" t="s">
        <v>285</v>
      </c>
      <c r="B27" s="60" t="s">
        <v>36</v>
      </c>
      <c r="C27" s="61"/>
      <c r="D27" s="240">
        <v>104.5</v>
      </c>
      <c r="E27" s="240">
        <v>117.7</v>
      </c>
      <c r="F27" s="240">
        <v>119.2</v>
      </c>
      <c r="G27" s="496">
        <v>124.5</v>
      </c>
      <c r="H27" s="58"/>
    </row>
    <row r="28" spans="1:8" ht="14.25" customHeight="1">
      <c r="A28" s="575" t="s">
        <v>286</v>
      </c>
      <c r="B28" s="56" t="s">
        <v>21</v>
      </c>
      <c r="C28" s="64" t="s">
        <v>248</v>
      </c>
      <c r="D28" s="130">
        <v>184.5</v>
      </c>
      <c r="E28" s="130">
        <v>190.4</v>
      </c>
      <c r="F28" s="130">
        <v>150.1</v>
      </c>
      <c r="G28" s="578">
        <v>161.30000000000001</v>
      </c>
      <c r="H28" s="58"/>
    </row>
    <row r="29" spans="1:8" ht="18.75" customHeight="1">
      <c r="B29" s="60" t="s">
        <v>36</v>
      </c>
      <c r="C29" s="61"/>
      <c r="D29" s="240">
        <v>108.2</v>
      </c>
      <c r="E29" s="240">
        <v>96.4</v>
      </c>
      <c r="F29" s="240">
        <v>85.7</v>
      </c>
      <c r="G29" s="496">
        <v>132.6</v>
      </c>
      <c r="H29" s="58"/>
    </row>
    <row r="30" spans="1:8" ht="14.25" customHeight="1">
      <c r="A30" s="55" t="s">
        <v>720</v>
      </c>
      <c r="B30" s="56" t="s">
        <v>21</v>
      </c>
      <c r="C30" s="64" t="s">
        <v>248</v>
      </c>
      <c r="D30" s="130">
        <v>17.7</v>
      </c>
      <c r="E30" s="130">
        <v>7.9</v>
      </c>
      <c r="F30" s="130">
        <v>25.4</v>
      </c>
      <c r="G30" s="578">
        <v>18.7</v>
      </c>
      <c r="H30" s="58"/>
    </row>
    <row r="31" spans="1:8" ht="18.75" customHeight="1">
      <c r="A31" s="59"/>
      <c r="B31" s="60" t="s">
        <v>36</v>
      </c>
      <c r="C31" s="61"/>
      <c r="D31" s="240">
        <v>113.2</v>
      </c>
      <c r="E31" s="240">
        <v>46.3</v>
      </c>
      <c r="F31" s="240">
        <v>100.6</v>
      </c>
      <c r="G31" s="496">
        <v>100.5</v>
      </c>
      <c r="H31" s="58"/>
    </row>
    <row r="32" spans="1:8" ht="14.25" customHeight="1">
      <c r="A32" s="55" t="s">
        <v>461</v>
      </c>
      <c r="B32" s="56" t="s">
        <v>21</v>
      </c>
      <c r="C32" s="64" t="s">
        <v>248</v>
      </c>
      <c r="D32" s="130">
        <v>7.4</v>
      </c>
      <c r="E32" s="130">
        <v>5.6</v>
      </c>
      <c r="F32" s="130">
        <v>3.8</v>
      </c>
      <c r="G32" s="578">
        <v>3.4</v>
      </c>
      <c r="H32" s="58"/>
    </row>
    <row r="33" spans="1:8" ht="14.25" customHeight="1">
      <c r="A33" s="59"/>
      <c r="B33" s="60" t="s">
        <v>36</v>
      </c>
      <c r="C33" s="61"/>
      <c r="D33" s="240">
        <v>170.5</v>
      </c>
      <c r="E33" s="240">
        <v>85.8</v>
      </c>
      <c r="F33" s="240">
        <v>115.8</v>
      </c>
      <c r="G33" s="496">
        <v>89.1</v>
      </c>
      <c r="H33" s="58"/>
    </row>
    <row r="34" spans="1:8" ht="14.25" customHeight="1">
      <c r="A34" s="71" t="s">
        <v>462</v>
      </c>
      <c r="B34" s="56" t="s">
        <v>21</v>
      </c>
      <c r="C34" s="64" t="s">
        <v>248</v>
      </c>
      <c r="D34" s="136">
        <v>148.80000000000001</v>
      </c>
      <c r="E34" s="136">
        <v>100.8</v>
      </c>
      <c r="F34" s="136">
        <v>107.5</v>
      </c>
      <c r="G34" s="498">
        <v>161.6</v>
      </c>
      <c r="H34" s="58"/>
    </row>
    <row r="35" spans="1:8" ht="15.75">
      <c r="A35" s="59"/>
      <c r="B35" s="60" t="s">
        <v>36</v>
      </c>
      <c r="C35" s="61"/>
      <c r="D35" s="577">
        <v>113.6</v>
      </c>
      <c r="E35" s="577">
        <v>103.1</v>
      </c>
      <c r="F35" s="577">
        <v>124.1</v>
      </c>
      <c r="G35" s="578">
        <v>88.8</v>
      </c>
      <c r="H35" s="58"/>
    </row>
    <row r="36" spans="1:8">
      <c r="A36" s="68"/>
    </row>
    <row r="37" spans="1:8">
      <c r="A37" s="49" t="s">
        <v>273</v>
      </c>
      <c r="B37" s="69"/>
    </row>
    <row r="38" spans="1:8">
      <c r="A38" s="581" t="s">
        <v>791</v>
      </c>
      <c r="B38" s="69"/>
    </row>
    <row r="39" spans="1:8">
      <c r="A39" s="581" t="s">
        <v>790</v>
      </c>
      <c r="B39" s="69"/>
    </row>
    <row r="40" spans="1:8">
      <c r="A40" s="581" t="s">
        <v>721</v>
      </c>
      <c r="B40" s="69"/>
    </row>
    <row r="41" spans="1:8">
      <c r="A41" s="581" t="s">
        <v>287</v>
      </c>
      <c r="B41" s="69"/>
    </row>
    <row r="42" spans="1:8">
      <c r="A42" s="581" t="s">
        <v>288</v>
      </c>
    </row>
  </sheetData>
  <mergeCells count="5">
    <mergeCell ref="A3:B4"/>
    <mergeCell ref="C3:C6"/>
    <mergeCell ref="D3:G5"/>
    <mergeCell ref="A5:B5"/>
    <mergeCell ref="A6:B6"/>
  </mergeCells>
  <pageMargins left="0.78740157480314965" right="0.51181102362204722" top="0.78740157480314965" bottom="0.59055118110236227" header="0.31496062992125984" footer="0.31496062992125984"/>
  <pageSetup paperSize="9" scale="9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topLeftCell="A13" zoomScaleNormal="100" workbookViewId="0">
      <selection activeCell="L23" sqref="L23"/>
    </sheetView>
  </sheetViews>
  <sheetFormatPr defaultRowHeight="14.25"/>
  <cols>
    <col min="1" max="1" width="32.375" style="8" customWidth="1"/>
    <col min="2" max="2" width="7.625" style="8" customWidth="1"/>
    <col min="3" max="8" width="7.125" style="8" customWidth="1"/>
    <col min="9" max="16384" width="9" style="8"/>
  </cols>
  <sheetData>
    <row r="1" spans="1:9" ht="15.75">
      <c r="A1" s="7" t="s">
        <v>508</v>
      </c>
    </row>
    <row r="2" spans="1:9">
      <c r="A2" s="7"/>
      <c r="B2" s="48"/>
    </row>
    <row r="3" spans="1:9" ht="56.25" customHeight="1" thickBot="1">
      <c r="A3" s="75" t="s">
        <v>289</v>
      </c>
      <c r="B3" s="70" t="s">
        <v>245</v>
      </c>
      <c r="C3" s="70">
        <v>2005</v>
      </c>
      <c r="D3" s="70">
        <v>2010</v>
      </c>
      <c r="E3" s="371">
        <v>2012</v>
      </c>
      <c r="F3" s="370">
        <v>2013</v>
      </c>
      <c r="G3" s="370">
        <v>2014</v>
      </c>
      <c r="H3" s="51">
        <v>2015</v>
      </c>
    </row>
    <row r="4" spans="1:9" ht="29.25" customHeight="1">
      <c r="A4" s="55" t="s">
        <v>561</v>
      </c>
      <c r="B4" s="57" t="s">
        <v>290</v>
      </c>
      <c r="C4" s="492">
        <v>119</v>
      </c>
      <c r="D4" s="130">
        <v>108</v>
      </c>
      <c r="E4" s="492">
        <v>108</v>
      </c>
      <c r="F4" s="492">
        <v>108</v>
      </c>
      <c r="G4" s="492">
        <v>106</v>
      </c>
      <c r="H4" s="131">
        <v>103</v>
      </c>
    </row>
    <row r="5" spans="1:9" ht="29.25" customHeight="1">
      <c r="A5" s="55" t="s">
        <v>562</v>
      </c>
      <c r="B5" s="64" t="s">
        <v>290</v>
      </c>
      <c r="C5" s="130">
        <v>126</v>
      </c>
      <c r="D5" s="130">
        <v>110</v>
      </c>
      <c r="E5" s="130">
        <v>111</v>
      </c>
      <c r="F5" s="130">
        <v>102</v>
      </c>
      <c r="G5" s="130">
        <v>101</v>
      </c>
      <c r="H5" s="131">
        <v>100</v>
      </c>
    </row>
    <row r="6" spans="1:9" ht="29.25" customHeight="1">
      <c r="A6" s="55" t="s">
        <v>555</v>
      </c>
      <c r="B6" s="64" t="s">
        <v>290</v>
      </c>
      <c r="C6" s="130">
        <v>110</v>
      </c>
      <c r="D6" s="130">
        <v>106</v>
      </c>
      <c r="E6" s="130">
        <v>103</v>
      </c>
      <c r="F6" s="130">
        <v>102</v>
      </c>
      <c r="G6" s="130">
        <v>104</v>
      </c>
      <c r="H6" s="131">
        <v>105</v>
      </c>
    </row>
    <row r="7" spans="1:9" ht="29.25" customHeight="1">
      <c r="A7" s="55" t="s">
        <v>556</v>
      </c>
      <c r="B7" s="64" t="s">
        <v>290</v>
      </c>
      <c r="C7" s="130" t="s">
        <v>122</v>
      </c>
      <c r="D7" s="438">
        <v>44</v>
      </c>
      <c r="E7" s="438">
        <v>46</v>
      </c>
      <c r="F7" s="438">
        <v>46</v>
      </c>
      <c r="G7" s="438">
        <v>47</v>
      </c>
      <c r="H7" s="440">
        <v>53</v>
      </c>
      <c r="I7" s="8" t="s">
        <v>539</v>
      </c>
    </row>
    <row r="8" spans="1:9" ht="29.25" customHeight="1">
      <c r="A8" s="55" t="s">
        <v>557</v>
      </c>
      <c r="B8" s="64" t="s">
        <v>290</v>
      </c>
      <c r="C8" s="130" t="s">
        <v>291</v>
      </c>
      <c r="D8" s="130">
        <v>73.7</v>
      </c>
      <c r="E8" s="438">
        <v>71</v>
      </c>
      <c r="F8" s="438">
        <v>67.5</v>
      </c>
      <c r="G8" s="438">
        <v>73.599999999999994</v>
      </c>
      <c r="H8" s="440">
        <v>75</v>
      </c>
    </row>
    <row r="9" spans="1:9" ht="29.25" customHeight="1">
      <c r="A9" s="155" t="s">
        <v>559</v>
      </c>
      <c r="B9" s="64" t="s">
        <v>290</v>
      </c>
      <c r="C9" s="130" t="s">
        <v>292</v>
      </c>
      <c r="D9" s="130">
        <v>69.900000000000006</v>
      </c>
      <c r="E9" s="130">
        <v>67.3</v>
      </c>
      <c r="F9" s="130">
        <v>63.8</v>
      </c>
      <c r="G9" s="130">
        <v>69.5</v>
      </c>
      <c r="H9" s="131">
        <v>70.900000000000006</v>
      </c>
    </row>
    <row r="10" spans="1:9" ht="29.25" customHeight="1">
      <c r="A10" s="63" t="s">
        <v>558</v>
      </c>
      <c r="B10" s="64" t="s">
        <v>290</v>
      </c>
      <c r="C10" s="130" t="s">
        <v>6</v>
      </c>
      <c r="D10" s="130" t="s">
        <v>97</v>
      </c>
      <c r="E10" s="130">
        <v>1.6</v>
      </c>
      <c r="F10" s="130">
        <v>1.5</v>
      </c>
      <c r="G10" s="130">
        <v>1.6</v>
      </c>
      <c r="H10" s="131">
        <v>1.2</v>
      </c>
      <c r="I10" s="50"/>
    </row>
    <row r="11" spans="1:9" ht="29.25" customHeight="1">
      <c r="A11" s="63" t="s">
        <v>236</v>
      </c>
      <c r="B11" s="64" t="s">
        <v>290</v>
      </c>
      <c r="C11" s="130" t="s">
        <v>293</v>
      </c>
      <c r="D11" s="130">
        <v>42.2</v>
      </c>
      <c r="E11" s="130">
        <v>39.200000000000003</v>
      </c>
      <c r="F11" s="130">
        <v>35.5</v>
      </c>
      <c r="G11" s="130">
        <v>39.1</v>
      </c>
      <c r="H11" s="131">
        <v>41.4</v>
      </c>
    </row>
    <row r="12" spans="1:9" ht="29.25" customHeight="1">
      <c r="A12" s="63" t="s">
        <v>563</v>
      </c>
      <c r="B12" s="64" t="s">
        <v>290</v>
      </c>
      <c r="C12" s="130" t="s">
        <v>294</v>
      </c>
      <c r="D12" s="130">
        <v>24.6</v>
      </c>
      <c r="E12" s="130">
        <v>26.1</v>
      </c>
      <c r="F12" s="438">
        <v>26.5</v>
      </c>
      <c r="G12" s="438">
        <v>28.2</v>
      </c>
      <c r="H12" s="440">
        <v>27.1</v>
      </c>
    </row>
    <row r="13" spans="1:9" ht="29.25" customHeight="1">
      <c r="A13" s="55" t="s">
        <v>564</v>
      </c>
      <c r="B13" s="64" t="s">
        <v>290</v>
      </c>
      <c r="C13" s="130" t="s">
        <v>5</v>
      </c>
      <c r="D13" s="130" t="s">
        <v>7</v>
      </c>
      <c r="E13" s="438">
        <v>6</v>
      </c>
      <c r="F13" s="438">
        <v>5.0999999999999996</v>
      </c>
      <c r="G13" s="438">
        <v>5.5</v>
      </c>
      <c r="H13" s="440">
        <v>5.8</v>
      </c>
    </row>
    <row r="14" spans="1:9" ht="29.25" customHeight="1">
      <c r="A14" s="55" t="s">
        <v>565</v>
      </c>
      <c r="B14" s="64" t="s">
        <v>290</v>
      </c>
      <c r="C14" s="130" t="s">
        <v>3</v>
      </c>
      <c r="D14" s="130">
        <v>4.3</v>
      </c>
      <c r="E14" s="130">
        <v>4.0999999999999996</v>
      </c>
      <c r="F14" s="438">
        <v>4.0999999999999996</v>
      </c>
      <c r="G14" s="438">
        <v>4.2</v>
      </c>
      <c r="H14" s="440">
        <v>4.5</v>
      </c>
    </row>
    <row r="15" spans="1:9" ht="29.25" customHeight="1">
      <c r="A15" s="55" t="s">
        <v>560</v>
      </c>
      <c r="B15" s="64" t="s">
        <v>295</v>
      </c>
      <c r="C15" s="130">
        <v>173</v>
      </c>
      <c r="D15" s="130">
        <v>189</v>
      </c>
      <c r="E15" s="130">
        <v>193</v>
      </c>
      <c r="F15" s="130">
        <v>206</v>
      </c>
      <c r="G15" s="130">
        <v>205</v>
      </c>
      <c r="H15" s="131">
        <v>213</v>
      </c>
    </row>
    <row r="16" spans="1:9" ht="29.25" customHeight="1">
      <c r="A16" s="55" t="s">
        <v>566</v>
      </c>
      <c r="B16" s="64" t="s">
        <v>296</v>
      </c>
      <c r="C16" s="130">
        <v>215</v>
      </c>
      <c r="D16" s="130">
        <v>202</v>
      </c>
      <c r="E16" s="130">
        <v>140</v>
      </c>
      <c r="F16" s="130">
        <v>148</v>
      </c>
      <c r="G16" s="130">
        <v>155</v>
      </c>
      <c r="H16" s="131">
        <v>144</v>
      </c>
    </row>
    <row r="17" spans="1:8" ht="29.25" customHeight="1">
      <c r="A17" s="55" t="s">
        <v>567</v>
      </c>
      <c r="B17" s="64" t="s">
        <v>290</v>
      </c>
      <c r="C17" s="130" t="s">
        <v>297</v>
      </c>
      <c r="D17" s="130">
        <v>39.9</v>
      </c>
      <c r="E17" s="130">
        <v>42.5</v>
      </c>
      <c r="F17" s="130">
        <v>41.9</v>
      </c>
      <c r="G17" s="130">
        <v>44.3</v>
      </c>
      <c r="H17" s="131">
        <v>40.5</v>
      </c>
    </row>
    <row r="18" spans="1:8" ht="22.5" customHeight="1">
      <c r="A18" s="76" t="s">
        <v>442</v>
      </c>
      <c r="B18" s="64"/>
      <c r="C18" s="130"/>
      <c r="D18" s="130"/>
      <c r="E18" s="130"/>
      <c r="F18" s="130"/>
      <c r="G18" s="130"/>
      <c r="H18" s="131"/>
    </row>
    <row r="19" spans="1:8" ht="14.25" customHeight="1">
      <c r="A19" s="55" t="s">
        <v>571</v>
      </c>
      <c r="B19" s="64" t="s">
        <v>295</v>
      </c>
      <c r="C19" s="130" t="s">
        <v>281</v>
      </c>
      <c r="D19" s="130" t="s">
        <v>4</v>
      </c>
      <c r="E19" s="438">
        <v>3</v>
      </c>
      <c r="F19" s="438">
        <v>3.6</v>
      </c>
      <c r="G19" s="438">
        <v>3.2</v>
      </c>
      <c r="H19" s="440">
        <v>3.2</v>
      </c>
    </row>
    <row r="20" spans="1:8" ht="24.75" customHeight="1">
      <c r="A20" s="55" t="s">
        <v>568</v>
      </c>
      <c r="B20" s="64" t="s">
        <v>295</v>
      </c>
      <c r="C20" s="130" t="s">
        <v>298</v>
      </c>
      <c r="D20" s="130">
        <v>6.9</v>
      </c>
      <c r="E20" s="130">
        <v>5.9</v>
      </c>
      <c r="F20" s="130">
        <v>5.8</v>
      </c>
      <c r="G20" s="130">
        <v>6.3</v>
      </c>
      <c r="H20" s="131">
        <v>6.3</v>
      </c>
    </row>
    <row r="21" spans="1:8" ht="24.75" customHeight="1">
      <c r="A21" s="55" t="s">
        <v>569</v>
      </c>
      <c r="B21" s="64" t="s">
        <v>295</v>
      </c>
      <c r="C21" s="130" t="s">
        <v>299</v>
      </c>
      <c r="D21" s="438">
        <v>90.2</v>
      </c>
      <c r="E21" s="130">
        <v>99.2</v>
      </c>
      <c r="F21" s="438">
        <v>97.7</v>
      </c>
      <c r="G21" s="438">
        <v>98.9</v>
      </c>
      <c r="H21" s="440">
        <v>99.1</v>
      </c>
    </row>
    <row r="22" spans="1:8" ht="22.5" customHeight="1">
      <c r="A22" s="76" t="s">
        <v>467</v>
      </c>
      <c r="B22" s="64"/>
      <c r="C22" s="130"/>
      <c r="D22" s="438"/>
      <c r="E22" s="130"/>
      <c r="F22" s="499"/>
      <c r="G22" s="499"/>
      <c r="H22" s="500"/>
    </row>
    <row r="23" spans="1:8" ht="14.25" customHeight="1">
      <c r="A23" s="55" t="s">
        <v>570</v>
      </c>
      <c r="B23" s="64" t="s">
        <v>296</v>
      </c>
      <c r="C23" s="130">
        <v>1974</v>
      </c>
      <c r="D23" s="130">
        <v>1805</v>
      </c>
      <c r="E23" s="130">
        <v>1728</v>
      </c>
      <c r="F23" s="130">
        <v>1553</v>
      </c>
      <c r="G23" s="130">
        <v>1315</v>
      </c>
      <c r="H23" s="131">
        <v>1466</v>
      </c>
    </row>
    <row r="26" spans="1:8">
      <c r="A26" s="49" t="s">
        <v>575</v>
      </c>
    </row>
    <row r="27" spans="1:8">
      <c r="A27" s="14" t="s">
        <v>786</v>
      </c>
    </row>
    <row r="28" spans="1:8">
      <c r="A28" s="14" t="s">
        <v>344</v>
      </c>
    </row>
    <row r="29" spans="1:8">
      <c r="A29" s="14" t="s">
        <v>345</v>
      </c>
    </row>
    <row r="30" spans="1:8">
      <c r="A30" s="14" t="s">
        <v>346</v>
      </c>
    </row>
  </sheetData>
  <pageMargins left="0.78740157480314965" right="0.51181102362204722" top="0.78740157480314965" bottom="0.59055118110236227" header="0.31496062992125984" footer="0.31496062992125984"/>
  <pageSetup paperSize="9" scale="93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topLeftCell="A19" zoomScaleNormal="100" workbookViewId="0">
      <selection activeCell="D39" sqref="D39"/>
    </sheetView>
  </sheetViews>
  <sheetFormatPr defaultRowHeight="14.25"/>
  <cols>
    <col min="1" max="2" width="6.125" style="6" customWidth="1"/>
    <col min="3" max="8" width="11.625" style="6" customWidth="1"/>
    <col min="9" max="16384" width="9" style="6"/>
  </cols>
  <sheetData>
    <row r="1" spans="1:8" ht="15.75">
      <c r="A1" s="7" t="s">
        <v>509</v>
      </c>
      <c r="B1" s="8"/>
      <c r="C1" s="8"/>
      <c r="D1" s="8"/>
      <c r="E1" s="8"/>
      <c r="F1" s="8"/>
      <c r="G1" s="8"/>
      <c r="H1" s="8"/>
    </row>
    <row r="2" spans="1:8">
      <c r="A2" s="73"/>
      <c r="B2" s="8"/>
      <c r="C2" s="8"/>
      <c r="D2" s="8"/>
      <c r="E2" s="8"/>
      <c r="F2" s="48"/>
      <c r="G2" s="8"/>
      <c r="H2" s="8"/>
    </row>
    <row r="3" spans="1:8" ht="9" customHeight="1">
      <c r="A3" s="637" t="s">
        <v>123</v>
      </c>
      <c r="B3" s="614"/>
      <c r="C3" s="625" t="s">
        <v>124</v>
      </c>
      <c r="D3" s="421"/>
      <c r="E3" s="421"/>
      <c r="F3" s="421"/>
      <c r="G3" s="421"/>
      <c r="H3" s="421"/>
    </row>
    <row r="4" spans="1:8" ht="10.5" customHeight="1">
      <c r="A4" s="638"/>
      <c r="B4" s="639"/>
      <c r="C4" s="642"/>
      <c r="D4" s="634" t="s">
        <v>151</v>
      </c>
      <c r="E4" s="625" t="s">
        <v>496</v>
      </c>
      <c r="F4" s="685" t="s">
        <v>125</v>
      </c>
      <c r="G4" s="685"/>
      <c r="H4" s="685"/>
    </row>
    <row r="5" spans="1:8" ht="69" customHeight="1" thickBot="1">
      <c r="A5" s="628"/>
      <c r="B5" s="615"/>
      <c r="C5" s="627"/>
      <c r="D5" s="644"/>
      <c r="E5" s="627"/>
      <c r="F5" s="418" t="s">
        <v>126</v>
      </c>
      <c r="G5" s="418" t="s">
        <v>127</v>
      </c>
      <c r="H5" s="417" t="s">
        <v>497</v>
      </c>
    </row>
    <row r="6" spans="1:8" ht="17.25" customHeight="1">
      <c r="A6" s="422">
        <v>2010</v>
      </c>
      <c r="B6" s="419" t="s">
        <v>128</v>
      </c>
      <c r="C6" s="416">
        <v>82.1</v>
      </c>
      <c r="D6" s="416">
        <v>89.5</v>
      </c>
      <c r="E6" s="416">
        <v>78.2</v>
      </c>
      <c r="F6" s="416">
        <v>81.7</v>
      </c>
      <c r="G6" s="416">
        <v>67.5</v>
      </c>
      <c r="H6" s="346">
        <v>74.8</v>
      </c>
    </row>
    <row r="7" spans="1:8" ht="12.95" customHeight="1">
      <c r="A7" s="67"/>
      <c r="B7" s="419" t="s">
        <v>129</v>
      </c>
      <c r="C7" s="416">
        <v>81.3</v>
      </c>
      <c r="D7" s="416">
        <v>87.4</v>
      </c>
      <c r="E7" s="416">
        <v>78.099999999999994</v>
      </c>
      <c r="F7" s="416">
        <v>78.099999999999994</v>
      </c>
      <c r="G7" s="416">
        <v>66.400000000000006</v>
      </c>
      <c r="H7" s="346">
        <v>75.400000000000006</v>
      </c>
    </row>
    <row r="8" spans="1:8" ht="12.95" customHeight="1">
      <c r="A8" s="67"/>
      <c r="B8" s="419" t="s">
        <v>130</v>
      </c>
      <c r="C8" s="416">
        <v>99.9</v>
      </c>
      <c r="D8" s="416">
        <v>101.7</v>
      </c>
      <c r="E8" s="416">
        <v>98.9</v>
      </c>
      <c r="F8" s="416" t="s">
        <v>144</v>
      </c>
      <c r="G8" s="416">
        <v>95.8</v>
      </c>
      <c r="H8" s="346">
        <v>98.4</v>
      </c>
    </row>
    <row r="9" spans="1:8" ht="12.95" customHeight="1">
      <c r="A9" s="67"/>
      <c r="B9" s="419" t="s">
        <v>131</v>
      </c>
      <c r="C9" s="416">
        <v>94.4</v>
      </c>
      <c r="D9" s="416">
        <v>97</v>
      </c>
      <c r="E9" s="416">
        <v>93</v>
      </c>
      <c r="F9" s="416" t="s">
        <v>494</v>
      </c>
      <c r="G9" s="416">
        <v>82.1</v>
      </c>
      <c r="H9" s="346">
        <v>96.4</v>
      </c>
    </row>
    <row r="10" spans="1:8" ht="12.95" customHeight="1">
      <c r="A10" s="67"/>
      <c r="B10" s="419" t="s">
        <v>132</v>
      </c>
      <c r="C10" s="416">
        <v>97.5</v>
      </c>
      <c r="D10" s="416">
        <v>97.5</v>
      </c>
      <c r="E10" s="416">
        <v>97.5</v>
      </c>
      <c r="F10" s="416">
        <v>95.1</v>
      </c>
      <c r="G10" s="416">
        <v>95.2</v>
      </c>
      <c r="H10" s="346">
        <v>96.4</v>
      </c>
    </row>
    <row r="11" spans="1:8" ht="12.95" customHeight="1">
      <c r="A11" s="67"/>
      <c r="B11" s="419" t="s">
        <v>139</v>
      </c>
      <c r="C11" s="416">
        <v>101.5</v>
      </c>
      <c r="D11" s="416">
        <v>101.3</v>
      </c>
      <c r="E11" s="416">
        <v>101.7</v>
      </c>
      <c r="F11" s="416">
        <v>98.8</v>
      </c>
      <c r="G11" s="416">
        <v>94.6</v>
      </c>
      <c r="H11" s="346">
        <v>101.2</v>
      </c>
    </row>
    <row r="12" spans="1:8" ht="12.95" customHeight="1">
      <c r="A12" s="67"/>
      <c r="B12" s="419" t="s">
        <v>134</v>
      </c>
      <c r="C12" s="416">
        <v>105.5</v>
      </c>
      <c r="D12" s="416">
        <v>108.3</v>
      </c>
      <c r="E12" s="416">
        <v>103.9</v>
      </c>
      <c r="F12" s="416">
        <v>98.4</v>
      </c>
      <c r="G12" s="416">
        <v>104.2</v>
      </c>
      <c r="H12" s="346">
        <v>102</v>
      </c>
    </row>
    <row r="13" spans="1:8" ht="12.95" customHeight="1">
      <c r="A13" s="67"/>
      <c r="B13" s="419" t="s">
        <v>140</v>
      </c>
      <c r="C13" s="416">
        <v>104.1</v>
      </c>
      <c r="D13" s="416">
        <v>101.3</v>
      </c>
      <c r="E13" s="416">
        <v>105.5</v>
      </c>
      <c r="F13" s="416">
        <v>97.5</v>
      </c>
      <c r="G13" s="416">
        <v>111</v>
      </c>
      <c r="H13" s="346">
        <v>113.8</v>
      </c>
    </row>
    <row r="14" spans="1:8" ht="12.95" customHeight="1">
      <c r="A14" s="67"/>
      <c r="B14" s="419" t="s">
        <v>141</v>
      </c>
      <c r="C14" s="416">
        <v>104.5</v>
      </c>
      <c r="D14" s="416">
        <v>98</v>
      </c>
      <c r="E14" s="416">
        <v>108</v>
      </c>
      <c r="F14" s="416">
        <v>110.5</v>
      </c>
      <c r="G14" s="416">
        <v>114.6</v>
      </c>
      <c r="H14" s="346">
        <v>107.7</v>
      </c>
    </row>
    <row r="15" spans="1:8" ht="12.95" customHeight="1">
      <c r="A15" s="67"/>
      <c r="B15" s="419" t="s">
        <v>136</v>
      </c>
      <c r="C15" s="416">
        <v>107.1</v>
      </c>
      <c r="D15" s="416">
        <v>100.5</v>
      </c>
      <c r="E15" s="416">
        <v>110.7</v>
      </c>
      <c r="F15" s="416">
        <v>123.3</v>
      </c>
      <c r="G15" s="416">
        <v>110.7</v>
      </c>
      <c r="H15" s="346">
        <v>106.3</v>
      </c>
    </row>
    <row r="16" spans="1:8" ht="12.95" customHeight="1">
      <c r="A16" s="67"/>
      <c r="B16" s="419" t="s">
        <v>137</v>
      </c>
      <c r="C16" s="416">
        <v>97.4</v>
      </c>
      <c r="D16" s="416">
        <v>94.7</v>
      </c>
      <c r="E16" s="416">
        <v>98.8</v>
      </c>
      <c r="F16" s="416">
        <v>93.5</v>
      </c>
      <c r="G16" s="416">
        <v>110.7</v>
      </c>
      <c r="H16" s="346">
        <v>93.9</v>
      </c>
    </row>
    <row r="17" spans="1:8" ht="12.95" customHeight="1">
      <c r="A17" s="67"/>
      <c r="B17" s="419" t="s">
        <v>142</v>
      </c>
      <c r="C17" s="416">
        <v>124.7</v>
      </c>
      <c r="D17" s="416">
        <v>122.8</v>
      </c>
      <c r="E17" s="416">
        <v>125.7</v>
      </c>
      <c r="F17" s="416">
        <v>121.2</v>
      </c>
      <c r="G17" s="416">
        <v>147.1</v>
      </c>
      <c r="H17" s="346">
        <v>133.80000000000001</v>
      </c>
    </row>
    <row r="18" spans="1:8" ht="18" customHeight="1">
      <c r="A18" s="422">
        <v>2013</v>
      </c>
      <c r="B18" s="419" t="s">
        <v>128</v>
      </c>
      <c r="C18" s="416">
        <v>97.2</v>
      </c>
      <c r="D18" s="416">
        <v>94.3</v>
      </c>
      <c r="E18" s="416">
        <v>98.7</v>
      </c>
      <c r="F18" s="416">
        <v>100.9</v>
      </c>
      <c r="G18" s="416">
        <v>88.6</v>
      </c>
      <c r="H18" s="346">
        <v>87.3</v>
      </c>
    </row>
    <row r="19" spans="1:8" ht="12.95" customHeight="1">
      <c r="A19" s="67"/>
      <c r="B19" s="419" t="s">
        <v>129</v>
      </c>
      <c r="C19" s="416">
        <v>93.4</v>
      </c>
      <c r="D19" s="416">
        <v>90.4</v>
      </c>
      <c r="E19" s="416">
        <v>95</v>
      </c>
      <c r="F19" s="416">
        <v>87.9</v>
      </c>
      <c r="G19" s="416">
        <v>87.9</v>
      </c>
      <c r="H19" s="346">
        <v>83.5</v>
      </c>
    </row>
    <row r="20" spans="1:8" ht="12.95" customHeight="1">
      <c r="A20" s="67"/>
      <c r="B20" s="419" t="s">
        <v>130</v>
      </c>
      <c r="C20" s="416">
        <v>109.7</v>
      </c>
      <c r="D20" s="416">
        <v>110.6</v>
      </c>
      <c r="E20" s="416">
        <v>109.2</v>
      </c>
      <c r="F20" s="416">
        <v>103.1</v>
      </c>
      <c r="G20" s="416">
        <v>101.7</v>
      </c>
      <c r="H20" s="346">
        <v>95.4</v>
      </c>
    </row>
    <row r="21" spans="1:8" ht="12.95" customHeight="1">
      <c r="A21" s="67"/>
      <c r="B21" s="419" t="s">
        <v>131</v>
      </c>
      <c r="C21" s="416">
        <v>106.6</v>
      </c>
      <c r="D21" s="416">
        <v>97.4</v>
      </c>
      <c r="E21" s="416">
        <v>111.5</v>
      </c>
      <c r="F21" s="416">
        <v>122.8</v>
      </c>
      <c r="G21" s="416">
        <v>106.2</v>
      </c>
      <c r="H21" s="346">
        <v>100.9</v>
      </c>
    </row>
    <row r="22" spans="1:8" ht="12.95" customHeight="1">
      <c r="A22" s="67"/>
      <c r="B22" s="419" t="s">
        <v>132</v>
      </c>
      <c r="C22" s="416">
        <v>110.2</v>
      </c>
      <c r="D22" s="416">
        <v>106.9</v>
      </c>
      <c r="E22" s="416">
        <v>112</v>
      </c>
      <c r="F22" s="416">
        <v>115.2</v>
      </c>
      <c r="G22" s="416">
        <v>115.1</v>
      </c>
      <c r="H22" s="346">
        <v>103.2</v>
      </c>
    </row>
    <row r="23" spans="1:8" ht="12.95" customHeight="1">
      <c r="A23" s="67"/>
      <c r="B23" s="419" t="s">
        <v>139</v>
      </c>
      <c r="C23" s="416">
        <v>109.1</v>
      </c>
      <c r="D23" s="416">
        <v>107.2</v>
      </c>
      <c r="E23" s="416">
        <v>110.1</v>
      </c>
      <c r="F23" s="416">
        <v>110.5</v>
      </c>
      <c r="G23" s="416">
        <v>114.8</v>
      </c>
      <c r="H23" s="346">
        <v>99.9</v>
      </c>
    </row>
    <row r="24" spans="1:8" ht="12.95" customHeight="1">
      <c r="A24" s="67"/>
      <c r="B24" s="419" t="s">
        <v>134</v>
      </c>
      <c r="C24" s="416">
        <v>114.9</v>
      </c>
      <c r="D24" s="416">
        <v>109.8</v>
      </c>
      <c r="E24" s="416">
        <v>117.6</v>
      </c>
      <c r="F24" s="416">
        <v>114.5</v>
      </c>
      <c r="G24" s="416">
        <v>126</v>
      </c>
      <c r="H24" s="346">
        <v>105.9</v>
      </c>
    </row>
    <row r="25" spans="1:8" ht="12.95" customHeight="1">
      <c r="A25" s="67"/>
      <c r="B25" s="419" t="s">
        <v>140</v>
      </c>
      <c r="C25" s="416">
        <v>115.4</v>
      </c>
      <c r="D25" s="416">
        <v>109.7</v>
      </c>
      <c r="E25" s="416">
        <v>118.4</v>
      </c>
      <c r="F25" s="416">
        <v>112.3</v>
      </c>
      <c r="G25" s="416">
        <v>125.2</v>
      </c>
      <c r="H25" s="346">
        <v>110.4</v>
      </c>
    </row>
    <row r="26" spans="1:8" ht="12.95" customHeight="1">
      <c r="A26" s="67"/>
      <c r="B26" s="419" t="s">
        <v>141</v>
      </c>
      <c r="C26" s="416">
        <v>112.5</v>
      </c>
      <c r="D26" s="416">
        <v>100.2</v>
      </c>
      <c r="E26" s="416">
        <v>119</v>
      </c>
      <c r="F26" s="416">
        <v>125.7</v>
      </c>
      <c r="G26" s="416">
        <v>130</v>
      </c>
      <c r="H26" s="346">
        <v>107.2</v>
      </c>
    </row>
    <row r="27" spans="1:8" ht="12.95" customHeight="1">
      <c r="A27" s="67"/>
      <c r="B27" s="419" t="s">
        <v>136</v>
      </c>
      <c r="C27" s="416">
        <v>115.9</v>
      </c>
      <c r="D27" s="416">
        <v>105.1</v>
      </c>
      <c r="E27" s="416">
        <v>121.7</v>
      </c>
      <c r="F27" s="416">
        <v>133.19999999999999</v>
      </c>
      <c r="G27" s="416">
        <v>125.8</v>
      </c>
      <c r="H27" s="346">
        <v>106.2</v>
      </c>
    </row>
    <row r="28" spans="1:8" ht="12.95" customHeight="1">
      <c r="A28" s="67"/>
      <c r="B28" s="419" t="s">
        <v>137</v>
      </c>
      <c r="C28" s="416">
        <v>106.8</v>
      </c>
      <c r="D28" s="416">
        <v>97.7</v>
      </c>
      <c r="E28" s="416">
        <v>111.7</v>
      </c>
      <c r="F28" s="416">
        <v>114.1</v>
      </c>
      <c r="G28" s="416">
        <v>119.5</v>
      </c>
      <c r="H28" s="346">
        <v>95.5</v>
      </c>
    </row>
    <row r="29" spans="1:8" ht="12.95" customHeight="1">
      <c r="A29" s="67"/>
      <c r="B29" s="419" t="s">
        <v>142</v>
      </c>
      <c r="C29" s="416">
        <v>127.3</v>
      </c>
      <c r="D29" s="416">
        <v>117.7</v>
      </c>
      <c r="E29" s="416">
        <v>132.4</v>
      </c>
      <c r="F29" s="416">
        <v>145.5</v>
      </c>
      <c r="G29" s="416">
        <v>159</v>
      </c>
      <c r="H29" s="346">
        <v>123.6</v>
      </c>
    </row>
    <row r="30" spans="1:8" ht="18" customHeight="1">
      <c r="A30" s="422">
        <v>2014</v>
      </c>
      <c r="B30" s="419" t="s">
        <v>128</v>
      </c>
      <c r="C30" s="416">
        <v>97.4</v>
      </c>
      <c r="D30" s="416">
        <v>93.5</v>
      </c>
      <c r="E30" s="416">
        <v>99.4</v>
      </c>
      <c r="F30" s="416">
        <v>101.4</v>
      </c>
      <c r="G30" s="416">
        <v>100.1</v>
      </c>
      <c r="H30" s="346">
        <v>79.400000000000006</v>
      </c>
    </row>
    <row r="31" spans="1:8" ht="12.95" customHeight="1">
      <c r="A31" s="67"/>
      <c r="B31" s="419" t="s">
        <v>129</v>
      </c>
      <c r="C31" s="416">
        <v>94.2</v>
      </c>
      <c r="D31" s="416">
        <v>92.3</v>
      </c>
      <c r="E31" s="416">
        <v>95.2</v>
      </c>
      <c r="F31" s="416">
        <v>96.8</v>
      </c>
      <c r="G31" s="416">
        <v>98.4</v>
      </c>
      <c r="H31" s="346">
        <v>81.2</v>
      </c>
    </row>
    <row r="32" spans="1:8" ht="12.95" customHeight="1">
      <c r="A32" s="67"/>
      <c r="B32" s="419" t="s">
        <v>130</v>
      </c>
      <c r="C32" s="416">
        <v>107.3</v>
      </c>
      <c r="D32" s="416">
        <v>102.3</v>
      </c>
      <c r="E32" s="416">
        <v>110</v>
      </c>
      <c r="F32" s="416">
        <v>119.3</v>
      </c>
      <c r="G32" s="416">
        <v>111</v>
      </c>
      <c r="H32" s="346">
        <v>99.9</v>
      </c>
    </row>
    <row r="33" spans="1:8" ht="12.95" customHeight="1">
      <c r="A33" s="67"/>
      <c r="B33" s="419" t="s">
        <v>131</v>
      </c>
      <c r="C33" s="416">
        <v>112.7</v>
      </c>
      <c r="D33" s="416">
        <v>110</v>
      </c>
      <c r="E33" s="416">
        <v>114.1</v>
      </c>
      <c r="F33" s="416">
        <v>128.30000000000001</v>
      </c>
      <c r="G33" s="416">
        <v>112.4</v>
      </c>
      <c r="H33" s="346">
        <v>104.3</v>
      </c>
    </row>
    <row r="34" spans="1:8" ht="12.95" customHeight="1">
      <c r="A34" s="67"/>
      <c r="B34" s="419" t="s">
        <v>132</v>
      </c>
      <c r="C34" s="416">
        <v>110.1</v>
      </c>
      <c r="D34" s="416">
        <v>106.4</v>
      </c>
      <c r="E34" s="416">
        <v>112</v>
      </c>
      <c r="F34" s="416">
        <v>127.1</v>
      </c>
      <c r="G34" s="416">
        <v>112</v>
      </c>
      <c r="H34" s="346">
        <v>104.7</v>
      </c>
    </row>
    <row r="35" spans="1:8" ht="12.95" customHeight="1">
      <c r="A35" s="67"/>
      <c r="B35" s="419" t="s">
        <v>133</v>
      </c>
      <c r="C35" s="416">
        <v>107.8</v>
      </c>
      <c r="D35" s="416">
        <v>106.5</v>
      </c>
      <c r="E35" s="416">
        <v>108.4</v>
      </c>
      <c r="F35" s="416">
        <v>122.2</v>
      </c>
      <c r="G35" s="416">
        <v>108.7</v>
      </c>
      <c r="H35" s="346">
        <v>98.3</v>
      </c>
    </row>
    <row r="36" spans="1:8" ht="12.95" customHeight="1">
      <c r="A36" s="67"/>
      <c r="B36" s="419" t="s">
        <v>134</v>
      </c>
      <c r="C36" s="416">
        <v>114.2</v>
      </c>
      <c r="D36" s="416">
        <v>111.6</v>
      </c>
      <c r="E36" s="416">
        <v>115.6</v>
      </c>
      <c r="F36" s="416">
        <v>120.8</v>
      </c>
      <c r="G36" s="416">
        <v>121.7</v>
      </c>
      <c r="H36" s="346">
        <v>104.2</v>
      </c>
    </row>
    <row r="37" spans="1:8" ht="12.95" customHeight="1">
      <c r="A37" s="67"/>
      <c r="B37" s="419" t="s">
        <v>143</v>
      </c>
      <c r="C37" s="416">
        <v>112.5</v>
      </c>
      <c r="D37" s="416">
        <v>109.3</v>
      </c>
      <c r="E37" s="416">
        <v>114.3</v>
      </c>
      <c r="F37" s="416">
        <v>127.8</v>
      </c>
      <c r="G37" s="416">
        <v>122.2</v>
      </c>
      <c r="H37" s="346">
        <v>107.8</v>
      </c>
    </row>
    <row r="38" spans="1:8" ht="12.95" customHeight="1">
      <c r="A38" s="67"/>
      <c r="B38" s="419" t="s">
        <v>135</v>
      </c>
      <c r="C38" s="416">
        <v>111.4</v>
      </c>
      <c r="D38" s="416">
        <v>105.8</v>
      </c>
      <c r="E38" s="416">
        <v>114.3</v>
      </c>
      <c r="F38" s="416">
        <v>123.3</v>
      </c>
      <c r="G38" s="416">
        <v>123.1</v>
      </c>
      <c r="H38" s="346">
        <v>107.4</v>
      </c>
    </row>
    <row r="39" spans="1:8" ht="12.95" customHeight="1">
      <c r="A39" s="67"/>
      <c r="B39" s="419" t="s">
        <v>136</v>
      </c>
      <c r="C39" s="416">
        <v>116.7</v>
      </c>
      <c r="D39" s="416">
        <v>111.7</v>
      </c>
      <c r="E39" s="416">
        <v>119.3</v>
      </c>
      <c r="F39" s="416">
        <v>136.9</v>
      </c>
      <c r="G39" s="416">
        <v>121.6</v>
      </c>
      <c r="H39" s="346">
        <v>104.8</v>
      </c>
    </row>
    <row r="40" spans="1:8" ht="12.95" customHeight="1">
      <c r="A40" s="67"/>
      <c r="B40" s="419" t="s">
        <v>137</v>
      </c>
      <c r="C40" s="416">
        <v>106.1</v>
      </c>
      <c r="D40" s="416">
        <v>102.6</v>
      </c>
      <c r="E40" s="416">
        <v>107.9</v>
      </c>
      <c r="F40" s="416">
        <v>120.9</v>
      </c>
      <c r="G40" s="416">
        <v>117.8</v>
      </c>
      <c r="H40" s="346">
        <v>93.3</v>
      </c>
    </row>
    <row r="41" spans="1:8" ht="12.95" customHeight="1">
      <c r="A41" s="67"/>
      <c r="B41" s="419" t="s">
        <v>138</v>
      </c>
      <c r="C41" s="416">
        <v>129.80000000000001</v>
      </c>
      <c r="D41" s="416">
        <v>126.8</v>
      </c>
      <c r="E41" s="416">
        <v>131.4</v>
      </c>
      <c r="F41" s="416">
        <v>156.19999999999999</v>
      </c>
      <c r="G41" s="416">
        <v>149.6</v>
      </c>
      <c r="H41" s="346">
        <v>126.8</v>
      </c>
    </row>
    <row r="42" spans="1:8" ht="18" customHeight="1">
      <c r="A42" s="422">
        <v>2015</v>
      </c>
      <c r="B42" s="419" t="s">
        <v>128</v>
      </c>
      <c r="C42" s="416">
        <v>100.9</v>
      </c>
      <c r="D42" s="416">
        <v>100.3</v>
      </c>
      <c r="E42" s="416">
        <v>101.2</v>
      </c>
      <c r="F42" s="416">
        <v>109.5</v>
      </c>
      <c r="G42" s="416">
        <v>98.4</v>
      </c>
      <c r="H42" s="346">
        <v>93.5</v>
      </c>
    </row>
    <row r="43" spans="1:8" ht="12.95" customHeight="1">
      <c r="A43" s="67"/>
      <c r="B43" s="419" t="s">
        <v>129</v>
      </c>
      <c r="C43" s="416">
        <v>97.7</v>
      </c>
      <c r="D43" s="416">
        <v>96.7</v>
      </c>
      <c r="E43" s="416">
        <v>98.2</v>
      </c>
      <c r="F43" s="416">
        <v>99.1</v>
      </c>
      <c r="G43" s="416">
        <v>97.7</v>
      </c>
      <c r="H43" s="346">
        <v>94</v>
      </c>
    </row>
    <row r="44" spans="1:8" ht="12.95" customHeight="1">
      <c r="A44" s="67"/>
      <c r="B44" s="419" t="s">
        <v>130</v>
      </c>
      <c r="C44" s="416">
        <v>115.4</v>
      </c>
      <c r="D44" s="416">
        <v>113.2</v>
      </c>
      <c r="E44" s="416">
        <v>116.6</v>
      </c>
      <c r="F44" s="416">
        <v>130.1</v>
      </c>
      <c r="G44" s="416">
        <v>118.5</v>
      </c>
      <c r="H44" s="346">
        <v>114</v>
      </c>
    </row>
    <row r="45" spans="1:8" ht="12.95" customHeight="1">
      <c r="A45" s="67"/>
      <c r="B45" s="419" t="s">
        <v>131</v>
      </c>
      <c r="C45" s="416">
        <v>115.8</v>
      </c>
      <c r="D45" s="416">
        <v>111.9</v>
      </c>
      <c r="E45" s="416">
        <v>117.9</v>
      </c>
      <c r="F45" s="416">
        <v>132.9</v>
      </c>
      <c r="G45" s="416">
        <v>115.5</v>
      </c>
      <c r="H45" s="346">
        <v>113.3</v>
      </c>
    </row>
    <row r="46" spans="1:8" ht="12.95" customHeight="1">
      <c r="A46" s="67"/>
      <c r="B46" s="419" t="s">
        <v>132</v>
      </c>
      <c r="C46" s="416">
        <v>115.9</v>
      </c>
      <c r="D46" s="416">
        <v>114.1</v>
      </c>
      <c r="E46" s="416">
        <v>116.8</v>
      </c>
      <c r="F46" s="416">
        <v>136.5</v>
      </c>
      <c r="G46" s="416">
        <v>119.1</v>
      </c>
      <c r="H46" s="346">
        <v>115</v>
      </c>
    </row>
    <row r="47" spans="1:8" ht="12.95" customHeight="1">
      <c r="A47" s="67"/>
      <c r="B47" s="419" t="s">
        <v>133</v>
      </c>
      <c r="C47" s="416">
        <v>116.5</v>
      </c>
      <c r="D47" s="416">
        <v>116.2</v>
      </c>
      <c r="E47" s="416">
        <v>116.7</v>
      </c>
      <c r="F47" s="416">
        <v>136.5</v>
      </c>
      <c r="G47" s="416">
        <v>120.7</v>
      </c>
      <c r="H47" s="346">
        <v>111.8</v>
      </c>
    </row>
    <row r="48" spans="1:8" ht="12.95" customHeight="1">
      <c r="A48" s="67"/>
      <c r="B48" s="419" t="s">
        <v>134</v>
      </c>
      <c r="C48" s="416">
        <v>117.3</v>
      </c>
      <c r="D48" s="416">
        <v>116</v>
      </c>
      <c r="E48" s="416">
        <v>118</v>
      </c>
      <c r="F48" s="416">
        <v>130.1</v>
      </c>
      <c r="G48" s="416">
        <v>129.19999999999999</v>
      </c>
      <c r="H48" s="346">
        <v>111.2</v>
      </c>
    </row>
    <row r="49" spans="1:8" ht="12.95" customHeight="1">
      <c r="A49" s="67"/>
      <c r="B49" s="419" t="s">
        <v>143</v>
      </c>
      <c r="C49" s="416">
        <v>115.1</v>
      </c>
      <c r="D49" s="416">
        <v>116.9</v>
      </c>
      <c r="E49" s="416">
        <v>114.1</v>
      </c>
      <c r="F49" s="416">
        <v>124.9</v>
      </c>
      <c r="G49" s="416">
        <v>126</v>
      </c>
      <c r="H49" s="346">
        <v>110.8</v>
      </c>
    </row>
    <row r="50" spans="1:8" ht="12.95" customHeight="1">
      <c r="A50" s="67"/>
      <c r="B50" s="419" t="s">
        <v>135</v>
      </c>
      <c r="C50" s="416">
        <v>113.8</v>
      </c>
      <c r="D50" s="416">
        <v>109.1</v>
      </c>
      <c r="E50" s="416">
        <v>116.3</v>
      </c>
      <c r="F50" s="416">
        <v>137.19999999999999</v>
      </c>
      <c r="G50" s="416">
        <v>131.30000000000001</v>
      </c>
      <c r="H50" s="346">
        <v>110.3</v>
      </c>
    </row>
    <row r="51" spans="1:8" ht="12.95" customHeight="1">
      <c r="A51" s="67"/>
      <c r="B51" s="419" t="s">
        <v>136</v>
      </c>
      <c r="C51" s="416">
        <v>120.1</v>
      </c>
      <c r="D51" s="416">
        <v>114.9</v>
      </c>
      <c r="E51" s="416">
        <v>122.9</v>
      </c>
      <c r="F51" s="416">
        <v>157.1</v>
      </c>
      <c r="G51" s="416">
        <v>133.69999999999999</v>
      </c>
      <c r="H51" s="346">
        <v>108.4</v>
      </c>
    </row>
    <row r="52" spans="1:8" ht="12.95" customHeight="1">
      <c r="A52" s="67"/>
      <c r="B52" s="419" t="s">
        <v>137</v>
      </c>
      <c r="C52" s="416">
        <v>110.9</v>
      </c>
      <c r="D52" s="416">
        <v>99.5</v>
      </c>
      <c r="E52" s="416">
        <v>116.9</v>
      </c>
      <c r="F52" s="416">
        <v>132.6</v>
      </c>
      <c r="G52" s="416">
        <v>132.30000000000001</v>
      </c>
      <c r="H52" s="346">
        <v>99.8</v>
      </c>
    </row>
    <row r="53" spans="1:8" ht="12.95" customHeight="1">
      <c r="A53" s="67"/>
      <c r="B53" s="419" t="s">
        <v>138</v>
      </c>
      <c r="C53" s="416">
        <v>136.4</v>
      </c>
      <c r="D53" s="416">
        <v>119.7</v>
      </c>
      <c r="E53" s="416">
        <v>145.30000000000001</v>
      </c>
      <c r="F53" s="416">
        <v>169.3</v>
      </c>
      <c r="G53" s="416">
        <v>172.7</v>
      </c>
      <c r="H53" s="346">
        <v>135</v>
      </c>
    </row>
    <row r="54" spans="1:8" ht="10.5" customHeight="1">
      <c r="A54" s="8"/>
      <c r="B54" s="8"/>
      <c r="C54" s="8"/>
      <c r="D54" s="8"/>
      <c r="E54" s="8"/>
      <c r="F54" s="8"/>
      <c r="G54" s="8"/>
      <c r="H54" s="8"/>
    </row>
    <row r="55" spans="1:8">
      <c r="A55" s="49" t="s">
        <v>574</v>
      </c>
      <c r="B55" s="68"/>
      <c r="C55" s="8"/>
      <c r="D55" s="8"/>
      <c r="E55" s="8"/>
      <c r="F55" s="8"/>
      <c r="G55" s="8"/>
      <c r="H55" s="8"/>
    </row>
    <row r="56" spans="1:8">
      <c r="A56" s="8"/>
      <c r="B56" s="8"/>
      <c r="C56" s="8"/>
      <c r="D56" s="8"/>
      <c r="E56" s="8"/>
      <c r="F56" s="8"/>
      <c r="G56" s="8"/>
      <c r="H56" s="8"/>
    </row>
  </sheetData>
  <mergeCells count="5">
    <mergeCell ref="A3:B5"/>
    <mergeCell ref="C3:C5"/>
    <mergeCell ref="D4:D5"/>
    <mergeCell ref="E4:E5"/>
    <mergeCell ref="F4:H4"/>
  </mergeCells>
  <pageMargins left="0.78740157480314965" right="0.51181102362204722" top="0.78740157480314965" bottom="0.59055118110236227" header="0.31496062992125984" footer="0.31496062992125984"/>
  <pageSetup paperSize="9" scale="98" orientation="portrait" horizontalDpi="4294967295" verticalDpi="4294967295" r:id="rId1"/>
  <headerFooter scaleWithDoc="0">
    <oddHeader>&amp;C
_________________________________________________________________________________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topLeftCell="A7" zoomScaleNormal="100" workbookViewId="0">
      <selection activeCell="E13" sqref="E13"/>
    </sheetView>
  </sheetViews>
  <sheetFormatPr defaultRowHeight="14.25"/>
  <cols>
    <col min="1" max="1" width="42.25" style="8" customWidth="1"/>
    <col min="2" max="5" width="9.625" style="8" customWidth="1"/>
    <col min="6" max="16384" width="9" style="8"/>
  </cols>
  <sheetData>
    <row r="1" spans="1:5">
      <c r="A1" s="388" t="s">
        <v>503</v>
      </c>
    </row>
    <row r="2" spans="1:5">
      <c r="A2" s="204" t="s">
        <v>22</v>
      </c>
      <c r="B2" s="48"/>
    </row>
    <row r="3" spans="1:5">
      <c r="A3" s="209"/>
      <c r="B3" s="48"/>
    </row>
    <row r="4" spans="1:5" ht="33.75" customHeight="1">
      <c r="A4" s="623" t="s">
        <v>9</v>
      </c>
      <c r="B4" s="616">
        <v>2014</v>
      </c>
      <c r="C4" s="616"/>
      <c r="D4" s="616">
        <v>2015</v>
      </c>
      <c r="E4" s="625"/>
    </row>
    <row r="5" spans="1:5" ht="22.5" customHeight="1" thickBot="1">
      <c r="A5" s="624"/>
      <c r="B5" s="387" t="s">
        <v>96</v>
      </c>
      <c r="C5" s="387" t="s">
        <v>0</v>
      </c>
      <c r="D5" s="387" t="s">
        <v>96</v>
      </c>
      <c r="E5" s="386" t="s">
        <v>0</v>
      </c>
    </row>
    <row r="6" spans="1:5" ht="30" customHeight="1">
      <c r="A6" s="16" t="s">
        <v>334</v>
      </c>
      <c r="B6" s="389">
        <v>14563.4</v>
      </c>
      <c r="C6" s="390" t="s">
        <v>2</v>
      </c>
      <c r="D6" s="391">
        <v>14802.6</v>
      </c>
      <c r="E6" s="392" t="s">
        <v>2</v>
      </c>
    </row>
    <row r="7" spans="1:5" ht="30" customHeight="1">
      <c r="A7" s="393" t="s">
        <v>335</v>
      </c>
      <c r="B7" s="394">
        <v>8402.7999999999993</v>
      </c>
      <c r="C7" s="395">
        <v>57.7</v>
      </c>
      <c r="D7" s="396">
        <v>8583.2999999999993</v>
      </c>
      <c r="E7" s="397">
        <v>58</v>
      </c>
    </row>
    <row r="8" spans="1:5" ht="34.5" customHeight="1">
      <c r="A8" s="398" t="s">
        <v>385</v>
      </c>
      <c r="B8" s="394">
        <v>2176.6</v>
      </c>
      <c r="C8" s="395">
        <v>14.9</v>
      </c>
      <c r="D8" s="399">
        <v>2215.5</v>
      </c>
      <c r="E8" s="397">
        <v>15</v>
      </c>
    </row>
    <row r="9" spans="1:5" ht="34.5" customHeight="1">
      <c r="A9" s="398" t="s">
        <v>336</v>
      </c>
      <c r="B9" s="395">
        <v>743.7</v>
      </c>
      <c r="C9" s="395">
        <v>5.0999999999999996</v>
      </c>
      <c r="D9" s="397">
        <v>767.7</v>
      </c>
      <c r="E9" s="397">
        <v>5.2</v>
      </c>
    </row>
    <row r="10" spans="1:5" ht="34.5" customHeight="1">
      <c r="A10" s="398" t="s">
        <v>386</v>
      </c>
      <c r="B10" s="395">
        <v>248.7</v>
      </c>
      <c r="C10" s="395">
        <v>1.7</v>
      </c>
      <c r="D10" s="397">
        <v>251.5</v>
      </c>
      <c r="E10" s="397">
        <v>1.7</v>
      </c>
    </row>
    <row r="11" spans="1:5" ht="34.5" customHeight="1">
      <c r="A11" s="398" t="s">
        <v>337</v>
      </c>
      <c r="B11" s="395">
        <v>292.10000000000002</v>
      </c>
      <c r="C11" s="395">
        <v>2</v>
      </c>
      <c r="D11" s="397">
        <v>312.10000000000002</v>
      </c>
      <c r="E11" s="397">
        <v>2.1</v>
      </c>
    </row>
    <row r="12" spans="1:5" ht="34.5" customHeight="1">
      <c r="A12" s="398" t="s">
        <v>338</v>
      </c>
      <c r="B12" s="395">
        <v>356.8</v>
      </c>
      <c r="C12" s="395">
        <v>2.5</v>
      </c>
      <c r="D12" s="397">
        <v>350</v>
      </c>
      <c r="E12" s="397">
        <v>2.4</v>
      </c>
    </row>
    <row r="13" spans="1:5" ht="34.5" customHeight="1">
      <c r="A13" s="398" t="s">
        <v>339</v>
      </c>
      <c r="B13" s="400">
        <v>203.9</v>
      </c>
      <c r="C13" s="395">
        <v>1.4</v>
      </c>
      <c r="D13" s="397">
        <v>204.8</v>
      </c>
      <c r="E13" s="397">
        <v>1.4</v>
      </c>
    </row>
    <row r="14" spans="1:5" ht="34.5" customHeight="1">
      <c r="A14" s="398" t="s">
        <v>95</v>
      </c>
      <c r="B14" s="395">
        <v>588.70000000000005</v>
      </c>
      <c r="C14" s="395">
        <v>4</v>
      </c>
      <c r="D14" s="397">
        <v>606.70000000000005</v>
      </c>
      <c r="E14" s="397">
        <v>4.0999999999999996</v>
      </c>
    </row>
    <row r="15" spans="1:5" ht="24.75" customHeight="1">
      <c r="A15" s="85" t="s">
        <v>393</v>
      </c>
      <c r="B15" s="395"/>
      <c r="C15" s="395"/>
      <c r="D15" s="397"/>
      <c r="E15" s="397"/>
    </row>
    <row r="16" spans="1:5" ht="12.75" customHeight="1">
      <c r="A16" s="398" t="s">
        <v>394</v>
      </c>
      <c r="B16" s="395">
        <v>464.8</v>
      </c>
      <c r="C16" s="395">
        <v>3.2</v>
      </c>
      <c r="D16" s="397">
        <v>502.6</v>
      </c>
      <c r="E16" s="397">
        <v>3.4</v>
      </c>
    </row>
    <row r="17" spans="1:5" ht="23.25" customHeight="1">
      <c r="A17" s="85" t="s">
        <v>395</v>
      </c>
      <c r="B17" s="395"/>
      <c r="C17" s="395"/>
      <c r="D17" s="397"/>
      <c r="E17" s="397"/>
    </row>
    <row r="18" spans="1:5" s="402" customFormat="1" ht="12.75" customHeight="1">
      <c r="A18" s="401" t="s">
        <v>396</v>
      </c>
      <c r="B18" s="395">
        <v>971.1</v>
      </c>
      <c r="C18" s="395">
        <v>6.7</v>
      </c>
      <c r="D18" s="397">
        <v>971.3</v>
      </c>
      <c r="E18" s="397">
        <v>6.5</v>
      </c>
    </row>
    <row r="19" spans="1:5" ht="34.5" customHeight="1">
      <c r="A19" s="398" t="s">
        <v>340</v>
      </c>
      <c r="B19" s="394">
        <v>1124.2</v>
      </c>
      <c r="C19" s="395">
        <v>7.7</v>
      </c>
      <c r="D19" s="396">
        <v>1153.4000000000001</v>
      </c>
      <c r="E19" s="397">
        <v>7.8</v>
      </c>
    </row>
    <row r="20" spans="1:5" ht="34.5" customHeight="1">
      <c r="A20" s="398" t="s">
        <v>341</v>
      </c>
      <c r="B20" s="395">
        <v>827.3</v>
      </c>
      <c r="C20" s="395">
        <v>5.7</v>
      </c>
      <c r="D20" s="397">
        <v>836.5</v>
      </c>
      <c r="E20" s="397">
        <v>5.6</v>
      </c>
    </row>
    <row r="21" spans="1:5" ht="34.5" customHeight="1">
      <c r="A21" s="398" t="s">
        <v>384</v>
      </c>
      <c r="B21" s="395">
        <v>144.9</v>
      </c>
      <c r="C21" s="395">
        <v>1</v>
      </c>
      <c r="D21" s="397">
        <v>145.80000000000001</v>
      </c>
      <c r="E21" s="397">
        <v>1</v>
      </c>
    </row>
    <row r="22" spans="1:5" ht="34.5" customHeight="1">
      <c r="A22" s="398" t="s">
        <v>342</v>
      </c>
      <c r="B22" s="395">
        <v>260</v>
      </c>
      <c r="C22" s="395">
        <v>1.8</v>
      </c>
      <c r="D22" s="397">
        <v>265.39999999999998</v>
      </c>
      <c r="E22" s="397">
        <v>1.8</v>
      </c>
    </row>
    <row r="23" spans="1:5">
      <c r="A23" s="89"/>
      <c r="D23" s="504"/>
      <c r="E23" s="504"/>
    </row>
    <row r="24" spans="1:5">
      <c r="A24" s="89"/>
    </row>
    <row r="25" spans="1:5" ht="13.5" customHeight="1">
      <c r="A25" s="88"/>
    </row>
  </sheetData>
  <mergeCells count="3">
    <mergeCell ref="A4:A5"/>
    <mergeCell ref="B4:C4"/>
    <mergeCell ref="D4:E4"/>
  </mergeCells>
  <pageMargins left="0.78740157480314965" right="0.51181102362204722" top="0.78740157480314965" bottom="0.59055118110236215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GridLines="0" topLeftCell="A10" zoomScaleNormal="100" workbookViewId="0">
      <selection activeCell="F17" sqref="F17"/>
    </sheetView>
  </sheetViews>
  <sheetFormatPr defaultRowHeight="14.25"/>
  <cols>
    <col min="1" max="2" width="6.125" style="6" customWidth="1"/>
    <col min="3" max="8" width="11.625" style="6" customWidth="1"/>
    <col min="9" max="16384" width="9" style="6"/>
  </cols>
  <sheetData>
    <row r="1" spans="1:9" ht="15.75">
      <c r="A1" s="7" t="s">
        <v>669</v>
      </c>
      <c r="B1" s="8"/>
      <c r="C1" s="8"/>
      <c r="D1" s="8"/>
      <c r="E1" s="8"/>
      <c r="F1" s="8"/>
      <c r="G1" s="8"/>
      <c r="I1" s="8"/>
    </row>
    <row r="2" spans="1:9">
      <c r="A2" s="188"/>
      <c r="F2" s="185"/>
      <c r="I2" s="8"/>
    </row>
    <row r="3" spans="1:9" ht="9" customHeight="1">
      <c r="A3" s="614" t="s">
        <v>123</v>
      </c>
      <c r="B3" s="634"/>
      <c r="C3" s="625" t="s">
        <v>124</v>
      </c>
      <c r="D3" s="421"/>
      <c r="E3" s="421"/>
      <c r="F3" s="421"/>
      <c r="G3" s="421"/>
      <c r="H3" s="421"/>
      <c r="I3" s="8"/>
    </row>
    <row r="4" spans="1:9" ht="10.5" customHeight="1">
      <c r="A4" s="639"/>
      <c r="B4" s="645"/>
      <c r="C4" s="645"/>
      <c r="D4" s="645" t="s">
        <v>151</v>
      </c>
      <c r="E4" s="642" t="s">
        <v>496</v>
      </c>
      <c r="F4" s="686" t="s">
        <v>125</v>
      </c>
      <c r="G4" s="687"/>
      <c r="H4" s="688"/>
      <c r="I4" s="8"/>
    </row>
    <row r="5" spans="1:9" ht="74.25" customHeight="1" thickBot="1">
      <c r="A5" s="615"/>
      <c r="B5" s="644"/>
      <c r="C5" s="644"/>
      <c r="D5" s="644"/>
      <c r="E5" s="644"/>
      <c r="F5" s="418" t="s">
        <v>126</v>
      </c>
      <c r="G5" s="418" t="s">
        <v>127</v>
      </c>
      <c r="H5" s="417" t="s">
        <v>516</v>
      </c>
      <c r="I5" s="8"/>
    </row>
    <row r="6" spans="1:9" ht="19.5" customHeight="1">
      <c r="A6" s="422">
        <v>2010</v>
      </c>
      <c r="B6" s="52" t="s">
        <v>128</v>
      </c>
      <c r="C6" s="416">
        <v>83.3</v>
      </c>
      <c r="D6" s="416">
        <v>91.1</v>
      </c>
      <c r="E6" s="416">
        <v>79.099999999999994</v>
      </c>
      <c r="F6" s="416">
        <v>80.900000000000006</v>
      </c>
      <c r="G6" s="416">
        <v>67.5</v>
      </c>
      <c r="H6" s="346">
        <v>75.099999999999994</v>
      </c>
      <c r="I6" s="8"/>
    </row>
    <row r="7" spans="1:9" ht="12.95" customHeight="1">
      <c r="A7" s="67"/>
      <c r="B7" s="52" t="s">
        <v>129</v>
      </c>
      <c r="C7" s="416">
        <v>82.4</v>
      </c>
      <c r="D7" s="416">
        <v>88.6</v>
      </c>
      <c r="E7" s="416">
        <v>79.2</v>
      </c>
      <c r="F7" s="416">
        <v>78.5</v>
      </c>
      <c r="G7" s="416">
        <v>66.400000000000006</v>
      </c>
      <c r="H7" s="346">
        <v>75.7</v>
      </c>
      <c r="I7" s="8"/>
    </row>
    <row r="8" spans="1:9" ht="12.95" customHeight="1">
      <c r="A8" s="67"/>
      <c r="B8" s="52" t="s">
        <v>130</v>
      </c>
      <c r="C8" s="416">
        <v>100.7</v>
      </c>
      <c r="D8" s="416">
        <v>102.6</v>
      </c>
      <c r="E8" s="416">
        <v>99.6</v>
      </c>
      <c r="F8" s="416">
        <v>105.8</v>
      </c>
      <c r="G8" s="416">
        <v>95.7</v>
      </c>
      <c r="H8" s="346">
        <v>98.7</v>
      </c>
      <c r="I8" s="8"/>
    </row>
    <row r="9" spans="1:9" ht="12.95" customHeight="1">
      <c r="A9" s="67"/>
      <c r="B9" s="52" t="s">
        <v>131</v>
      </c>
      <c r="C9" s="416">
        <v>94.7</v>
      </c>
      <c r="D9" s="416">
        <v>97.2</v>
      </c>
      <c r="E9" s="416">
        <v>93.3</v>
      </c>
      <c r="F9" s="416">
        <v>95.6</v>
      </c>
      <c r="G9" s="416">
        <v>82</v>
      </c>
      <c r="H9" s="346">
        <v>96.8</v>
      </c>
      <c r="I9" s="8"/>
    </row>
    <row r="10" spans="1:9" ht="12.95" customHeight="1">
      <c r="A10" s="67"/>
      <c r="B10" s="52" t="s">
        <v>132</v>
      </c>
      <c r="C10" s="416">
        <v>97.2</v>
      </c>
      <c r="D10" s="416">
        <v>97.1</v>
      </c>
      <c r="E10" s="416">
        <v>97.3</v>
      </c>
      <c r="F10" s="416">
        <v>94.7</v>
      </c>
      <c r="G10" s="416">
        <v>95</v>
      </c>
      <c r="H10" s="346">
        <v>96.7</v>
      </c>
      <c r="I10" s="8"/>
    </row>
    <row r="11" spans="1:9" ht="12.95" customHeight="1">
      <c r="A11" s="67"/>
      <c r="B11" s="52" t="s">
        <v>133</v>
      </c>
      <c r="C11" s="416">
        <v>101</v>
      </c>
      <c r="D11" s="416">
        <v>100.5</v>
      </c>
      <c r="E11" s="416">
        <v>101.3</v>
      </c>
      <c r="F11" s="416">
        <v>98.7</v>
      </c>
      <c r="G11" s="416">
        <v>94.5</v>
      </c>
      <c r="H11" s="346">
        <v>101.1</v>
      </c>
      <c r="I11" s="8"/>
    </row>
    <row r="12" spans="1:9" ht="12.95" customHeight="1">
      <c r="A12" s="67"/>
      <c r="B12" s="52" t="s">
        <v>134</v>
      </c>
      <c r="C12" s="416">
        <v>105.4</v>
      </c>
      <c r="D12" s="416">
        <v>108.4</v>
      </c>
      <c r="E12" s="416">
        <v>103.7</v>
      </c>
      <c r="F12" s="416">
        <v>99.5</v>
      </c>
      <c r="G12" s="416">
        <v>104.2</v>
      </c>
      <c r="H12" s="346">
        <v>102.1</v>
      </c>
      <c r="I12" s="8"/>
    </row>
    <row r="13" spans="1:9" ht="12.95" customHeight="1">
      <c r="A13" s="67"/>
      <c r="B13" s="52" t="s">
        <v>140</v>
      </c>
      <c r="C13" s="416">
        <v>104.9</v>
      </c>
      <c r="D13" s="416">
        <v>102.6</v>
      </c>
      <c r="E13" s="416">
        <v>106.1</v>
      </c>
      <c r="F13" s="416">
        <v>100.4</v>
      </c>
      <c r="G13" s="416">
        <v>111</v>
      </c>
      <c r="H13" s="346">
        <v>114.1</v>
      </c>
      <c r="I13" s="8"/>
    </row>
    <row r="14" spans="1:9" ht="12.95" customHeight="1">
      <c r="A14" s="67"/>
      <c r="B14" s="52" t="s">
        <v>135</v>
      </c>
      <c r="C14" s="416">
        <v>104.5</v>
      </c>
      <c r="D14" s="416">
        <v>97.9</v>
      </c>
      <c r="E14" s="416">
        <v>108.1</v>
      </c>
      <c r="F14" s="416">
        <v>111.2</v>
      </c>
      <c r="G14" s="416">
        <v>114.8</v>
      </c>
      <c r="H14" s="346">
        <v>107.6</v>
      </c>
      <c r="I14" s="8"/>
    </row>
    <row r="15" spans="1:9" ht="12.95" customHeight="1">
      <c r="A15" s="67"/>
      <c r="B15" s="52" t="s">
        <v>136</v>
      </c>
      <c r="C15" s="416">
        <v>106.5</v>
      </c>
      <c r="D15" s="416">
        <v>99.4</v>
      </c>
      <c r="E15" s="416">
        <v>110.2</v>
      </c>
      <c r="F15" s="416">
        <v>122.1</v>
      </c>
      <c r="G15" s="416">
        <v>110.9</v>
      </c>
      <c r="H15" s="346">
        <v>105.9</v>
      </c>
      <c r="I15" s="8"/>
    </row>
    <row r="16" spans="1:9" ht="12.95" customHeight="1">
      <c r="A16" s="67"/>
      <c r="B16" s="52" t="s">
        <v>137</v>
      </c>
      <c r="C16" s="416">
        <v>96.6</v>
      </c>
      <c r="D16" s="416">
        <v>93.4</v>
      </c>
      <c r="E16" s="416">
        <v>98.3</v>
      </c>
      <c r="F16" s="416">
        <v>92.6</v>
      </c>
      <c r="G16" s="416">
        <v>110.8</v>
      </c>
      <c r="H16" s="346">
        <v>93.5</v>
      </c>
      <c r="I16" s="8"/>
    </row>
    <row r="17" spans="1:9" ht="12.95" customHeight="1">
      <c r="A17" s="67"/>
      <c r="B17" s="52" t="s">
        <v>138</v>
      </c>
      <c r="C17" s="416">
        <v>122.9</v>
      </c>
      <c r="D17" s="416">
        <v>121.1</v>
      </c>
      <c r="E17" s="416">
        <v>123.8</v>
      </c>
      <c r="F17" s="416">
        <v>120.2</v>
      </c>
      <c r="G17" s="416">
        <v>147.19999999999999</v>
      </c>
      <c r="H17" s="346">
        <v>132.69999999999999</v>
      </c>
      <c r="I17" s="8"/>
    </row>
    <row r="18" spans="1:9" ht="18" customHeight="1">
      <c r="A18" s="422">
        <v>2013</v>
      </c>
      <c r="B18" s="52" t="s">
        <v>128</v>
      </c>
      <c r="C18" s="416">
        <v>90.8</v>
      </c>
      <c r="D18" s="416">
        <v>85</v>
      </c>
      <c r="E18" s="416">
        <v>93.8</v>
      </c>
      <c r="F18" s="416">
        <v>109.5</v>
      </c>
      <c r="G18" s="416">
        <v>86.2</v>
      </c>
      <c r="H18" s="346">
        <v>83.5</v>
      </c>
      <c r="I18" s="8"/>
    </row>
    <row r="19" spans="1:9" ht="12.95" customHeight="1">
      <c r="A19" s="67"/>
      <c r="B19" s="52" t="s">
        <v>129</v>
      </c>
      <c r="C19" s="416">
        <v>87.2</v>
      </c>
      <c r="D19" s="416">
        <v>81.400000000000006</v>
      </c>
      <c r="E19" s="416">
        <v>90.3</v>
      </c>
      <c r="F19" s="416">
        <v>97.3</v>
      </c>
      <c r="G19" s="416">
        <v>85.7</v>
      </c>
      <c r="H19" s="346">
        <v>79.5</v>
      </c>
      <c r="I19" s="8"/>
    </row>
    <row r="20" spans="1:9" ht="12.95" customHeight="1">
      <c r="A20" s="67"/>
      <c r="B20" s="52" t="s">
        <v>130</v>
      </c>
      <c r="C20" s="416">
        <v>102.3</v>
      </c>
      <c r="D20" s="416">
        <v>99.3</v>
      </c>
      <c r="E20" s="416">
        <v>103.8</v>
      </c>
      <c r="F20" s="416">
        <v>113.7</v>
      </c>
      <c r="G20" s="416">
        <v>99.1</v>
      </c>
      <c r="H20" s="346">
        <v>91.1</v>
      </c>
      <c r="I20" s="8"/>
    </row>
    <row r="21" spans="1:9" ht="12.95" customHeight="1">
      <c r="A21" s="67"/>
      <c r="B21" s="52" t="s">
        <v>131</v>
      </c>
      <c r="C21" s="416">
        <v>99.2</v>
      </c>
      <c r="D21" s="416">
        <v>87.2</v>
      </c>
      <c r="E21" s="416">
        <v>105.5</v>
      </c>
      <c r="F21" s="416">
        <v>131.4</v>
      </c>
      <c r="G21" s="416">
        <v>103.4</v>
      </c>
      <c r="H21" s="346">
        <v>96.1</v>
      </c>
      <c r="I21" s="8"/>
    </row>
    <row r="22" spans="1:9" ht="12.95" customHeight="1">
      <c r="A22" s="67"/>
      <c r="B22" s="52" t="s">
        <v>132</v>
      </c>
      <c r="C22" s="416">
        <v>102.7</v>
      </c>
      <c r="D22" s="416">
        <v>95.1</v>
      </c>
      <c r="E22" s="416">
        <v>106.7</v>
      </c>
      <c r="F22" s="416">
        <v>123.1</v>
      </c>
      <c r="G22" s="416">
        <v>112.1</v>
      </c>
      <c r="H22" s="346">
        <v>98.3</v>
      </c>
      <c r="I22" s="8"/>
    </row>
    <row r="23" spans="1:9" ht="12.95" customHeight="1">
      <c r="A23" s="67"/>
      <c r="B23" s="52" t="s">
        <v>139</v>
      </c>
      <c r="C23" s="416">
        <v>101.7</v>
      </c>
      <c r="D23" s="416">
        <v>95.6</v>
      </c>
      <c r="E23" s="416">
        <v>105</v>
      </c>
      <c r="F23" s="416">
        <v>119</v>
      </c>
      <c r="G23" s="416">
        <v>112</v>
      </c>
      <c r="H23" s="346">
        <v>95.4</v>
      </c>
      <c r="I23" s="8"/>
    </row>
    <row r="24" spans="1:9" ht="12.95" customHeight="1">
      <c r="A24" s="67"/>
      <c r="B24" s="52" t="s">
        <v>134</v>
      </c>
      <c r="C24" s="416">
        <v>107.2</v>
      </c>
      <c r="D24" s="416">
        <v>98.1</v>
      </c>
      <c r="E24" s="416">
        <v>112.1</v>
      </c>
      <c r="F24" s="416">
        <v>126.5</v>
      </c>
      <c r="G24" s="416">
        <v>123</v>
      </c>
      <c r="H24" s="346">
        <v>100.8</v>
      </c>
      <c r="I24" s="8"/>
    </row>
    <row r="25" spans="1:9" ht="12.95" customHeight="1">
      <c r="A25" s="67"/>
      <c r="B25" s="52" t="s">
        <v>140</v>
      </c>
      <c r="C25" s="416">
        <v>108.3</v>
      </c>
      <c r="D25" s="416">
        <v>98.9</v>
      </c>
      <c r="E25" s="416">
        <v>113.3</v>
      </c>
      <c r="F25" s="416">
        <v>127.3</v>
      </c>
      <c r="G25" s="416">
        <v>122.5</v>
      </c>
      <c r="H25" s="346">
        <v>105.2</v>
      </c>
      <c r="I25" s="8"/>
    </row>
    <row r="26" spans="1:9" ht="12.95" customHeight="1">
      <c r="A26" s="67"/>
      <c r="B26" s="52" t="s">
        <v>141</v>
      </c>
      <c r="C26" s="416">
        <v>105.6</v>
      </c>
      <c r="D26" s="416">
        <v>90.2</v>
      </c>
      <c r="E26" s="416">
        <v>113.8</v>
      </c>
      <c r="F26" s="416">
        <v>141.5</v>
      </c>
      <c r="G26" s="416">
        <v>127.3</v>
      </c>
      <c r="H26" s="346">
        <v>102.1</v>
      </c>
      <c r="I26" s="8"/>
    </row>
    <row r="27" spans="1:9" ht="12.95" customHeight="1">
      <c r="A27" s="67"/>
      <c r="B27" s="52" t="s">
        <v>136</v>
      </c>
      <c r="C27" s="416">
        <v>108.5</v>
      </c>
      <c r="D27" s="416">
        <v>94.6</v>
      </c>
      <c r="E27" s="416">
        <v>115.8</v>
      </c>
      <c r="F27" s="416">
        <v>145.4</v>
      </c>
      <c r="G27" s="416">
        <v>123.2</v>
      </c>
      <c r="H27" s="346">
        <v>100.8</v>
      </c>
      <c r="I27" s="8"/>
    </row>
    <row r="28" spans="1:9" ht="12.95" customHeight="1">
      <c r="A28" s="67"/>
      <c r="B28" s="52" t="s">
        <v>137</v>
      </c>
      <c r="C28" s="416">
        <v>99.9</v>
      </c>
      <c r="D28" s="416">
        <v>87.8</v>
      </c>
      <c r="E28" s="416">
        <v>106.3</v>
      </c>
      <c r="F28" s="416">
        <v>124.8</v>
      </c>
      <c r="G28" s="416">
        <v>116.8</v>
      </c>
      <c r="H28" s="346">
        <v>90.5</v>
      </c>
      <c r="I28" s="8"/>
    </row>
    <row r="29" spans="1:9" ht="12.95" customHeight="1">
      <c r="A29" s="67"/>
      <c r="B29" s="52" t="s">
        <v>142</v>
      </c>
      <c r="C29" s="416">
        <v>119.3</v>
      </c>
      <c r="D29" s="416">
        <v>105.3</v>
      </c>
      <c r="E29" s="416">
        <v>126.8</v>
      </c>
      <c r="F29" s="416">
        <v>160.1</v>
      </c>
      <c r="G29" s="416">
        <v>155.69999999999999</v>
      </c>
      <c r="H29" s="346">
        <v>117</v>
      </c>
      <c r="I29" s="8"/>
    </row>
    <row r="30" spans="1:9" ht="18" customHeight="1">
      <c r="A30" s="422">
        <v>2014</v>
      </c>
      <c r="B30" s="52" t="s">
        <v>128</v>
      </c>
      <c r="C30" s="416">
        <v>91.1</v>
      </c>
      <c r="D30" s="416">
        <v>82.5</v>
      </c>
      <c r="E30" s="416">
        <v>95.6</v>
      </c>
      <c r="F30" s="416">
        <v>115.6</v>
      </c>
      <c r="G30" s="416">
        <v>97.9</v>
      </c>
      <c r="H30" s="346">
        <v>74.8</v>
      </c>
      <c r="I30" s="8"/>
    </row>
    <row r="31" spans="1:9" ht="12.95" customHeight="1">
      <c r="A31" s="67"/>
      <c r="B31" s="52" t="s">
        <v>129</v>
      </c>
      <c r="C31" s="416">
        <v>88.2</v>
      </c>
      <c r="D31" s="416">
        <v>81.3</v>
      </c>
      <c r="E31" s="416">
        <v>91.9</v>
      </c>
      <c r="F31" s="416">
        <v>112.1</v>
      </c>
      <c r="G31" s="416">
        <v>96.3</v>
      </c>
      <c r="H31" s="346">
        <v>76.599999999999994</v>
      </c>
      <c r="I31" s="8"/>
    </row>
    <row r="32" spans="1:9" ht="12.95" customHeight="1">
      <c r="A32" s="67"/>
      <c r="B32" s="52" t="s">
        <v>130</v>
      </c>
      <c r="C32" s="416">
        <v>100.5</v>
      </c>
      <c r="D32" s="416">
        <v>90.1</v>
      </c>
      <c r="E32" s="416">
        <v>106</v>
      </c>
      <c r="F32" s="416">
        <v>137.1</v>
      </c>
      <c r="G32" s="416">
        <v>108.7</v>
      </c>
      <c r="H32" s="346">
        <v>94.4</v>
      </c>
      <c r="I32" s="8"/>
    </row>
    <row r="33" spans="1:9" ht="12.95" customHeight="1">
      <c r="A33" s="67"/>
      <c r="B33" s="52" t="s">
        <v>131</v>
      </c>
      <c r="C33" s="416">
        <v>105.4</v>
      </c>
      <c r="D33" s="416">
        <v>97.2</v>
      </c>
      <c r="E33" s="416">
        <v>109.8</v>
      </c>
      <c r="F33" s="416">
        <v>143.5</v>
      </c>
      <c r="G33" s="416">
        <v>110.3</v>
      </c>
      <c r="H33" s="346">
        <v>98.5</v>
      </c>
      <c r="I33" s="8"/>
    </row>
    <row r="34" spans="1:9" ht="12.95" customHeight="1">
      <c r="A34" s="67"/>
      <c r="B34" s="52" t="s">
        <v>132</v>
      </c>
      <c r="C34" s="416">
        <v>103.1</v>
      </c>
      <c r="D34" s="416">
        <v>94.3</v>
      </c>
      <c r="E34" s="416">
        <v>107.8</v>
      </c>
      <c r="F34" s="416">
        <v>142.30000000000001</v>
      </c>
      <c r="G34" s="416">
        <v>109.7</v>
      </c>
      <c r="H34" s="346">
        <v>99.4</v>
      </c>
      <c r="I34" s="8"/>
    </row>
    <row r="35" spans="1:9" ht="12.95" customHeight="1">
      <c r="A35" s="67"/>
      <c r="B35" s="52" t="s">
        <v>133</v>
      </c>
      <c r="C35" s="416">
        <v>101.2</v>
      </c>
      <c r="D35" s="416">
        <v>94.6</v>
      </c>
      <c r="E35" s="416">
        <v>104.6</v>
      </c>
      <c r="F35" s="416">
        <v>137.80000000000001</v>
      </c>
      <c r="G35" s="416">
        <v>106.8</v>
      </c>
      <c r="H35" s="346">
        <v>93.4</v>
      </c>
      <c r="I35" s="8"/>
    </row>
    <row r="36" spans="1:9" ht="12.95" customHeight="1">
      <c r="A36" s="67"/>
      <c r="B36" s="52" t="s">
        <v>134</v>
      </c>
      <c r="C36" s="416">
        <v>107.7</v>
      </c>
      <c r="D36" s="416">
        <v>100</v>
      </c>
      <c r="E36" s="416">
        <v>111.8</v>
      </c>
      <c r="F36" s="416">
        <v>140.1</v>
      </c>
      <c r="G36" s="416">
        <v>119.4</v>
      </c>
      <c r="H36" s="346">
        <v>99.3</v>
      </c>
      <c r="I36" s="8"/>
    </row>
    <row r="37" spans="1:9" ht="12.95" customHeight="1">
      <c r="A37" s="67"/>
      <c r="B37" s="52" t="s">
        <v>143</v>
      </c>
      <c r="C37" s="416">
        <v>107.2</v>
      </c>
      <c r="D37" s="416">
        <v>99.2</v>
      </c>
      <c r="E37" s="416">
        <v>111.4</v>
      </c>
      <c r="F37" s="416">
        <v>152.1</v>
      </c>
      <c r="G37" s="416">
        <v>120.1</v>
      </c>
      <c r="H37" s="346">
        <v>102.8</v>
      </c>
      <c r="I37" s="8"/>
    </row>
    <row r="38" spans="1:9" ht="12.95" customHeight="1">
      <c r="A38" s="67"/>
      <c r="B38" s="52" t="s">
        <v>135</v>
      </c>
      <c r="C38" s="416">
        <v>106</v>
      </c>
      <c r="D38" s="416">
        <v>96</v>
      </c>
      <c r="E38" s="416">
        <v>111.2</v>
      </c>
      <c r="F38" s="416">
        <v>145.19999999999999</v>
      </c>
      <c r="G38" s="416">
        <v>121</v>
      </c>
      <c r="H38" s="346">
        <v>102.3</v>
      </c>
      <c r="I38" s="8"/>
    </row>
    <row r="39" spans="1:9" ht="12.95" customHeight="1">
      <c r="A39" s="67"/>
      <c r="B39" s="52" t="s">
        <v>136</v>
      </c>
      <c r="C39" s="416">
        <v>110.8</v>
      </c>
      <c r="D39" s="416">
        <v>101.4</v>
      </c>
      <c r="E39" s="416">
        <v>115.8</v>
      </c>
      <c r="F39" s="416">
        <v>156</v>
      </c>
      <c r="G39" s="416">
        <v>119.6</v>
      </c>
      <c r="H39" s="346">
        <v>99.6</v>
      </c>
      <c r="I39" s="8"/>
    </row>
    <row r="40" spans="1:9" ht="12.95" customHeight="1">
      <c r="A40" s="67"/>
      <c r="B40" s="52" t="s">
        <v>137</v>
      </c>
      <c r="C40" s="416">
        <v>101</v>
      </c>
      <c r="D40" s="416">
        <v>93.1</v>
      </c>
      <c r="E40" s="416">
        <v>105.2</v>
      </c>
      <c r="F40" s="416">
        <v>138.1</v>
      </c>
      <c r="G40" s="416">
        <v>115.9</v>
      </c>
      <c r="H40" s="346">
        <v>88.1</v>
      </c>
      <c r="I40" s="8"/>
    </row>
    <row r="41" spans="1:9" ht="12.95" customHeight="1">
      <c r="A41" s="67"/>
      <c r="B41" s="52" t="s">
        <v>138</v>
      </c>
      <c r="C41" s="416">
        <v>124.5</v>
      </c>
      <c r="D41" s="416">
        <v>115.1</v>
      </c>
      <c r="E41" s="416">
        <v>129.4</v>
      </c>
      <c r="F41" s="416">
        <v>180.3</v>
      </c>
      <c r="G41" s="416">
        <v>147.4</v>
      </c>
      <c r="H41" s="346">
        <v>119.3</v>
      </c>
      <c r="I41" s="8"/>
    </row>
    <row r="42" spans="1:9" ht="18" customHeight="1">
      <c r="A42" s="422">
        <v>2015</v>
      </c>
      <c r="B42" s="52" t="s">
        <v>128</v>
      </c>
      <c r="C42" s="416">
        <v>97.2</v>
      </c>
      <c r="D42" s="416">
        <v>90.5</v>
      </c>
      <c r="E42" s="416">
        <v>100.8</v>
      </c>
      <c r="F42" s="416">
        <v>130.9</v>
      </c>
      <c r="G42" s="416">
        <v>96.9</v>
      </c>
      <c r="H42" s="346">
        <v>87.7</v>
      </c>
      <c r="I42" s="8"/>
    </row>
    <row r="43" spans="1:9" ht="12.95" customHeight="1">
      <c r="A43" s="67"/>
      <c r="B43" s="52" t="s">
        <v>129</v>
      </c>
      <c r="C43" s="416">
        <v>94.5</v>
      </c>
      <c r="D43" s="416">
        <v>87.1</v>
      </c>
      <c r="E43" s="416">
        <v>98.3</v>
      </c>
      <c r="F43" s="416">
        <v>120.7</v>
      </c>
      <c r="G43" s="416">
        <v>96.4</v>
      </c>
      <c r="H43" s="346">
        <v>88.2</v>
      </c>
      <c r="I43" s="8"/>
    </row>
    <row r="44" spans="1:9" ht="12.95" customHeight="1">
      <c r="A44" s="67"/>
      <c r="B44" s="52" t="s">
        <v>130</v>
      </c>
      <c r="C44" s="416">
        <v>111.3</v>
      </c>
      <c r="D44" s="416">
        <v>102.1</v>
      </c>
      <c r="E44" s="416">
        <v>116.3</v>
      </c>
      <c r="F44" s="416">
        <v>157.1</v>
      </c>
      <c r="G44" s="416">
        <v>117</v>
      </c>
      <c r="H44" s="346">
        <v>106.9</v>
      </c>
      <c r="I44" s="8"/>
    </row>
    <row r="45" spans="1:9" ht="12.95" customHeight="1">
      <c r="A45" s="67"/>
      <c r="B45" s="52" t="s">
        <v>131</v>
      </c>
      <c r="C45" s="416">
        <v>111.1</v>
      </c>
      <c r="D45" s="416">
        <v>100.4</v>
      </c>
      <c r="E45" s="416">
        <v>116.7</v>
      </c>
      <c r="F45" s="416">
        <v>155.80000000000001</v>
      </c>
      <c r="G45" s="416">
        <v>113.9</v>
      </c>
      <c r="H45" s="346">
        <v>106.2</v>
      </c>
      <c r="I45" s="8"/>
    </row>
    <row r="46" spans="1:9" ht="12.95" customHeight="1">
      <c r="A46" s="67"/>
      <c r="B46" s="52" t="s">
        <v>132</v>
      </c>
      <c r="C46" s="416">
        <v>111.1</v>
      </c>
      <c r="D46" s="416">
        <v>102.5</v>
      </c>
      <c r="E46" s="416">
        <v>115.6</v>
      </c>
      <c r="F46" s="416">
        <v>160</v>
      </c>
      <c r="G46" s="416">
        <v>117.4</v>
      </c>
      <c r="H46" s="346">
        <v>107.9</v>
      </c>
      <c r="I46" s="8"/>
    </row>
    <row r="47" spans="1:9" ht="12.95" customHeight="1">
      <c r="A47" s="67"/>
      <c r="B47" s="52" t="s">
        <v>133</v>
      </c>
      <c r="C47" s="416">
        <v>111.6</v>
      </c>
      <c r="D47" s="416">
        <v>104.3</v>
      </c>
      <c r="E47" s="416">
        <v>115.5</v>
      </c>
      <c r="F47" s="416">
        <v>161.19999999999999</v>
      </c>
      <c r="G47" s="416">
        <v>119.1</v>
      </c>
      <c r="H47" s="346">
        <v>105.2</v>
      </c>
      <c r="I47" s="8"/>
    </row>
    <row r="48" spans="1:9" ht="12.95" customHeight="1">
      <c r="A48" s="67"/>
      <c r="B48" s="52" t="s">
        <v>134</v>
      </c>
      <c r="C48" s="416">
        <v>112.7</v>
      </c>
      <c r="D48" s="416">
        <v>105.1</v>
      </c>
      <c r="E48" s="416">
        <v>116.8</v>
      </c>
      <c r="F48" s="416">
        <v>157.30000000000001</v>
      </c>
      <c r="G48" s="416">
        <v>127.5</v>
      </c>
      <c r="H48" s="346">
        <v>104.8</v>
      </c>
      <c r="I48" s="8"/>
    </row>
    <row r="49" spans="1:9" ht="12.95" customHeight="1">
      <c r="A49" s="67"/>
      <c r="B49" s="52" t="s">
        <v>143</v>
      </c>
      <c r="C49" s="416">
        <v>111.4</v>
      </c>
      <c r="D49" s="416">
        <v>106.6</v>
      </c>
      <c r="E49" s="416">
        <v>113.9</v>
      </c>
      <c r="F49" s="416">
        <v>154.5</v>
      </c>
      <c r="G49" s="416">
        <v>124.5</v>
      </c>
      <c r="H49" s="346">
        <v>104.7</v>
      </c>
      <c r="I49" s="8"/>
    </row>
    <row r="50" spans="1:9" ht="12.95" customHeight="1">
      <c r="A50" s="67"/>
      <c r="B50" s="52" t="s">
        <v>135</v>
      </c>
      <c r="C50" s="416">
        <v>111</v>
      </c>
      <c r="D50" s="416">
        <v>99.1</v>
      </c>
      <c r="E50" s="416">
        <v>117.3</v>
      </c>
      <c r="F50" s="416">
        <v>168.3</v>
      </c>
      <c r="G50" s="416">
        <v>129.80000000000001</v>
      </c>
      <c r="H50" s="346">
        <v>106.3</v>
      </c>
      <c r="I50" s="8"/>
    </row>
    <row r="51" spans="1:9" ht="12.95" customHeight="1">
      <c r="A51" s="67"/>
      <c r="B51" s="52" t="s">
        <v>136</v>
      </c>
      <c r="C51" s="416">
        <v>117</v>
      </c>
      <c r="D51" s="416">
        <v>104.1</v>
      </c>
      <c r="E51" s="416">
        <v>123.8</v>
      </c>
      <c r="F51" s="416">
        <v>187</v>
      </c>
      <c r="G51" s="416">
        <v>132.19999999999999</v>
      </c>
      <c r="H51" s="346">
        <v>104.3</v>
      </c>
      <c r="I51" s="8"/>
    </row>
    <row r="52" spans="1:9" ht="12.95" customHeight="1">
      <c r="A52" s="67"/>
      <c r="B52" s="52" t="s">
        <v>137</v>
      </c>
      <c r="C52" s="416">
        <v>108</v>
      </c>
      <c r="D52" s="416">
        <v>90.3</v>
      </c>
      <c r="E52" s="416">
        <v>117.4</v>
      </c>
      <c r="F52" s="416">
        <v>158.1</v>
      </c>
      <c r="G52" s="416">
        <v>130.80000000000001</v>
      </c>
      <c r="H52" s="346">
        <v>95.9</v>
      </c>
      <c r="I52" s="8"/>
    </row>
    <row r="53" spans="1:9" ht="12.95" customHeight="1">
      <c r="A53" s="67"/>
      <c r="B53" s="52" t="s">
        <v>138</v>
      </c>
      <c r="C53" s="416">
        <v>133.5</v>
      </c>
      <c r="D53" s="416">
        <v>108.8</v>
      </c>
      <c r="E53" s="416">
        <v>146.5</v>
      </c>
      <c r="F53" s="416">
        <v>203.9</v>
      </c>
      <c r="G53" s="416">
        <v>171.1</v>
      </c>
      <c r="H53" s="346">
        <v>129.19999999999999</v>
      </c>
      <c r="I53" s="8"/>
    </row>
    <row r="54" spans="1:9" ht="10.5" customHeight="1">
      <c r="A54" s="8"/>
      <c r="B54" s="8"/>
      <c r="C54" s="8"/>
      <c r="D54" s="91"/>
      <c r="E54" s="91"/>
      <c r="F54" s="91"/>
      <c r="G54" s="90"/>
      <c r="H54" s="90"/>
      <c r="I54" s="8"/>
    </row>
    <row r="55" spans="1:9">
      <c r="A55" s="49" t="s">
        <v>574</v>
      </c>
      <c r="B55" s="68"/>
      <c r="C55" s="8"/>
      <c r="D55" s="8"/>
      <c r="E55" s="8"/>
      <c r="F55" s="8"/>
      <c r="G55" s="8"/>
      <c r="H55" s="8"/>
      <c r="I55" s="8"/>
    </row>
    <row r="56" spans="1:9">
      <c r="A56" s="68"/>
      <c r="B56" s="8"/>
      <c r="C56" s="8"/>
      <c r="D56" s="8"/>
      <c r="E56" s="8"/>
      <c r="F56" s="8"/>
      <c r="G56" s="8"/>
      <c r="H56" s="8"/>
      <c r="I56" s="8"/>
    </row>
    <row r="57" spans="1:9">
      <c r="A57" s="8"/>
      <c r="B57" s="8"/>
      <c r="C57" s="8"/>
      <c r="D57" s="8"/>
      <c r="E57" s="8"/>
      <c r="F57" s="8"/>
      <c r="G57" s="8"/>
      <c r="H57" s="8"/>
      <c r="I57" s="8"/>
    </row>
    <row r="58" spans="1:9">
      <c r="A58" s="8"/>
      <c r="B58" s="8"/>
      <c r="C58" s="8"/>
      <c r="D58" s="8"/>
      <c r="E58" s="8"/>
      <c r="F58" s="8"/>
      <c r="G58" s="8"/>
      <c r="H58" s="8"/>
      <c r="I58" s="8"/>
    </row>
    <row r="59" spans="1:9">
      <c r="A59" s="8"/>
      <c r="B59" s="8"/>
      <c r="C59" s="8"/>
      <c r="D59" s="8"/>
      <c r="E59" s="8"/>
      <c r="F59" s="8"/>
      <c r="G59" s="8"/>
      <c r="H59" s="8"/>
      <c r="I59" s="8"/>
    </row>
  </sheetData>
  <mergeCells count="5">
    <mergeCell ref="A3:B5"/>
    <mergeCell ref="C3:C5"/>
    <mergeCell ref="D4:D5"/>
    <mergeCell ref="E4:E5"/>
    <mergeCell ref="F4:H4"/>
  </mergeCells>
  <pageMargins left="0.78740157480314965" right="0.51181102362204722" top="0.78740157480314965" bottom="0.59055118110236227" header="0.31496062992125984" footer="0.31496062992125984"/>
  <pageSetup paperSize="9" scale="97" orientation="portrait" horizontalDpi="4294967295" verticalDpi="4294967295" r:id="rId1"/>
  <headerFooter scaleWithDoc="0">
    <oddHeader>&amp;C
_________________________________________________________________________________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topLeftCell="A10" zoomScaleNormal="100" workbookViewId="0">
      <selection activeCell="H23" sqref="H23"/>
    </sheetView>
  </sheetViews>
  <sheetFormatPr defaultRowHeight="14.25"/>
  <cols>
    <col min="1" max="1" width="13.375" style="6" customWidth="1"/>
    <col min="2" max="3" width="5.625" style="6" customWidth="1"/>
    <col min="4" max="4" width="6.25" style="6" customWidth="1"/>
    <col min="5" max="7" width="5.625" style="6" customWidth="1"/>
    <col min="8" max="8" width="6" style="6" customWidth="1"/>
    <col min="9" max="11" width="5.625" style="6" customWidth="1"/>
    <col min="12" max="12" width="6" style="6" customWidth="1"/>
    <col min="13" max="13" width="6.125" style="6" customWidth="1"/>
    <col min="14" max="16384" width="9" style="6"/>
  </cols>
  <sheetData>
    <row r="1" spans="1:13">
      <c r="A1" s="264" t="s">
        <v>510</v>
      </c>
    </row>
    <row r="2" spans="1:13">
      <c r="A2" s="265" t="s">
        <v>674</v>
      </c>
    </row>
    <row r="3" spans="1:13">
      <c r="A3" s="189"/>
      <c r="H3" s="185"/>
    </row>
    <row r="4" spans="1:13" ht="24.75" customHeight="1">
      <c r="A4" s="689" t="s">
        <v>145</v>
      </c>
      <c r="B4" s="672" t="s">
        <v>673</v>
      </c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</row>
    <row r="5" spans="1:13" ht="24.75" customHeight="1" thickBot="1">
      <c r="A5" s="690"/>
      <c r="B5" s="420" t="s">
        <v>146</v>
      </c>
      <c r="C5" s="420" t="s">
        <v>129</v>
      </c>
      <c r="D5" s="420" t="s">
        <v>130</v>
      </c>
      <c r="E5" s="420" t="s">
        <v>131</v>
      </c>
      <c r="F5" s="420" t="s">
        <v>147</v>
      </c>
      <c r="G5" s="420" t="s">
        <v>133</v>
      </c>
      <c r="H5" s="420" t="s">
        <v>148</v>
      </c>
      <c r="I5" s="420" t="s">
        <v>140</v>
      </c>
      <c r="J5" s="420" t="s">
        <v>135</v>
      </c>
      <c r="K5" s="420" t="s">
        <v>149</v>
      </c>
      <c r="L5" s="420" t="s">
        <v>137</v>
      </c>
      <c r="M5" s="424" t="s">
        <v>142</v>
      </c>
    </row>
    <row r="6" spans="1:13" ht="23.25" customHeight="1">
      <c r="A6" s="429" t="s">
        <v>463</v>
      </c>
      <c r="B6" s="431">
        <v>97.4</v>
      </c>
      <c r="C6" s="431">
        <v>90.9</v>
      </c>
      <c r="D6" s="431">
        <v>100.4</v>
      </c>
      <c r="E6" s="431">
        <v>101.1</v>
      </c>
      <c r="F6" s="431">
        <v>102.4</v>
      </c>
      <c r="G6" s="431">
        <v>102.5</v>
      </c>
      <c r="H6" s="431">
        <v>104.2</v>
      </c>
      <c r="I6" s="431">
        <v>105.3</v>
      </c>
      <c r="J6" s="431">
        <v>102.3</v>
      </c>
      <c r="K6" s="431">
        <v>106.1</v>
      </c>
      <c r="L6" s="431">
        <v>106.4</v>
      </c>
      <c r="M6" s="432">
        <v>128.9</v>
      </c>
    </row>
    <row r="7" spans="1:13" ht="20.100000000000001" customHeight="1">
      <c r="A7" s="429" t="s">
        <v>573</v>
      </c>
      <c r="B7" s="431">
        <v>97.2</v>
      </c>
      <c r="C7" s="431">
        <v>88.9</v>
      </c>
      <c r="D7" s="431">
        <v>98.7</v>
      </c>
      <c r="E7" s="431">
        <v>99.2</v>
      </c>
      <c r="F7" s="431">
        <v>100.3</v>
      </c>
      <c r="G7" s="431">
        <v>100</v>
      </c>
      <c r="H7" s="431">
        <v>101.4</v>
      </c>
      <c r="I7" s="431">
        <v>104.1</v>
      </c>
      <c r="J7" s="431">
        <v>100</v>
      </c>
      <c r="K7" s="431">
        <v>103.7</v>
      </c>
      <c r="L7" s="431">
        <v>101.9</v>
      </c>
      <c r="M7" s="432">
        <v>126.2</v>
      </c>
    </row>
    <row r="8" spans="1:13" ht="20.100000000000001" customHeight="1">
      <c r="A8" s="430" t="s">
        <v>152</v>
      </c>
      <c r="B8" s="433">
        <v>103</v>
      </c>
      <c r="C8" s="433">
        <v>90.6</v>
      </c>
      <c r="D8" s="433">
        <v>102.1</v>
      </c>
      <c r="E8" s="433">
        <v>102.7</v>
      </c>
      <c r="F8" s="433">
        <v>103.2</v>
      </c>
      <c r="G8" s="433">
        <v>104.7</v>
      </c>
      <c r="H8" s="433">
        <v>106.6</v>
      </c>
      <c r="I8" s="433">
        <v>96.7</v>
      </c>
      <c r="J8" s="433">
        <v>100.1</v>
      </c>
      <c r="K8" s="433">
        <v>104.6</v>
      </c>
      <c r="L8" s="433">
        <v>97.1</v>
      </c>
      <c r="M8" s="109">
        <v>121.1</v>
      </c>
    </row>
    <row r="9" spans="1:13" ht="20.100000000000001" customHeight="1">
      <c r="A9" s="430" t="s">
        <v>153</v>
      </c>
      <c r="B9" s="433">
        <v>107.8</v>
      </c>
      <c r="C9" s="433">
        <v>104.9</v>
      </c>
      <c r="D9" s="433">
        <v>113.4</v>
      </c>
      <c r="E9" s="433">
        <v>117.3</v>
      </c>
      <c r="F9" s="433">
        <v>117.6</v>
      </c>
      <c r="G9" s="433">
        <v>122.1</v>
      </c>
      <c r="H9" s="433">
        <v>133.4</v>
      </c>
      <c r="I9" s="433">
        <v>131.69999999999999</v>
      </c>
      <c r="J9" s="433">
        <v>128.5</v>
      </c>
      <c r="K9" s="433">
        <v>128</v>
      </c>
      <c r="L9" s="433">
        <v>122.1</v>
      </c>
      <c r="M9" s="109">
        <v>140.9</v>
      </c>
    </row>
    <row r="10" spans="1:13" ht="20.100000000000001" customHeight="1">
      <c r="A10" s="430" t="s">
        <v>500</v>
      </c>
      <c r="B10" s="433">
        <v>96.2</v>
      </c>
      <c r="C10" s="433">
        <v>93.9</v>
      </c>
      <c r="D10" s="433">
        <v>106</v>
      </c>
      <c r="E10" s="433">
        <v>105.6</v>
      </c>
      <c r="F10" s="433">
        <v>109.6</v>
      </c>
      <c r="G10" s="433">
        <v>108.3</v>
      </c>
      <c r="H10" s="433">
        <v>105.8</v>
      </c>
      <c r="I10" s="433">
        <v>106.4</v>
      </c>
      <c r="J10" s="433">
        <v>108.9</v>
      </c>
      <c r="K10" s="433">
        <v>114</v>
      </c>
      <c r="L10" s="433">
        <v>116</v>
      </c>
      <c r="M10" s="109">
        <v>137.80000000000001</v>
      </c>
    </row>
    <row r="11" spans="1:13" ht="20.100000000000001" customHeight="1">
      <c r="A11" s="430" t="s">
        <v>154</v>
      </c>
      <c r="B11" s="433">
        <v>88.7</v>
      </c>
      <c r="C11" s="433">
        <v>82.7</v>
      </c>
      <c r="D11" s="433">
        <v>95.8</v>
      </c>
      <c r="E11" s="433">
        <v>95.5</v>
      </c>
      <c r="F11" s="433">
        <v>97.1</v>
      </c>
      <c r="G11" s="433">
        <v>97.3</v>
      </c>
      <c r="H11" s="433">
        <v>96.5</v>
      </c>
      <c r="I11" s="433">
        <v>98.5</v>
      </c>
      <c r="J11" s="433">
        <v>91.1</v>
      </c>
      <c r="K11" s="433">
        <v>96.1</v>
      </c>
      <c r="L11" s="433">
        <v>100.5</v>
      </c>
      <c r="M11" s="109">
        <v>119.4</v>
      </c>
    </row>
    <row r="12" spans="1:13" ht="20.100000000000001" customHeight="1">
      <c r="A12" s="430" t="s">
        <v>155</v>
      </c>
      <c r="B12" s="433">
        <v>97.8</v>
      </c>
      <c r="C12" s="433">
        <v>93.8</v>
      </c>
      <c r="D12" s="433">
        <v>106.8</v>
      </c>
      <c r="E12" s="433">
        <v>105.6</v>
      </c>
      <c r="F12" s="433">
        <v>105.2</v>
      </c>
      <c r="G12" s="433">
        <v>102.7</v>
      </c>
      <c r="H12" s="433">
        <v>106.4</v>
      </c>
      <c r="I12" s="433">
        <v>102.7</v>
      </c>
      <c r="J12" s="433">
        <v>102.8</v>
      </c>
      <c r="K12" s="433">
        <v>108</v>
      </c>
      <c r="L12" s="433">
        <v>109.8</v>
      </c>
      <c r="M12" s="109">
        <v>125.7</v>
      </c>
    </row>
    <row r="13" spans="1:13" ht="20.100000000000001" customHeight="1">
      <c r="A13" s="430" t="s">
        <v>156</v>
      </c>
      <c r="B13" s="433">
        <v>112</v>
      </c>
      <c r="C13" s="433">
        <v>104</v>
      </c>
      <c r="D13" s="433">
        <v>119</v>
      </c>
      <c r="E13" s="433">
        <v>120</v>
      </c>
      <c r="F13" s="433">
        <v>129</v>
      </c>
      <c r="G13" s="433">
        <v>131</v>
      </c>
      <c r="H13" s="433">
        <v>137</v>
      </c>
      <c r="I13" s="433">
        <v>133</v>
      </c>
      <c r="J13" s="433">
        <v>124</v>
      </c>
      <c r="K13" s="433">
        <v>130</v>
      </c>
      <c r="L13" s="433">
        <v>123</v>
      </c>
      <c r="M13" s="109">
        <v>147</v>
      </c>
    </row>
    <row r="14" spans="1:13" ht="20.100000000000001" customHeight="1">
      <c r="A14" s="430" t="s">
        <v>157</v>
      </c>
      <c r="B14" s="433">
        <v>99.5</v>
      </c>
      <c r="C14" s="433">
        <v>99.7</v>
      </c>
      <c r="D14" s="433">
        <v>97.4</v>
      </c>
      <c r="E14" s="433">
        <v>104.1</v>
      </c>
      <c r="F14" s="433">
        <v>104.5</v>
      </c>
      <c r="G14" s="433">
        <v>103.2</v>
      </c>
      <c r="H14" s="433">
        <v>111.4</v>
      </c>
      <c r="I14" s="433">
        <v>106.7</v>
      </c>
      <c r="J14" s="433">
        <v>103.8</v>
      </c>
      <c r="K14" s="433">
        <v>105.7</v>
      </c>
      <c r="L14" s="433">
        <v>118.5</v>
      </c>
      <c r="M14" s="109">
        <v>157.1</v>
      </c>
    </row>
    <row r="15" spans="1:13" ht="20.100000000000001" customHeight="1">
      <c r="A15" s="430" t="s">
        <v>158</v>
      </c>
      <c r="B15" s="433">
        <v>68.7</v>
      </c>
      <c r="C15" s="433">
        <v>69.2</v>
      </c>
      <c r="D15" s="433">
        <v>68.2</v>
      </c>
      <c r="E15" s="433">
        <v>71.3</v>
      </c>
      <c r="F15" s="433">
        <v>71.400000000000006</v>
      </c>
      <c r="G15" s="433">
        <v>72</v>
      </c>
      <c r="H15" s="433">
        <v>68.3</v>
      </c>
      <c r="I15" s="433">
        <v>76.099999999999994</v>
      </c>
      <c r="J15" s="433">
        <v>69.5</v>
      </c>
      <c r="K15" s="433">
        <v>69.599999999999994</v>
      </c>
      <c r="L15" s="433">
        <v>67.3</v>
      </c>
      <c r="M15" s="109">
        <v>82.3</v>
      </c>
    </row>
    <row r="16" spans="1:13" ht="20.100000000000001" customHeight="1">
      <c r="A16" s="430" t="s">
        <v>159</v>
      </c>
      <c r="B16" s="433">
        <v>87.5</v>
      </c>
      <c r="C16" s="433">
        <v>74.599999999999994</v>
      </c>
      <c r="D16" s="433">
        <v>81.099999999999994</v>
      </c>
      <c r="E16" s="433">
        <v>81.5</v>
      </c>
      <c r="F16" s="433">
        <v>83.9</v>
      </c>
      <c r="G16" s="433">
        <v>84</v>
      </c>
      <c r="H16" s="433">
        <v>93.3</v>
      </c>
      <c r="I16" s="433">
        <v>85</v>
      </c>
      <c r="J16" s="433">
        <v>84.6</v>
      </c>
      <c r="K16" s="433">
        <v>86.9</v>
      </c>
      <c r="L16" s="433">
        <v>83.4</v>
      </c>
      <c r="M16" s="109">
        <v>102.6</v>
      </c>
    </row>
    <row r="17" spans="1:13" ht="20.100000000000001" customHeight="1">
      <c r="A17" s="430" t="s">
        <v>160</v>
      </c>
      <c r="B17" s="433">
        <v>109.4</v>
      </c>
      <c r="C17" s="433">
        <v>98.5</v>
      </c>
      <c r="D17" s="433">
        <v>107.6</v>
      </c>
      <c r="E17" s="433">
        <v>109.8</v>
      </c>
      <c r="F17" s="433">
        <v>109.7</v>
      </c>
      <c r="G17" s="433">
        <v>113.2</v>
      </c>
      <c r="H17" s="433">
        <v>100.1</v>
      </c>
      <c r="I17" s="433">
        <v>130.5</v>
      </c>
      <c r="J17" s="433">
        <v>112.7</v>
      </c>
      <c r="K17" s="433">
        <v>116.9</v>
      </c>
      <c r="L17" s="433">
        <v>111.4</v>
      </c>
      <c r="M17" s="109">
        <v>146.69999999999999</v>
      </c>
    </row>
    <row r="18" spans="1:13" ht="20.100000000000001" customHeight="1">
      <c r="A18" s="430" t="s">
        <v>464</v>
      </c>
      <c r="B18" s="433">
        <v>79.7</v>
      </c>
      <c r="C18" s="433">
        <v>77.2</v>
      </c>
      <c r="D18" s="433">
        <v>90</v>
      </c>
      <c r="E18" s="433">
        <v>96.7</v>
      </c>
      <c r="F18" s="433">
        <v>99.3</v>
      </c>
      <c r="G18" s="433">
        <v>105.3</v>
      </c>
      <c r="H18" s="433">
        <v>121</v>
      </c>
      <c r="I18" s="433">
        <v>120.4</v>
      </c>
      <c r="J18" s="433">
        <v>104.6</v>
      </c>
      <c r="K18" s="433">
        <v>100</v>
      </c>
      <c r="L18" s="433">
        <v>92.4</v>
      </c>
      <c r="M18" s="109">
        <v>109.6</v>
      </c>
    </row>
    <row r="19" spans="1:13" ht="20.100000000000001" customHeight="1">
      <c r="A19" s="430" t="s">
        <v>161</v>
      </c>
      <c r="B19" s="433">
        <v>92.6</v>
      </c>
      <c r="C19" s="433">
        <v>80.5</v>
      </c>
      <c r="D19" s="433">
        <v>90.9</v>
      </c>
      <c r="E19" s="433">
        <v>91.7</v>
      </c>
      <c r="F19" s="433">
        <v>94.3</v>
      </c>
      <c r="G19" s="433">
        <v>90</v>
      </c>
      <c r="H19" s="433">
        <v>100.6</v>
      </c>
      <c r="I19" s="433">
        <v>92.3</v>
      </c>
      <c r="J19" s="433">
        <v>94</v>
      </c>
      <c r="K19" s="433">
        <v>97.8</v>
      </c>
      <c r="L19" s="433">
        <v>94.1</v>
      </c>
      <c r="M19" s="109">
        <v>118.4</v>
      </c>
    </row>
    <row r="20" spans="1:13" ht="20.100000000000001" customHeight="1">
      <c r="A20" s="430" t="s">
        <v>162</v>
      </c>
      <c r="B20" s="433">
        <v>77.900000000000006</v>
      </c>
      <c r="C20" s="433">
        <v>69.8</v>
      </c>
      <c r="D20" s="433">
        <v>75.7</v>
      </c>
      <c r="E20" s="433">
        <v>80.2</v>
      </c>
      <c r="F20" s="433">
        <v>85.6</v>
      </c>
      <c r="G20" s="433">
        <v>85.6</v>
      </c>
      <c r="H20" s="433">
        <v>96</v>
      </c>
      <c r="I20" s="433">
        <v>91.7</v>
      </c>
      <c r="J20" s="433">
        <v>88.4</v>
      </c>
      <c r="K20" s="433">
        <v>85.5</v>
      </c>
      <c r="L20" s="433">
        <v>83</v>
      </c>
      <c r="M20" s="109">
        <v>110.4</v>
      </c>
    </row>
    <row r="21" spans="1:13" ht="20.100000000000001" customHeight="1">
      <c r="A21" s="430" t="s">
        <v>163</v>
      </c>
      <c r="B21" s="433">
        <v>110.9</v>
      </c>
      <c r="C21" s="433">
        <v>106.5</v>
      </c>
      <c r="D21" s="433">
        <v>119.6</v>
      </c>
      <c r="E21" s="433">
        <v>119.2</v>
      </c>
      <c r="F21" s="433">
        <v>124</v>
      </c>
      <c r="G21" s="433">
        <v>126.7</v>
      </c>
      <c r="H21" s="433">
        <v>133.69999999999999</v>
      </c>
      <c r="I21" s="433">
        <v>136.80000000000001</v>
      </c>
      <c r="J21" s="433">
        <v>127.9</v>
      </c>
      <c r="K21" s="433">
        <v>130.80000000000001</v>
      </c>
      <c r="L21" s="433">
        <v>119.2</v>
      </c>
      <c r="M21" s="109">
        <v>142.19999999999999</v>
      </c>
    </row>
    <row r="22" spans="1:13" ht="20.100000000000001" customHeight="1">
      <c r="A22" s="430" t="s">
        <v>164</v>
      </c>
      <c r="B22" s="433">
        <v>109.5</v>
      </c>
      <c r="C22" s="433">
        <v>104.8</v>
      </c>
      <c r="D22" s="433">
        <v>121.4</v>
      </c>
      <c r="E22" s="433">
        <v>122.8</v>
      </c>
      <c r="F22" s="433">
        <v>130.1</v>
      </c>
      <c r="G22" s="433">
        <v>131.1</v>
      </c>
      <c r="H22" s="433">
        <v>137.4</v>
      </c>
      <c r="I22" s="433">
        <v>140.19999999999999</v>
      </c>
      <c r="J22" s="433">
        <v>129.4</v>
      </c>
      <c r="K22" s="433">
        <v>133.9</v>
      </c>
      <c r="L22" s="433">
        <v>126.4</v>
      </c>
      <c r="M22" s="109">
        <v>150.6</v>
      </c>
    </row>
    <row r="23" spans="1:13" ht="20.100000000000001" customHeight="1">
      <c r="A23" s="430" t="s">
        <v>165</v>
      </c>
      <c r="B23" s="433">
        <v>177.9</v>
      </c>
      <c r="C23" s="433">
        <v>156</v>
      </c>
      <c r="D23" s="433">
        <v>177.2</v>
      </c>
      <c r="E23" s="433">
        <v>164.2</v>
      </c>
      <c r="F23" s="433">
        <v>170.9</v>
      </c>
      <c r="G23" s="433">
        <v>173</v>
      </c>
      <c r="H23" s="433">
        <v>184.6</v>
      </c>
      <c r="I23" s="433">
        <v>175.9</v>
      </c>
      <c r="J23" s="433">
        <v>182.5</v>
      </c>
      <c r="K23" s="433">
        <v>167.2</v>
      </c>
      <c r="L23" s="433">
        <v>223.8</v>
      </c>
      <c r="M23" s="109">
        <v>363.5</v>
      </c>
    </row>
    <row r="24" spans="1:13" ht="20.100000000000001" customHeight="1">
      <c r="A24" s="430" t="s">
        <v>166</v>
      </c>
      <c r="B24" s="433">
        <v>91.7</v>
      </c>
      <c r="C24" s="433">
        <v>88.8</v>
      </c>
      <c r="D24" s="433">
        <v>105</v>
      </c>
      <c r="E24" s="433">
        <v>107.3</v>
      </c>
      <c r="F24" s="433">
        <v>107.3</v>
      </c>
      <c r="G24" s="433">
        <v>109.9</v>
      </c>
      <c r="H24" s="433">
        <v>118</v>
      </c>
      <c r="I24" s="433">
        <v>117</v>
      </c>
      <c r="J24" s="433">
        <v>113.8</v>
      </c>
      <c r="K24" s="433">
        <v>118.6</v>
      </c>
      <c r="L24" s="433">
        <v>115.8</v>
      </c>
      <c r="M24" s="109">
        <v>140.69999999999999</v>
      </c>
    </row>
    <row r="25" spans="1:13" ht="20.100000000000001" customHeight="1">
      <c r="A25" s="430" t="s">
        <v>167</v>
      </c>
      <c r="B25" s="433">
        <v>91.6</v>
      </c>
      <c r="C25" s="433">
        <v>88.1</v>
      </c>
      <c r="D25" s="433">
        <v>97.5</v>
      </c>
      <c r="E25" s="433">
        <v>104</v>
      </c>
      <c r="F25" s="433">
        <v>107.1</v>
      </c>
      <c r="G25" s="433">
        <v>107.7</v>
      </c>
      <c r="H25" s="433">
        <v>117.1</v>
      </c>
      <c r="I25" s="433">
        <v>104.1</v>
      </c>
      <c r="J25" s="433">
        <v>101</v>
      </c>
      <c r="K25" s="433">
        <v>109.3</v>
      </c>
      <c r="L25" s="433">
        <v>103.7</v>
      </c>
      <c r="M25" s="109">
        <v>122.1</v>
      </c>
    </row>
    <row r="26" spans="1:13" ht="20.100000000000001" customHeight="1">
      <c r="A26" s="430" t="s">
        <v>501</v>
      </c>
      <c r="B26" s="433">
        <v>89.6</v>
      </c>
      <c r="C26" s="433">
        <v>83.1</v>
      </c>
      <c r="D26" s="433">
        <v>92.5</v>
      </c>
      <c r="E26" s="433">
        <v>93.2</v>
      </c>
      <c r="F26" s="433">
        <v>96.2</v>
      </c>
      <c r="G26" s="433">
        <v>97.9</v>
      </c>
      <c r="H26" s="433">
        <v>96.2</v>
      </c>
      <c r="I26" s="433">
        <v>93</v>
      </c>
      <c r="J26" s="433">
        <v>92.6</v>
      </c>
      <c r="K26" s="433">
        <v>96.2</v>
      </c>
      <c r="L26" s="433">
        <v>94.8</v>
      </c>
      <c r="M26" s="109">
        <v>112.1</v>
      </c>
    </row>
    <row r="27" spans="1:13" ht="20.100000000000001" customHeight="1">
      <c r="A27" s="430" t="s">
        <v>168</v>
      </c>
      <c r="B27" s="433">
        <v>94.2</v>
      </c>
      <c r="C27" s="433">
        <v>90</v>
      </c>
      <c r="D27" s="433">
        <v>100.2</v>
      </c>
      <c r="E27" s="433">
        <v>99.8</v>
      </c>
      <c r="F27" s="433">
        <v>96.8</v>
      </c>
      <c r="G27" s="433">
        <v>98.3</v>
      </c>
      <c r="H27" s="433">
        <v>101.5</v>
      </c>
      <c r="I27" s="433">
        <v>97.6</v>
      </c>
      <c r="J27" s="433">
        <v>98.2</v>
      </c>
      <c r="K27" s="433">
        <v>102.9</v>
      </c>
      <c r="L27" s="433">
        <v>99.6</v>
      </c>
      <c r="M27" s="109">
        <v>121.8</v>
      </c>
    </row>
    <row r="28" spans="1:13" ht="20.100000000000001" customHeight="1">
      <c r="A28" s="430" t="s">
        <v>169</v>
      </c>
      <c r="B28" s="433">
        <v>97.6</v>
      </c>
      <c r="C28" s="433">
        <v>93.6</v>
      </c>
      <c r="D28" s="433">
        <v>110.2</v>
      </c>
      <c r="E28" s="433">
        <v>111.6</v>
      </c>
      <c r="F28" s="433">
        <v>111.3</v>
      </c>
      <c r="G28" s="433">
        <v>111.4</v>
      </c>
      <c r="H28" s="433">
        <v>113.9</v>
      </c>
      <c r="I28" s="433">
        <v>110.2</v>
      </c>
      <c r="J28" s="433">
        <v>111.6</v>
      </c>
      <c r="K28" s="433">
        <v>117.7</v>
      </c>
      <c r="L28" s="433">
        <v>107.6</v>
      </c>
      <c r="M28" s="109">
        <v>133.5</v>
      </c>
    </row>
    <row r="29" spans="1:13" ht="20.100000000000001" customHeight="1">
      <c r="A29" s="430" t="s">
        <v>170</v>
      </c>
      <c r="B29" s="433">
        <v>82.4</v>
      </c>
      <c r="C29" s="433">
        <v>75.900000000000006</v>
      </c>
      <c r="D29" s="433">
        <v>82.2</v>
      </c>
      <c r="E29" s="433">
        <v>82.1</v>
      </c>
      <c r="F29" s="433">
        <v>85.5</v>
      </c>
      <c r="G29" s="433">
        <v>85.1</v>
      </c>
      <c r="H29" s="433">
        <v>95.1</v>
      </c>
      <c r="I29" s="433">
        <v>97.1</v>
      </c>
      <c r="J29" s="433">
        <v>87.3</v>
      </c>
      <c r="K29" s="433">
        <v>88.4</v>
      </c>
      <c r="L29" s="433">
        <v>86.1</v>
      </c>
      <c r="M29" s="109">
        <v>109.4</v>
      </c>
    </row>
    <row r="30" spans="1:13" ht="20.100000000000001" customHeight="1">
      <c r="A30" s="430" t="s">
        <v>171</v>
      </c>
      <c r="B30" s="433">
        <v>96.6</v>
      </c>
      <c r="C30" s="433">
        <v>94.2</v>
      </c>
      <c r="D30" s="434">
        <v>107.3</v>
      </c>
      <c r="E30" s="433">
        <v>114.2</v>
      </c>
      <c r="F30" s="433">
        <v>115</v>
      </c>
      <c r="G30" s="433">
        <v>117.5</v>
      </c>
      <c r="H30" s="433">
        <v>126.6</v>
      </c>
      <c r="I30" s="433">
        <v>131.1</v>
      </c>
      <c r="J30" s="433">
        <v>128.5</v>
      </c>
      <c r="K30" s="433">
        <v>131.1</v>
      </c>
      <c r="L30" s="433">
        <v>135.1</v>
      </c>
      <c r="M30" s="109">
        <v>146.4</v>
      </c>
    </row>
    <row r="31" spans="1:13" ht="20.100000000000001" customHeight="1">
      <c r="A31" s="430" t="s">
        <v>172</v>
      </c>
      <c r="B31" s="433">
        <v>89.4</v>
      </c>
      <c r="C31" s="433">
        <v>84.4</v>
      </c>
      <c r="D31" s="434">
        <v>94.9</v>
      </c>
      <c r="E31" s="433">
        <v>96</v>
      </c>
      <c r="F31" s="433">
        <v>95.1</v>
      </c>
      <c r="G31" s="433">
        <v>97.5</v>
      </c>
      <c r="H31" s="433">
        <v>99</v>
      </c>
      <c r="I31" s="433">
        <v>98.7</v>
      </c>
      <c r="J31" s="433">
        <v>99.7</v>
      </c>
      <c r="K31" s="433">
        <v>100.4</v>
      </c>
      <c r="L31" s="433">
        <v>93.3</v>
      </c>
      <c r="M31" s="109">
        <v>107.2</v>
      </c>
    </row>
    <row r="32" spans="1:13" ht="20.100000000000001" customHeight="1">
      <c r="A32" s="430" t="s">
        <v>173</v>
      </c>
      <c r="B32" s="433">
        <v>91</v>
      </c>
      <c r="C32" s="433">
        <v>91.2</v>
      </c>
      <c r="D32" s="434">
        <v>100.5</v>
      </c>
      <c r="E32" s="433">
        <v>97.8</v>
      </c>
      <c r="F32" s="433">
        <v>100.1</v>
      </c>
      <c r="G32" s="433">
        <v>103.7</v>
      </c>
      <c r="H32" s="433">
        <v>103.9</v>
      </c>
      <c r="I32" s="433">
        <v>101.8</v>
      </c>
      <c r="J32" s="433">
        <v>103.2</v>
      </c>
      <c r="K32" s="433">
        <v>106.5</v>
      </c>
      <c r="L32" s="433">
        <v>104.9</v>
      </c>
      <c r="M32" s="109">
        <v>119.8</v>
      </c>
    </row>
    <row r="33" spans="1:13" ht="20.25" customHeight="1">
      <c r="A33" s="430" t="s">
        <v>174</v>
      </c>
      <c r="B33" s="433">
        <v>91.2</v>
      </c>
      <c r="C33" s="433">
        <v>86.2</v>
      </c>
      <c r="D33" s="434">
        <v>98.4</v>
      </c>
      <c r="E33" s="433">
        <v>98.9</v>
      </c>
      <c r="F33" s="433">
        <v>105.5</v>
      </c>
      <c r="G33" s="433">
        <v>106.9</v>
      </c>
      <c r="H33" s="433">
        <v>109.2</v>
      </c>
      <c r="I33" s="433">
        <v>105</v>
      </c>
      <c r="J33" s="433">
        <v>97.5</v>
      </c>
      <c r="K33" s="433">
        <v>101.2</v>
      </c>
      <c r="L33" s="433">
        <v>100.2</v>
      </c>
      <c r="M33" s="109">
        <v>125.4</v>
      </c>
    </row>
    <row r="34" spans="1:13" ht="21" customHeight="1">
      <c r="A34" s="430" t="s">
        <v>175</v>
      </c>
      <c r="B34" s="433">
        <v>101.3</v>
      </c>
      <c r="C34" s="433">
        <v>95.8</v>
      </c>
      <c r="D34" s="434">
        <v>111.3</v>
      </c>
      <c r="E34" s="433">
        <v>112.7</v>
      </c>
      <c r="F34" s="433">
        <v>117.6</v>
      </c>
      <c r="G34" s="433">
        <v>122.2</v>
      </c>
      <c r="H34" s="433">
        <v>120.8</v>
      </c>
      <c r="I34" s="433">
        <v>117.5</v>
      </c>
      <c r="J34" s="433">
        <v>112</v>
      </c>
      <c r="K34" s="433">
        <v>117.5</v>
      </c>
      <c r="L34" s="433">
        <v>116.6</v>
      </c>
      <c r="M34" s="109">
        <v>137.5</v>
      </c>
    </row>
    <row r="35" spans="1:13" ht="21" customHeight="1">
      <c r="A35" s="430" t="s">
        <v>176</v>
      </c>
      <c r="B35" s="433">
        <v>99.1</v>
      </c>
      <c r="C35" s="433">
        <v>99.4</v>
      </c>
      <c r="D35" s="434">
        <v>103.9</v>
      </c>
      <c r="E35" s="433">
        <v>104.5</v>
      </c>
      <c r="F35" s="433">
        <v>106.4</v>
      </c>
      <c r="G35" s="433">
        <v>107.5</v>
      </c>
      <c r="H35" s="433">
        <v>109.4</v>
      </c>
      <c r="I35" s="433">
        <v>104.8</v>
      </c>
      <c r="J35" s="433">
        <v>107.1</v>
      </c>
      <c r="K35" s="433">
        <v>110.5</v>
      </c>
      <c r="L35" s="433">
        <v>123.9</v>
      </c>
      <c r="M35" s="109">
        <v>137.69999999999999</v>
      </c>
    </row>
    <row r="36" spans="1:13" s="25" customFormat="1" ht="10.5" customHeight="1">
      <c r="A36" s="190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s="25" customFormat="1" ht="10.5" customHeight="1">
      <c r="A37" s="6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>
      <c r="A38" s="49" t="s">
        <v>672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</row>
    <row r="39" spans="1:13">
      <c r="A39" s="49" t="s">
        <v>177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</row>
  </sheetData>
  <mergeCells count="2">
    <mergeCell ref="A4:A5"/>
    <mergeCell ref="B4:M4"/>
  </mergeCells>
  <pageMargins left="0.78740157480314965" right="0.51181102362204722" top="0.78740157480314965" bottom="0.59055118110236227" header="0.31496062992125984" footer="0.31496062992125984"/>
  <pageSetup paperSize="9" scale="98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workbookViewId="0">
      <selection activeCell="K20" sqref="K20"/>
    </sheetView>
  </sheetViews>
  <sheetFormatPr defaultRowHeight="14.25"/>
  <cols>
    <col min="1" max="1" width="13.25" style="6" customWidth="1"/>
    <col min="2" max="13" width="5.625" style="6" customWidth="1"/>
    <col min="14" max="16384" width="9" style="6"/>
  </cols>
  <sheetData>
    <row r="1" spans="1:13">
      <c r="A1" s="264" t="s">
        <v>511</v>
      </c>
      <c r="B1" s="92"/>
      <c r="C1" s="92"/>
      <c r="D1" s="92"/>
      <c r="E1" s="92"/>
      <c r="F1" s="92"/>
      <c r="G1" s="92"/>
      <c r="H1" s="92"/>
    </row>
    <row r="2" spans="1:13">
      <c r="A2" s="423" t="s">
        <v>670</v>
      </c>
      <c r="B2" s="264"/>
      <c r="C2" s="92"/>
      <c r="D2" s="92"/>
      <c r="E2" s="92"/>
      <c r="F2" s="92"/>
      <c r="G2" s="92"/>
      <c r="H2" s="92"/>
    </row>
    <row r="3" spans="1:13">
      <c r="A3" s="189"/>
      <c r="H3" s="185"/>
    </row>
    <row r="4" spans="1:13" ht="24.75" customHeight="1">
      <c r="A4" s="689" t="s">
        <v>145</v>
      </c>
      <c r="B4" s="672" t="s">
        <v>671</v>
      </c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</row>
    <row r="5" spans="1:13" ht="24.75" customHeight="1" thickBot="1">
      <c r="A5" s="690"/>
      <c r="B5" s="420" t="s">
        <v>146</v>
      </c>
      <c r="C5" s="420" t="s">
        <v>129</v>
      </c>
      <c r="D5" s="420" t="s">
        <v>130</v>
      </c>
      <c r="E5" s="420" t="s">
        <v>131</v>
      </c>
      <c r="F5" s="420" t="s">
        <v>147</v>
      </c>
      <c r="G5" s="420" t="s">
        <v>133</v>
      </c>
      <c r="H5" s="420" t="s">
        <v>148</v>
      </c>
      <c r="I5" s="420" t="s">
        <v>140</v>
      </c>
      <c r="J5" s="420" t="s">
        <v>135</v>
      </c>
      <c r="K5" s="420" t="s">
        <v>149</v>
      </c>
      <c r="L5" s="420" t="s">
        <v>137</v>
      </c>
      <c r="M5" s="424" t="s">
        <v>142</v>
      </c>
    </row>
    <row r="6" spans="1:13" ht="23.25" customHeight="1">
      <c r="A6" s="429" t="s">
        <v>463</v>
      </c>
      <c r="B6" s="425">
        <v>3.7</v>
      </c>
      <c r="C6" s="425">
        <v>3.2</v>
      </c>
      <c r="D6" s="425">
        <v>2.9</v>
      </c>
      <c r="E6" s="425">
        <v>3</v>
      </c>
      <c r="F6" s="425">
        <v>3.3</v>
      </c>
      <c r="G6" s="425">
        <v>3.2</v>
      </c>
      <c r="H6" s="425">
        <v>4</v>
      </c>
      <c r="I6" s="425">
        <v>3.1</v>
      </c>
      <c r="J6" s="425">
        <v>4.0999999999999996</v>
      </c>
      <c r="K6" s="425">
        <v>3.2</v>
      </c>
      <c r="L6" s="425">
        <v>3.1</v>
      </c>
      <c r="M6" s="426">
        <v>3.1</v>
      </c>
    </row>
    <row r="7" spans="1:13" ht="20.100000000000001" customHeight="1">
      <c r="A7" s="429" t="s">
        <v>573</v>
      </c>
      <c r="B7" s="425">
        <v>2.9</v>
      </c>
      <c r="C7" s="425">
        <v>2.7</v>
      </c>
      <c r="D7" s="425">
        <v>2</v>
      </c>
      <c r="E7" s="425">
        <v>2.7</v>
      </c>
      <c r="F7" s="425">
        <v>2.8</v>
      </c>
      <c r="G7" s="425">
        <v>2.5</v>
      </c>
      <c r="H7" s="425">
        <v>3.5</v>
      </c>
      <c r="I7" s="425">
        <v>3.1</v>
      </c>
      <c r="J7" s="425">
        <v>3.3</v>
      </c>
      <c r="K7" s="425">
        <v>2.5</v>
      </c>
      <c r="L7" s="425">
        <v>2</v>
      </c>
      <c r="M7" s="426">
        <v>2.8</v>
      </c>
    </row>
    <row r="8" spans="1:13" ht="20.100000000000001" customHeight="1">
      <c r="A8" s="430" t="s">
        <v>152</v>
      </c>
      <c r="B8" s="427">
        <v>-0.2</v>
      </c>
      <c r="C8" s="427">
        <v>1.6</v>
      </c>
      <c r="D8" s="427">
        <v>-1.2</v>
      </c>
      <c r="E8" s="427">
        <v>0.7</v>
      </c>
      <c r="F8" s="427">
        <v>-1.3</v>
      </c>
      <c r="G8" s="427">
        <v>1.6</v>
      </c>
      <c r="H8" s="427">
        <v>1.9</v>
      </c>
      <c r="I8" s="427">
        <v>-1.5</v>
      </c>
      <c r="J8" s="427">
        <v>0.3</v>
      </c>
      <c r="K8" s="427">
        <v>-1.3</v>
      </c>
      <c r="L8" s="427">
        <v>-2.2999999999999998</v>
      </c>
      <c r="M8" s="428">
        <v>-1</v>
      </c>
    </row>
    <row r="9" spans="1:13" ht="20.100000000000001" customHeight="1">
      <c r="A9" s="430" t="s">
        <v>153</v>
      </c>
      <c r="B9" s="427">
        <v>5.0999999999999996</v>
      </c>
      <c r="C9" s="427">
        <v>4.2</v>
      </c>
      <c r="D9" s="427">
        <v>1</v>
      </c>
      <c r="E9" s="427">
        <v>1.1000000000000001</v>
      </c>
      <c r="F9" s="427">
        <v>0.6</v>
      </c>
      <c r="G9" s="427">
        <v>1.2</v>
      </c>
      <c r="H9" s="427">
        <v>-0.1</v>
      </c>
      <c r="I9" s="427">
        <v>-2.1</v>
      </c>
      <c r="J9" s="427">
        <v>-1.8</v>
      </c>
      <c r="K9" s="427">
        <v>-0.5</v>
      </c>
      <c r="L9" s="427">
        <v>0.9</v>
      </c>
      <c r="M9" s="428">
        <v>1.7</v>
      </c>
    </row>
    <row r="10" spans="1:13" ht="20.100000000000001" customHeight="1">
      <c r="A10" s="430" t="s">
        <v>500</v>
      </c>
      <c r="B10" s="427">
        <v>7.5</v>
      </c>
      <c r="C10" s="427">
        <v>7.3</v>
      </c>
      <c r="D10" s="427">
        <v>4.9000000000000004</v>
      </c>
      <c r="E10" s="427">
        <v>5.6</v>
      </c>
      <c r="F10" s="427">
        <v>6.8</v>
      </c>
      <c r="G10" s="427">
        <v>6.1</v>
      </c>
      <c r="H10" s="427">
        <v>7.6</v>
      </c>
      <c r="I10" s="427">
        <v>3.7</v>
      </c>
      <c r="J10" s="427">
        <v>6.9</v>
      </c>
      <c r="K10" s="427">
        <v>7.4</v>
      </c>
      <c r="L10" s="427">
        <v>6.3</v>
      </c>
      <c r="M10" s="428">
        <v>6.6</v>
      </c>
    </row>
    <row r="11" spans="1:13" ht="20.100000000000001" customHeight="1">
      <c r="A11" s="430" t="s">
        <v>154</v>
      </c>
      <c r="B11" s="427">
        <v>2.4</v>
      </c>
      <c r="C11" s="427">
        <v>1</v>
      </c>
      <c r="D11" s="427">
        <v>3.1</v>
      </c>
      <c r="E11" s="427">
        <v>0.4</v>
      </c>
      <c r="F11" s="427">
        <v>-2.6</v>
      </c>
      <c r="G11" s="427">
        <v>1.1000000000000001</v>
      </c>
      <c r="H11" s="427">
        <v>2.7</v>
      </c>
      <c r="I11" s="427">
        <v>1.7</v>
      </c>
      <c r="J11" s="427">
        <v>1.6</v>
      </c>
      <c r="K11" s="427">
        <v>2.2999999999999998</v>
      </c>
      <c r="L11" s="427">
        <v>1.7</v>
      </c>
      <c r="M11" s="428">
        <v>-0.5</v>
      </c>
    </row>
    <row r="12" spans="1:13" ht="20.100000000000001" customHeight="1">
      <c r="A12" s="430" t="s">
        <v>155</v>
      </c>
      <c r="B12" s="427">
        <v>3.4</v>
      </c>
      <c r="C12" s="427">
        <v>3</v>
      </c>
      <c r="D12" s="427">
        <v>1.6</v>
      </c>
      <c r="E12" s="427">
        <v>3</v>
      </c>
      <c r="F12" s="427">
        <v>3.4</v>
      </c>
      <c r="G12" s="427">
        <v>1.4</v>
      </c>
      <c r="H12" s="427">
        <v>4.2</v>
      </c>
      <c r="I12" s="427">
        <v>2.2999999999999998</v>
      </c>
      <c r="J12" s="427">
        <v>3.6</v>
      </c>
      <c r="K12" s="427">
        <v>2.2000000000000002</v>
      </c>
      <c r="L12" s="427">
        <v>2.2000000000000002</v>
      </c>
      <c r="M12" s="428">
        <v>3.2</v>
      </c>
    </row>
    <row r="13" spans="1:13" ht="20.100000000000001" customHeight="1">
      <c r="A13" s="430" t="s">
        <v>156</v>
      </c>
      <c r="B13" s="427">
        <v>2.8</v>
      </c>
      <c r="C13" s="427">
        <v>5.0999999999999996</v>
      </c>
      <c r="D13" s="427">
        <v>3.5</v>
      </c>
      <c r="E13" s="427">
        <v>1.7</v>
      </c>
      <c r="F13" s="427">
        <v>4.9000000000000004</v>
      </c>
      <c r="G13" s="427">
        <v>4.8</v>
      </c>
      <c r="H13" s="427">
        <v>7</v>
      </c>
      <c r="I13" s="427">
        <v>4.7</v>
      </c>
      <c r="J13" s="427">
        <v>4.2</v>
      </c>
      <c r="K13" s="427">
        <v>5.7</v>
      </c>
      <c r="L13" s="427">
        <v>1.7</v>
      </c>
      <c r="M13" s="428">
        <v>6.5</v>
      </c>
    </row>
    <row r="14" spans="1:13" ht="20.100000000000001" customHeight="1">
      <c r="A14" s="430" t="s">
        <v>157</v>
      </c>
      <c r="B14" s="427">
        <v>5</v>
      </c>
      <c r="C14" s="427">
        <v>5.7</v>
      </c>
      <c r="D14" s="427">
        <v>6.4</v>
      </c>
      <c r="E14" s="427">
        <v>6.9</v>
      </c>
      <c r="F14" s="427">
        <v>6.6</v>
      </c>
      <c r="G14" s="427">
        <v>4.7</v>
      </c>
      <c r="H14" s="427">
        <v>6.2</v>
      </c>
      <c r="I14" s="427">
        <v>6.9</v>
      </c>
      <c r="J14" s="427">
        <v>7.5</v>
      </c>
      <c r="K14" s="427">
        <v>4.9000000000000004</v>
      </c>
      <c r="L14" s="427">
        <v>9.4</v>
      </c>
      <c r="M14" s="428">
        <v>5.4</v>
      </c>
    </row>
    <row r="15" spans="1:13" ht="20.100000000000001" customHeight="1">
      <c r="A15" s="430" t="s">
        <v>158</v>
      </c>
      <c r="B15" s="427">
        <v>0.6</v>
      </c>
      <c r="C15" s="427">
        <v>-1.7</v>
      </c>
      <c r="D15" s="427">
        <v>1</v>
      </c>
      <c r="E15" s="427">
        <v>-1.8</v>
      </c>
      <c r="F15" s="427">
        <v>4.0999999999999996</v>
      </c>
      <c r="G15" s="427">
        <v>-0.4</v>
      </c>
      <c r="H15" s="427">
        <v>-7.2</v>
      </c>
      <c r="I15" s="427">
        <v>-2.1</v>
      </c>
      <c r="J15" s="427">
        <v>-3.3</v>
      </c>
      <c r="K15" s="427">
        <v>-2.4</v>
      </c>
      <c r="L15" s="427">
        <v>-4.4000000000000004</v>
      </c>
      <c r="M15" s="428">
        <v>0.2</v>
      </c>
    </row>
    <row r="16" spans="1:13" ht="20.100000000000001" customHeight="1">
      <c r="A16" s="430" t="s">
        <v>159</v>
      </c>
      <c r="B16" s="427">
        <v>4</v>
      </c>
      <c r="C16" s="427">
        <v>2.5</v>
      </c>
      <c r="D16" s="427">
        <v>3.3</v>
      </c>
      <c r="E16" s="427">
        <v>3.8</v>
      </c>
      <c r="F16" s="427">
        <v>3.2</v>
      </c>
      <c r="G16" s="427">
        <v>2.2000000000000002</v>
      </c>
      <c r="H16" s="427">
        <v>4.0999999999999996</v>
      </c>
      <c r="I16" s="427">
        <v>3.1</v>
      </c>
      <c r="J16" s="427">
        <v>4.7</v>
      </c>
      <c r="K16" s="427">
        <v>6.2</v>
      </c>
      <c r="L16" s="427">
        <v>3.3</v>
      </c>
      <c r="M16" s="428">
        <v>2.4</v>
      </c>
    </row>
    <row r="17" spans="1:13" ht="20.100000000000001" customHeight="1">
      <c r="A17" s="430" t="s">
        <v>160</v>
      </c>
      <c r="B17" s="427">
        <v>3.6</v>
      </c>
      <c r="C17" s="427">
        <v>4</v>
      </c>
      <c r="D17" s="427">
        <v>2.2999999999999998</v>
      </c>
      <c r="E17" s="427">
        <v>3.9</v>
      </c>
      <c r="F17" s="427">
        <v>3.5</v>
      </c>
      <c r="G17" s="427">
        <v>4.4000000000000004</v>
      </c>
      <c r="H17" s="427">
        <v>4.8</v>
      </c>
      <c r="I17" s="427">
        <v>5.0999999999999996</v>
      </c>
      <c r="J17" s="427">
        <v>4</v>
      </c>
      <c r="K17" s="427">
        <v>3.8</v>
      </c>
      <c r="L17" s="427">
        <v>2.5</v>
      </c>
      <c r="M17" s="428">
        <v>3.7</v>
      </c>
    </row>
    <row r="18" spans="1:13" ht="20.100000000000001" customHeight="1">
      <c r="A18" s="430" t="s">
        <v>464</v>
      </c>
      <c r="B18" s="427">
        <v>3.9</v>
      </c>
      <c r="C18" s="427">
        <v>1.8</v>
      </c>
      <c r="D18" s="427">
        <v>-0.8</v>
      </c>
      <c r="E18" s="427">
        <v>5</v>
      </c>
      <c r="F18" s="427">
        <v>3.9</v>
      </c>
      <c r="G18" s="427">
        <v>2.5</v>
      </c>
      <c r="H18" s="427">
        <v>6.1</v>
      </c>
      <c r="I18" s="427">
        <v>2.6</v>
      </c>
      <c r="J18" s="427">
        <v>1.2</v>
      </c>
      <c r="K18" s="427">
        <v>4.4000000000000004</v>
      </c>
      <c r="L18" s="427">
        <v>5.4</v>
      </c>
      <c r="M18" s="428">
        <v>6.7</v>
      </c>
    </row>
    <row r="19" spans="1:13" ht="20.100000000000001" customHeight="1">
      <c r="A19" s="430" t="s">
        <v>161</v>
      </c>
      <c r="B19" s="427">
        <v>2.7</v>
      </c>
      <c r="C19" s="427">
        <v>1.4</v>
      </c>
      <c r="D19" s="427">
        <v>1.8</v>
      </c>
      <c r="E19" s="427">
        <v>1.9</v>
      </c>
      <c r="F19" s="427">
        <v>1.7</v>
      </c>
      <c r="G19" s="427">
        <v>1.4</v>
      </c>
      <c r="H19" s="427">
        <v>2.5</v>
      </c>
      <c r="I19" s="427">
        <v>3.4</v>
      </c>
      <c r="J19" s="427">
        <v>2.2000000000000002</v>
      </c>
      <c r="K19" s="427">
        <v>1</v>
      </c>
      <c r="L19" s="427">
        <v>1.2</v>
      </c>
      <c r="M19" s="428">
        <v>0.9</v>
      </c>
    </row>
    <row r="20" spans="1:13" ht="20.100000000000001" customHeight="1">
      <c r="A20" s="430" t="s">
        <v>162</v>
      </c>
      <c r="B20" s="427">
        <v>4.5999999999999996</v>
      </c>
      <c r="C20" s="427">
        <v>2.9</v>
      </c>
      <c r="D20" s="427">
        <v>0.1</v>
      </c>
      <c r="E20" s="427">
        <v>1.9</v>
      </c>
      <c r="F20" s="427">
        <v>3.9</v>
      </c>
      <c r="G20" s="427">
        <v>0.8</v>
      </c>
      <c r="H20" s="427">
        <v>4.4000000000000004</v>
      </c>
      <c r="I20" s="427">
        <v>3.2</v>
      </c>
      <c r="J20" s="427">
        <v>5.3</v>
      </c>
      <c r="K20" s="427">
        <v>4.4000000000000004</v>
      </c>
      <c r="L20" s="427">
        <v>3.1</v>
      </c>
      <c r="M20" s="428">
        <v>8.6</v>
      </c>
    </row>
    <row r="21" spans="1:13" ht="20.100000000000001" customHeight="1">
      <c r="A21" s="430" t="s">
        <v>163</v>
      </c>
      <c r="B21" s="427">
        <v>7</v>
      </c>
      <c r="C21" s="427">
        <v>9.6</v>
      </c>
      <c r="D21" s="427">
        <v>7.9</v>
      </c>
      <c r="E21" s="427">
        <v>3.9</v>
      </c>
      <c r="F21" s="427">
        <v>6.8</v>
      </c>
      <c r="G21" s="427">
        <v>7.6</v>
      </c>
      <c r="H21" s="427">
        <v>5.2</v>
      </c>
      <c r="I21" s="427">
        <v>6.1</v>
      </c>
      <c r="J21" s="427">
        <v>4.9000000000000004</v>
      </c>
      <c r="K21" s="427">
        <v>5.7</v>
      </c>
      <c r="L21" s="427">
        <v>0.8</v>
      </c>
      <c r="M21" s="428">
        <v>2.6</v>
      </c>
    </row>
    <row r="22" spans="1:13" ht="20.100000000000001" customHeight="1">
      <c r="A22" s="430" t="s">
        <v>164</v>
      </c>
      <c r="B22" s="427">
        <v>2.5</v>
      </c>
      <c r="C22" s="427">
        <v>5.5</v>
      </c>
      <c r="D22" s="427">
        <v>5.6</v>
      </c>
      <c r="E22" s="427">
        <v>5.4</v>
      </c>
      <c r="F22" s="427">
        <v>5</v>
      </c>
      <c r="G22" s="427">
        <v>7.6</v>
      </c>
      <c r="H22" s="427">
        <v>5.5</v>
      </c>
      <c r="I22" s="427">
        <v>6.2</v>
      </c>
      <c r="J22" s="427">
        <v>6.1</v>
      </c>
      <c r="K22" s="427">
        <v>6.7</v>
      </c>
      <c r="L22" s="427">
        <v>4.7</v>
      </c>
      <c r="M22" s="428">
        <v>5.2</v>
      </c>
    </row>
    <row r="23" spans="1:13" ht="20.100000000000001" customHeight="1">
      <c r="A23" s="430" t="s">
        <v>165</v>
      </c>
      <c r="B23" s="427">
        <v>-2.2999999999999998</v>
      </c>
      <c r="C23" s="427">
        <v>-0.6</v>
      </c>
      <c r="D23" s="427">
        <v>4.4000000000000004</v>
      </c>
      <c r="E23" s="427">
        <v>-2.9</v>
      </c>
      <c r="F23" s="427">
        <v>1.6</v>
      </c>
      <c r="G23" s="427">
        <v>4.7</v>
      </c>
      <c r="H23" s="427">
        <v>12.9</v>
      </c>
      <c r="I23" s="427">
        <v>12.6</v>
      </c>
      <c r="J23" s="427">
        <v>14.5</v>
      </c>
      <c r="K23" s="427">
        <v>-2</v>
      </c>
      <c r="L23" s="427">
        <v>9.1</v>
      </c>
      <c r="M23" s="428">
        <v>18.2</v>
      </c>
    </row>
    <row r="24" spans="1:13" ht="20.100000000000001" customHeight="1">
      <c r="A24" s="430" t="s">
        <v>166</v>
      </c>
      <c r="B24" s="427">
        <v>9.1999999999999993</v>
      </c>
      <c r="C24" s="427">
        <v>7.2</v>
      </c>
      <c r="D24" s="427">
        <v>6.1</v>
      </c>
      <c r="E24" s="427">
        <v>5</v>
      </c>
      <c r="F24" s="427">
        <v>5.3</v>
      </c>
      <c r="G24" s="427">
        <v>6.8</v>
      </c>
      <c r="H24" s="427">
        <v>7.4</v>
      </c>
      <c r="I24" s="427">
        <v>4.7</v>
      </c>
      <c r="J24" s="427">
        <v>4.7</v>
      </c>
      <c r="K24" s="427">
        <v>4.7</v>
      </c>
      <c r="L24" s="427">
        <v>4.3</v>
      </c>
      <c r="M24" s="428">
        <v>4.5</v>
      </c>
    </row>
    <row r="25" spans="1:13" ht="20.100000000000001" customHeight="1">
      <c r="A25" s="430" t="s">
        <v>167</v>
      </c>
      <c r="B25" s="427">
        <v>2.2999999999999998</v>
      </c>
      <c r="C25" s="427">
        <v>6.5</v>
      </c>
      <c r="D25" s="427">
        <v>12.5</v>
      </c>
      <c r="E25" s="427">
        <v>5.4</v>
      </c>
      <c r="F25" s="427">
        <v>8.5</v>
      </c>
      <c r="G25" s="427">
        <v>7.8</v>
      </c>
      <c r="H25" s="427">
        <v>13.2</v>
      </c>
      <c r="I25" s="427">
        <v>6</v>
      </c>
      <c r="J25" s="427">
        <v>4.0999999999999996</v>
      </c>
      <c r="K25" s="427">
        <v>5.8</v>
      </c>
      <c r="L25" s="427">
        <v>1.9</v>
      </c>
      <c r="M25" s="428">
        <v>5.9</v>
      </c>
    </row>
    <row r="26" spans="1:13" ht="20.100000000000001" customHeight="1">
      <c r="A26" s="430" t="s">
        <v>501</v>
      </c>
      <c r="B26" s="427">
        <v>2.5</v>
      </c>
      <c r="C26" s="427">
        <v>3.1</v>
      </c>
      <c r="D26" s="427">
        <v>2.2000000000000002</v>
      </c>
      <c r="E26" s="427">
        <v>2</v>
      </c>
      <c r="F26" s="427">
        <v>1.6</v>
      </c>
      <c r="G26" s="427">
        <v>3.5</v>
      </c>
      <c r="H26" s="427">
        <v>2.5</v>
      </c>
      <c r="I26" s="427">
        <v>1.5</v>
      </c>
      <c r="J26" s="427">
        <v>4</v>
      </c>
      <c r="K26" s="427">
        <v>1.9</v>
      </c>
      <c r="L26" s="427">
        <v>0.6</v>
      </c>
      <c r="M26" s="428">
        <v>2</v>
      </c>
    </row>
    <row r="27" spans="1:13" ht="20.100000000000001" customHeight="1">
      <c r="A27" s="430" t="s">
        <v>168</v>
      </c>
      <c r="B27" s="427">
        <v>2.1</v>
      </c>
      <c r="C27" s="427">
        <v>2.2000000000000002</v>
      </c>
      <c r="D27" s="427">
        <v>1.3</v>
      </c>
      <c r="E27" s="427">
        <v>1.5</v>
      </c>
      <c r="F27" s="427">
        <v>0.9</v>
      </c>
      <c r="G27" s="427">
        <v>1.9</v>
      </c>
      <c r="H27" s="427">
        <v>2.2000000000000002</v>
      </c>
      <c r="I27" s="427">
        <v>0.6</v>
      </c>
      <c r="J27" s="427">
        <v>2</v>
      </c>
      <c r="K27" s="427">
        <v>2.2000000000000002</v>
      </c>
      <c r="L27" s="427">
        <v>1</v>
      </c>
      <c r="M27" s="428">
        <v>1.6</v>
      </c>
    </row>
    <row r="28" spans="1:13" ht="20.100000000000001" customHeight="1">
      <c r="A28" s="430" t="s">
        <v>169</v>
      </c>
      <c r="B28" s="427">
        <v>7.8</v>
      </c>
      <c r="C28" s="427">
        <v>5.0999999999999996</v>
      </c>
      <c r="D28" s="427">
        <v>8.4</v>
      </c>
      <c r="E28" s="427">
        <v>6.5</v>
      </c>
      <c r="F28" s="427">
        <v>9</v>
      </c>
      <c r="G28" s="427">
        <v>8.6</v>
      </c>
      <c r="H28" s="427">
        <v>6.3</v>
      </c>
      <c r="I28" s="427">
        <v>1.6</v>
      </c>
      <c r="J28" s="427">
        <v>5.5</v>
      </c>
      <c r="K28" s="427">
        <v>5.0999999999999996</v>
      </c>
      <c r="L28" s="427">
        <v>7.9</v>
      </c>
      <c r="M28" s="428">
        <v>7.3</v>
      </c>
    </row>
    <row r="29" spans="1:13" ht="20.100000000000001" customHeight="1">
      <c r="A29" s="430" t="s">
        <v>170</v>
      </c>
      <c r="B29" s="427">
        <v>3.4</v>
      </c>
      <c r="C29" s="427">
        <v>3.1</v>
      </c>
      <c r="D29" s="427">
        <v>2.4</v>
      </c>
      <c r="E29" s="427">
        <v>3.9</v>
      </c>
      <c r="F29" s="427">
        <v>2</v>
      </c>
      <c r="G29" s="427">
        <v>3.2</v>
      </c>
      <c r="H29" s="427">
        <v>2.1</v>
      </c>
      <c r="I29" s="427">
        <v>1</v>
      </c>
      <c r="J29" s="427">
        <v>1.4</v>
      </c>
      <c r="K29" s="427">
        <v>3.6</v>
      </c>
      <c r="L29" s="427">
        <v>0.8</v>
      </c>
      <c r="M29" s="428">
        <v>-0.5</v>
      </c>
    </row>
    <row r="30" spans="1:13" ht="20.100000000000001" customHeight="1">
      <c r="A30" s="430" t="s">
        <v>171</v>
      </c>
      <c r="B30" s="427">
        <v>7.2</v>
      </c>
      <c r="C30" s="427">
        <v>3.6</v>
      </c>
      <c r="D30" s="427">
        <v>-0.6</v>
      </c>
      <c r="E30" s="427">
        <v>7</v>
      </c>
      <c r="F30" s="427">
        <v>4.3</v>
      </c>
      <c r="G30" s="427">
        <v>7.3</v>
      </c>
      <c r="H30" s="427">
        <v>9.8000000000000007</v>
      </c>
      <c r="I30" s="427">
        <v>9</v>
      </c>
      <c r="J30" s="427">
        <v>12</v>
      </c>
      <c r="K30" s="427">
        <v>13.2</v>
      </c>
      <c r="L30" s="427">
        <v>14.6</v>
      </c>
      <c r="M30" s="428">
        <v>14.5</v>
      </c>
    </row>
    <row r="31" spans="1:13" ht="20.100000000000001" customHeight="1">
      <c r="A31" s="430" t="s">
        <v>172</v>
      </c>
      <c r="B31" s="427">
        <v>-0.2</v>
      </c>
      <c r="C31" s="427">
        <v>2.6</v>
      </c>
      <c r="D31" s="427">
        <v>0.1</v>
      </c>
      <c r="E31" s="427">
        <v>-0.7</v>
      </c>
      <c r="F31" s="427">
        <v>2.9</v>
      </c>
      <c r="G31" s="427">
        <v>1.9</v>
      </c>
      <c r="H31" s="427">
        <v>0.3</v>
      </c>
      <c r="I31" s="427">
        <v>0.1</v>
      </c>
      <c r="J31" s="427">
        <v>0.1</v>
      </c>
      <c r="K31" s="427">
        <v>0.5</v>
      </c>
      <c r="L31" s="427">
        <v>1.4</v>
      </c>
      <c r="M31" s="428">
        <v>1.3</v>
      </c>
    </row>
    <row r="32" spans="1:13" ht="20.100000000000001" customHeight="1">
      <c r="A32" s="430" t="s">
        <v>173</v>
      </c>
      <c r="B32" s="427">
        <v>0</v>
      </c>
      <c r="C32" s="427">
        <v>-0.3</v>
      </c>
      <c r="D32" s="427">
        <v>1.9</v>
      </c>
      <c r="E32" s="427">
        <v>-0.4</v>
      </c>
      <c r="F32" s="427">
        <v>1.4</v>
      </c>
      <c r="G32" s="427">
        <v>3</v>
      </c>
      <c r="H32" s="427">
        <v>2.2000000000000002</v>
      </c>
      <c r="I32" s="427">
        <v>1.6</v>
      </c>
      <c r="J32" s="427">
        <v>3</v>
      </c>
      <c r="K32" s="427">
        <v>1.9</v>
      </c>
      <c r="L32" s="427">
        <v>3.2</v>
      </c>
      <c r="M32" s="428">
        <v>2.7</v>
      </c>
    </row>
    <row r="33" spans="1:13" ht="20.100000000000001" customHeight="1">
      <c r="A33" s="430" t="s">
        <v>174</v>
      </c>
      <c r="B33" s="427">
        <v>-2</v>
      </c>
      <c r="C33" s="427">
        <v>0.8</v>
      </c>
      <c r="D33" s="427">
        <v>0.6</v>
      </c>
      <c r="E33" s="427">
        <v>-1.8</v>
      </c>
      <c r="F33" s="427">
        <v>0.4</v>
      </c>
      <c r="G33" s="427">
        <v>0.8</v>
      </c>
      <c r="H33" s="427">
        <v>0.3</v>
      </c>
      <c r="I33" s="427">
        <v>0.1</v>
      </c>
      <c r="J33" s="427">
        <v>0</v>
      </c>
      <c r="K33" s="427">
        <v>-0.3</v>
      </c>
      <c r="L33" s="427">
        <v>3</v>
      </c>
      <c r="M33" s="428">
        <v>1.9</v>
      </c>
    </row>
    <row r="34" spans="1:13" ht="20.25" customHeight="1">
      <c r="A34" s="430" t="s">
        <v>175</v>
      </c>
      <c r="B34" s="427">
        <v>7.2</v>
      </c>
      <c r="C34" s="427">
        <v>7.3</v>
      </c>
      <c r="D34" s="427">
        <v>7.5</v>
      </c>
      <c r="E34" s="427">
        <v>6.5</v>
      </c>
      <c r="F34" s="427">
        <v>6.5</v>
      </c>
      <c r="G34" s="427">
        <v>7</v>
      </c>
      <c r="H34" s="427">
        <v>8.8000000000000007</v>
      </c>
      <c r="I34" s="427">
        <v>5</v>
      </c>
      <c r="J34" s="427">
        <v>7.5</v>
      </c>
      <c r="K34" s="427">
        <v>7.9</v>
      </c>
      <c r="L34" s="427">
        <v>8</v>
      </c>
      <c r="M34" s="428">
        <v>5.7</v>
      </c>
    </row>
    <row r="35" spans="1:13" ht="20.25" customHeight="1">
      <c r="A35" s="430" t="s">
        <v>176</v>
      </c>
      <c r="B35" s="427">
        <v>5.2</v>
      </c>
      <c r="C35" s="427">
        <v>3.9</v>
      </c>
      <c r="D35" s="427">
        <v>5.5</v>
      </c>
      <c r="E35" s="427">
        <v>2.5</v>
      </c>
      <c r="F35" s="427">
        <v>4.3</v>
      </c>
      <c r="G35" s="427">
        <v>4</v>
      </c>
      <c r="H35" s="427">
        <v>4.0999999999999996</v>
      </c>
      <c r="I35" s="427">
        <v>3.2</v>
      </c>
      <c r="J35" s="427">
        <v>6.2</v>
      </c>
      <c r="K35" s="427">
        <v>4</v>
      </c>
      <c r="L35" s="427">
        <v>4.7</v>
      </c>
      <c r="M35" s="428">
        <v>2.2000000000000002</v>
      </c>
    </row>
    <row r="36" spans="1:13" ht="10.5" customHeight="1">
      <c r="A36" s="6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>
      <c r="A37" s="49" t="s">
        <v>672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>
      <c r="A38" s="49" t="s">
        <v>177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>
      <c r="A39" s="74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</sheetData>
  <mergeCells count="2">
    <mergeCell ref="A4:A5"/>
    <mergeCell ref="B4:M4"/>
  </mergeCell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zoomScaleNormal="100" zoomScaleSheetLayoutView="100" workbookViewId="0">
      <selection activeCell="C14" sqref="C14"/>
    </sheetView>
  </sheetViews>
  <sheetFormatPr defaultRowHeight="14.25"/>
  <cols>
    <col min="1" max="1" width="36.125" style="6" customWidth="1"/>
    <col min="2" max="3" width="21" style="6" customWidth="1"/>
    <col min="4" max="16384" width="9" style="6"/>
  </cols>
  <sheetData>
    <row r="1" spans="1:3" ht="15.75">
      <c r="A1" s="7" t="s">
        <v>643</v>
      </c>
      <c r="B1" s="7"/>
      <c r="C1" s="8"/>
    </row>
    <row r="2" spans="1:3">
      <c r="A2" s="204" t="s">
        <v>22</v>
      </c>
      <c r="B2" s="8"/>
      <c r="C2" s="8"/>
    </row>
    <row r="3" spans="1:3">
      <c r="A3" s="336"/>
      <c r="B3" s="48"/>
      <c r="C3" s="337"/>
    </row>
    <row r="4" spans="1:3" ht="42" customHeight="1" thickBot="1">
      <c r="A4" s="200" t="s">
        <v>9</v>
      </c>
      <c r="B4" s="202">
        <v>2012</v>
      </c>
      <c r="C4" s="226">
        <v>2015</v>
      </c>
    </row>
    <row r="5" spans="1:3" ht="19.5" customHeight="1">
      <c r="A5" s="338" t="s">
        <v>104</v>
      </c>
      <c r="B5" s="556">
        <v>8015</v>
      </c>
      <c r="C5" s="228">
        <v>7646</v>
      </c>
    </row>
    <row r="6" spans="1:3">
      <c r="A6" s="216"/>
      <c r="B6" s="130"/>
      <c r="C6" s="555"/>
    </row>
    <row r="7" spans="1:3" ht="29.25" customHeight="1">
      <c r="A7" s="229" t="s">
        <v>300</v>
      </c>
      <c r="B7" s="130">
        <v>4049</v>
      </c>
      <c r="C7" s="208">
        <v>3972</v>
      </c>
    </row>
    <row r="8" spans="1:3" ht="29.25" customHeight="1">
      <c r="A8" s="229" t="s">
        <v>303</v>
      </c>
      <c r="B8" s="130">
        <v>2954</v>
      </c>
      <c r="C8" s="208">
        <v>2756</v>
      </c>
    </row>
    <row r="9" spans="1:3" ht="29.25" customHeight="1">
      <c r="A9" s="229" t="s">
        <v>304</v>
      </c>
      <c r="B9" s="130">
        <v>627</v>
      </c>
      <c r="C9" s="208">
        <v>539</v>
      </c>
    </row>
    <row r="10" spans="1:3" ht="29.25" customHeight="1">
      <c r="A10" s="229" t="s">
        <v>301</v>
      </c>
      <c r="B10" s="130">
        <v>385</v>
      </c>
      <c r="C10" s="208">
        <v>379</v>
      </c>
    </row>
    <row r="11" spans="1:3" s="10" customFormat="1" ht="57" customHeight="1">
      <c r="A11" s="339" t="s">
        <v>302</v>
      </c>
      <c r="B11" s="221">
        <v>7534</v>
      </c>
      <c r="C11" s="206">
        <v>7181</v>
      </c>
    </row>
    <row r="12" spans="1:3" ht="29.25" customHeight="1">
      <c r="A12" s="229" t="s">
        <v>300</v>
      </c>
      <c r="B12" s="130">
        <v>3808</v>
      </c>
      <c r="C12" s="208">
        <v>3751</v>
      </c>
    </row>
    <row r="13" spans="1:3" ht="29.25" customHeight="1">
      <c r="A13" s="229" t="s">
        <v>303</v>
      </c>
      <c r="B13" s="130">
        <v>2793</v>
      </c>
      <c r="C13" s="208">
        <v>2587</v>
      </c>
    </row>
    <row r="14" spans="1:3" ht="29.25" customHeight="1">
      <c r="A14" s="229" t="s">
        <v>304</v>
      </c>
      <c r="B14" s="130">
        <v>582</v>
      </c>
      <c r="C14" s="208">
        <v>499</v>
      </c>
    </row>
    <row r="15" spans="1:3" ht="29.25" customHeight="1">
      <c r="A15" s="229" t="s">
        <v>301</v>
      </c>
      <c r="B15" s="130">
        <v>351</v>
      </c>
      <c r="C15" s="208">
        <v>344</v>
      </c>
    </row>
    <row r="16" spans="1:3">
      <c r="A16" s="214"/>
      <c r="B16" s="142"/>
      <c r="C16" s="141"/>
    </row>
    <row r="17" spans="1:3">
      <c r="A17" s="198" t="s">
        <v>381</v>
      </c>
      <c r="B17" s="8"/>
      <c r="C17" s="8"/>
    </row>
    <row r="18" spans="1:3">
      <c r="A18" s="340"/>
      <c r="B18" s="8"/>
      <c r="C18" s="8"/>
    </row>
    <row r="19" spans="1:3">
      <c r="A19" s="8"/>
      <c r="B19" s="8"/>
      <c r="C19" s="8"/>
    </row>
    <row r="20" spans="1:3">
      <c r="A20" s="8"/>
      <c r="B20" s="8"/>
      <c r="C20" s="8"/>
    </row>
  </sheetData>
  <pageMargins left="0.78740157480314965" right="0.51181102362204722" top="0.78740157480314965" bottom="0.59055118110236215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zoomScaleNormal="100" workbookViewId="0">
      <selection activeCell="D6" sqref="D6"/>
    </sheetView>
  </sheetViews>
  <sheetFormatPr defaultRowHeight="14.25"/>
  <cols>
    <col min="1" max="1" width="18.75" style="6" customWidth="1"/>
    <col min="2" max="2" width="9" style="6"/>
    <col min="3" max="3" width="9.625" style="6" customWidth="1"/>
    <col min="4" max="4" width="6.625" style="6" customWidth="1"/>
    <col min="5" max="5" width="9.875" style="6" customWidth="1"/>
    <col min="6" max="6" width="6.375" style="6" customWidth="1"/>
    <col min="7" max="7" width="9.875" style="6" customWidth="1"/>
    <col min="8" max="8" width="10.5" style="6" customWidth="1"/>
    <col min="9" max="16384" width="9" style="6"/>
  </cols>
  <sheetData>
    <row r="1" spans="1:8" ht="15.75">
      <c r="A1" s="7" t="s">
        <v>703</v>
      </c>
      <c r="B1" s="7"/>
      <c r="C1" s="8"/>
      <c r="D1" s="8"/>
      <c r="E1" s="8"/>
      <c r="F1" s="8"/>
      <c r="G1" s="8"/>
    </row>
    <row r="2" spans="1:8">
      <c r="A2" s="204" t="s">
        <v>22</v>
      </c>
      <c r="B2" s="8"/>
      <c r="C2" s="8"/>
      <c r="D2" s="8"/>
      <c r="E2" s="8"/>
      <c r="F2" s="8"/>
      <c r="G2" s="8"/>
    </row>
    <row r="3" spans="1:8">
      <c r="A3" s="255"/>
      <c r="B3" s="8"/>
      <c r="C3" s="8"/>
      <c r="D3" s="48"/>
      <c r="E3" s="8"/>
      <c r="F3" s="8"/>
      <c r="G3" s="8"/>
    </row>
    <row r="4" spans="1:8" ht="15" customHeight="1">
      <c r="A4" s="623" t="s">
        <v>68</v>
      </c>
      <c r="B4" s="616" t="s">
        <v>305</v>
      </c>
      <c r="C4" s="616"/>
      <c r="D4" s="616" t="s">
        <v>306</v>
      </c>
      <c r="E4" s="616"/>
      <c r="F4" s="616" t="s">
        <v>307</v>
      </c>
      <c r="G4" s="616"/>
      <c r="H4" s="617" t="s">
        <v>709</v>
      </c>
    </row>
    <row r="5" spans="1:8" ht="58.5" customHeight="1" thickBot="1">
      <c r="A5" s="624"/>
      <c r="B5" s="553" t="s">
        <v>308</v>
      </c>
      <c r="C5" s="553" t="s">
        <v>704</v>
      </c>
      <c r="D5" s="553" t="s">
        <v>308</v>
      </c>
      <c r="E5" s="553" t="s">
        <v>705</v>
      </c>
      <c r="F5" s="553" t="s">
        <v>308</v>
      </c>
      <c r="G5" s="553" t="s">
        <v>705</v>
      </c>
      <c r="H5" s="629"/>
    </row>
    <row r="6" spans="1:8" ht="43.5" customHeight="1">
      <c r="A6" s="245" t="s">
        <v>30</v>
      </c>
      <c r="B6" s="556">
        <v>25269</v>
      </c>
      <c r="C6" s="556">
        <v>23955657</v>
      </c>
      <c r="D6" s="556">
        <v>4293</v>
      </c>
      <c r="E6" s="556">
        <v>3289305</v>
      </c>
      <c r="F6" s="556">
        <v>4722</v>
      </c>
      <c r="G6" s="556">
        <v>14206200</v>
      </c>
      <c r="H6" s="222">
        <v>9139137</v>
      </c>
    </row>
    <row r="7" spans="1:8" s="10" customFormat="1" ht="48" customHeight="1">
      <c r="A7" s="55" t="s">
        <v>54</v>
      </c>
      <c r="B7" s="130">
        <v>1431</v>
      </c>
      <c r="C7" s="130">
        <v>1371334</v>
      </c>
      <c r="D7" s="130">
        <v>330</v>
      </c>
      <c r="E7" s="130">
        <v>243182</v>
      </c>
      <c r="F7" s="130">
        <v>376</v>
      </c>
      <c r="G7" s="130">
        <v>1498080</v>
      </c>
      <c r="H7" s="131">
        <v>221407</v>
      </c>
    </row>
    <row r="8" spans="1:8" s="10" customFormat="1" ht="33" customHeight="1">
      <c r="A8" s="55" t="s">
        <v>448</v>
      </c>
      <c r="B8" s="130">
        <v>1738</v>
      </c>
      <c r="C8" s="130">
        <v>1778465</v>
      </c>
      <c r="D8" s="130">
        <v>241</v>
      </c>
      <c r="E8" s="130">
        <v>160027</v>
      </c>
      <c r="F8" s="130">
        <v>330</v>
      </c>
      <c r="G8" s="130">
        <v>967635</v>
      </c>
      <c r="H8" s="131">
        <v>607908</v>
      </c>
    </row>
    <row r="9" spans="1:8" s="10" customFormat="1" ht="33" customHeight="1">
      <c r="A9" s="55" t="s">
        <v>55</v>
      </c>
      <c r="B9" s="130">
        <v>1030</v>
      </c>
      <c r="C9" s="130">
        <v>984965</v>
      </c>
      <c r="D9" s="130">
        <v>185</v>
      </c>
      <c r="E9" s="130">
        <v>148195</v>
      </c>
      <c r="F9" s="130">
        <v>209</v>
      </c>
      <c r="G9" s="130">
        <v>789180</v>
      </c>
      <c r="H9" s="131">
        <v>589983</v>
      </c>
    </row>
    <row r="10" spans="1:8" s="10" customFormat="1" ht="33" customHeight="1">
      <c r="A10" s="55" t="s">
        <v>56</v>
      </c>
      <c r="B10" s="130">
        <v>565</v>
      </c>
      <c r="C10" s="130">
        <v>407552</v>
      </c>
      <c r="D10" s="130">
        <v>100</v>
      </c>
      <c r="E10" s="130">
        <v>77377</v>
      </c>
      <c r="F10" s="130">
        <v>105</v>
      </c>
      <c r="G10" s="130">
        <v>294511</v>
      </c>
      <c r="H10" s="131">
        <v>93180</v>
      </c>
    </row>
    <row r="11" spans="1:8" s="10" customFormat="1" ht="33" customHeight="1">
      <c r="A11" s="55" t="s">
        <v>57</v>
      </c>
      <c r="B11" s="130">
        <v>1771</v>
      </c>
      <c r="C11" s="130">
        <v>1787862</v>
      </c>
      <c r="D11" s="130">
        <v>270</v>
      </c>
      <c r="E11" s="130">
        <v>232101</v>
      </c>
      <c r="F11" s="130">
        <v>275</v>
      </c>
      <c r="G11" s="130">
        <v>737107</v>
      </c>
      <c r="H11" s="131">
        <v>264930</v>
      </c>
    </row>
    <row r="12" spans="1:8" s="10" customFormat="1" ht="33" customHeight="1">
      <c r="A12" s="55" t="s">
        <v>58</v>
      </c>
      <c r="B12" s="130">
        <v>1958</v>
      </c>
      <c r="C12" s="130">
        <v>1369811</v>
      </c>
      <c r="D12" s="130">
        <v>291</v>
      </c>
      <c r="E12" s="130">
        <v>228513</v>
      </c>
      <c r="F12" s="130">
        <v>384</v>
      </c>
      <c r="G12" s="130">
        <v>969664</v>
      </c>
      <c r="H12" s="131">
        <v>291717</v>
      </c>
    </row>
    <row r="13" spans="1:8" s="10" customFormat="1" ht="33" customHeight="1">
      <c r="A13" s="55" t="s">
        <v>59</v>
      </c>
      <c r="B13" s="130">
        <v>4617</v>
      </c>
      <c r="C13" s="130">
        <v>4434685</v>
      </c>
      <c r="D13" s="130">
        <v>747</v>
      </c>
      <c r="E13" s="130">
        <v>615146</v>
      </c>
      <c r="F13" s="130">
        <v>573</v>
      </c>
      <c r="G13" s="130">
        <v>1648658</v>
      </c>
      <c r="H13" s="131">
        <v>3692432</v>
      </c>
    </row>
    <row r="14" spans="1:8" s="10" customFormat="1" ht="33" customHeight="1">
      <c r="A14" s="55" t="s">
        <v>60</v>
      </c>
      <c r="B14" s="130">
        <v>560</v>
      </c>
      <c r="C14" s="130">
        <v>547392</v>
      </c>
      <c r="D14" s="130">
        <v>143</v>
      </c>
      <c r="E14" s="130">
        <v>62427</v>
      </c>
      <c r="F14" s="130">
        <v>154</v>
      </c>
      <c r="G14" s="130">
        <v>483719</v>
      </c>
      <c r="H14" s="131">
        <v>265599</v>
      </c>
    </row>
    <row r="15" spans="1:8" s="10" customFormat="1" ht="33" customHeight="1">
      <c r="A15" s="55" t="s">
        <v>61</v>
      </c>
      <c r="B15" s="130">
        <v>1270</v>
      </c>
      <c r="C15" s="130">
        <v>1070443</v>
      </c>
      <c r="D15" s="130">
        <v>183</v>
      </c>
      <c r="E15" s="130">
        <v>119761</v>
      </c>
      <c r="F15" s="130">
        <v>257</v>
      </c>
      <c r="G15" s="130">
        <v>572434</v>
      </c>
      <c r="H15" s="131">
        <v>490175</v>
      </c>
    </row>
    <row r="16" spans="1:8" s="10" customFormat="1" ht="33" customHeight="1">
      <c r="A16" s="55" t="s">
        <v>62</v>
      </c>
      <c r="B16" s="130">
        <v>766</v>
      </c>
      <c r="C16" s="130">
        <v>725963</v>
      </c>
      <c r="D16" s="130">
        <v>123</v>
      </c>
      <c r="E16" s="130">
        <v>109244</v>
      </c>
      <c r="F16" s="130">
        <v>166</v>
      </c>
      <c r="G16" s="130">
        <v>864863</v>
      </c>
      <c r="H16" s="131">
        <v>61995</v>
      </c>
    </row>
    <row r="17" spans="1:8" s="10" customFormat="1" ht="33" customHeight="1">
      <c r="A17" s="55" t="s">
        <v>63</v>
      </c>
      <c r="B17" s="130">
        <v>1291</v>
      </c>
      <c r="C17" s="130">
        <v>1143924</v>
      </c>
      <c r="D17" s="130">
        <v>294</v>
      </c>
      <c r="E17" s="130">
        <v>167196</v>
      </c>
      <c r="F17" s="130">
        <v>301</v>
      </c>
      <c r="G17" s="130">
        <v>1106439</v>
      </c>
      <c r="H17" s="131">
        <v>516498</v>
      </c>
    </row>
    <row r="18" spans="1:8" s="10" customFormat="1" ht="33" customHeight="1">
      <c r="A18" s="55" t="s">
        <v>64</v>
      </c>
      <c r="B18" s="130">
        <v>3023</v>
      </c>
      <c r="C18" s="130">
        <v>2655556</v>
      </c>
      <c r="D18" s="130">
        <v>499</v>
      </c>
      <c r="E18" s="130">
        <v>528956</v>
      </c>
      <c r="F18" s="130">
        <v>696</v>
      </c>
      <c r="G18" s="130">
        <v>1948071</v>
      </c>
      <c r="H18" s="131">
        <v>146376</v>
      </c>
    </row>
    <row r="19" spans="1:8" s="10" customFormat="1" ht="33" customHeight="1">
      <c r="A19" s="55" t="s">
        <v>65</v>
      </c>
      <c r="B19" s="130">
        <v>405</v>
      </c>
      <c r="C19" s="130">
        <v>354846</v>
      </c>
      <c r="D19" s="130">
        <v>113</v>
      </c>
      <c r="E19" s="130">
        <v>60351</v>
      </c>
      <c r="F19" s="130">
        <v>108</v>
      </c>
      <c r="G19" s="130">
        <v>254855</v>
      </c>
      <c r="H19" s="131">
        <v>32390</v>
      </c>
    </row>
    <row r="20" spans="1:8" s="10" customFormat="1" ht="33" customHeight="1">
      <c r="A20" s="55" t="s">
        <v>453</v>
      </c>
      <c r="B20" s="130">
        <v>516</v>
      </c>
      <c r="C20" s="130">
        <v>353300</v>
      </c>
      <c r="D20" s="130">
        <v>79</v>
      </c>
      <c r="E20" s="130">
        <v>55910</v>
      </c>
      <c r="F20" s="130">
        <v>100</v>
      </c>
      <c r="G20" s="130">
        <v>307874</v>
      </c>
      <c r="H20" s="131">
        <v>632970</v>
      </c>
    </row>
    <row r="21" spans="1:8" s="10" customFormat="1" ht="33" customHeight="1">
      <c r="A21" s="55" t="s">
        <v>66</v>
      </c>
      <c r="B21" s="130">
        <v>3313</v>
      </c>
      <c r="C21" s="130">
        <v>4218329</v>
      </c>
      <c r="D21" s="130">
        <v>480</v>
      </c>
      <c r="E21" s="130">
        <v>346858</v>
      </c>
      <c r="F21" s="130">
        <v>491</v>
      </c>
      <c r="G21" s="130">
        <v>1273048</v>
      </c>
      <c r="H21" s="131">
        <v>972166</v>
      </c>
    </row>
    <row r="22" spans="1:8" s="10" customFormat="1" ht="33" customHeight="1">
      <c r="A22" s="55" t="s">
        <v>309</v>
      </c>
      <c r="B22" s="130">
        <v>1015</v>
      </c>
      <c r="C22" s="130">
        <v>751230</v>
      </c>
      <c r="D22" s="130">
        <v>215</v>
      </c>
      <c r="E22" s="130">
        <v>134061</v>
      </c>
      <c r="F22" s="130">
        <v>197</v>
      </c>
      <c r="G22" s="130">
        <v>490062</v>
      </c>
      <c r="H22" s="131">
        <v>259411</v>
      </c>
    </row>
    <row r="23" spans="1:8" ht="15">
      <c r="A23" s="9"/>
      <c r="B23" s="9"/>
      <c r="C23" s="9"/>
      <c r="D23" s="9"/>
      <c r="E23" s="9"/>
      <c r="F23" s="9"/>
      <c r="G23" s="9"/>
      <c r="H23" s="129"/>
    </row>
    <row r="24" spans="1:8">
      <c r="A24" s="68"/>
      <c r="B24" s="8"/>
      <c r="C24" s="8"/>
      <c r="D24" s="8"/>
      <c r="E24" s="8"/>
      <c r="F24" s="8"/>
      <c r="G24" s="8"/>
    </row>
    <row r="25" spans="1:8">
      <c r="A25" s="49" t="s">
        <v>495</v>
      </c>
      <c r="B25" s="8"/>
      <c r="C25" s="8"/>
      <c r="D25" s="8"/>
      <c r="E25" s="8"/>
      <c r="F25" s="8"/>
      <c r="G25" s="8"/>
    </row>
    <row r="26" spans="1:8">
      <c r="A26" s="49"/>
      <c r="B26" s="8"/>
      <c r="C26" s="8"/>
      <c r="D26" s="8"/>
      <c r="E26" s="8"/>
      <c r="F26" s="8"/>
      <c r="G26" s="8"/>
    </row>
  </sheetData>
  <mergeCells count="5">
    <mergeCell ref="H4:H5"/>
    <mergeCell ref="A4:A5"/>
    <mergeCell ref="B4:C4"/>
    <mergeCell ref="D4:E4"/>
    <mergeCell ref="F4:G4"/>
  </mergeCell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zoomScaleNormal="100" workbookViewId="0">
      <selection activeCell="F6" sqref="F6"/>
    </sheetView>
  </sheetViews>
  <sheetFormatPr defaultColWidth="27.25" defaultRowHeight="14.25"/>
  <cols>
    <col min="1" max="1" width="25.75" style="6" customWidth="1"/>
    <col min="2" max="2" width="10" style="6" customWidth="1"/>
    <col min="3" max="4" width="8.875" style="6" customWidth="1"/>
    <col min="5" max="6" width="9.375" style="6" customWidth="1"/>
    <col min="7" max="7" width="8.875" style="6" customWidth="1"/>
    <col min="8" max="16384" width="27.25" style="6"/>
  </cols>
  <sheetData>
    <row r="1" spans="1:8" ht="15.75">
      <c r="A1" s="554" t="s">
        <v>706</v>
      </c>
      <c r="B1" s="8"/>
      <c r="C1" s="8"/>
      <c r="D1" s="8"/>
      <c r="E1" s="8"/>
      <c r="F1" s="8"/>
      <c r="G1" s="8"/>
      <c r="H1" s="8"/>
    </row>
    <row r="2" spans="1:8">
      <c r="A2" s="204" t="s">
        <v>644</v>
      </c>
      <c r="B2" s="8"/>
      <c r="C2" s="8"/>
      <c r="D2" s="8"/>
      <c r="E2" s="8"/>
      <c r="F2" s="8"/>
      <c r="G2" s="8"/>
      <c r="H2" s="8"/>
    </row>
    <row r="3" spans="1:8">
      <c r="A3" s="204" t="s">
        <v>22</v>
      </c>
      <c r="B3" s="8"/>
      <c r="C3" s="48"/>
      <c r="D3" s="8"/>
      <c r="E3" s="8"/>
      <c r="F3" s="8"/>
      <c r="G3" s="8"/>
      <c r="H3" s="8"/>
    </row>
    <row r="4" spans="1:8" ht="26.25" customHeight="1">
      <c r="A4" s="623" t="s">
        <v>9</v>
      </c>
      <c r="B4" s="616" t="s">
        <v>24</v>
      </c>
      <c r="C4" s="617" t="s">
        <v>316</v>
      </c>
      <c r="D4" s="551" t="s">
        <v>31</v>
      </c>
      <c r="E4" s="617" t="s">
        <v>32</v>
      </c>
      <c r="F4" s="623" t="s">
        <v>31</v>
      </c>
      <c r="G4" s="617"/>
      <c r="H4" s="8"/>
    </row>
    <row r="5" spans="1:8" ht="48.75" customHeight="1" thickBot="1">
      <c r="A5" s="624"/>
      <c r="B5" s="631"/>
      <c r="C5" s="631"/>
      <c r="D5" s="553" t="s">
        <v>310</v>
      </c>
      <c r="E5" s="631"/>
      <c r="F5" s="553" t="s">
        <v>33</v>
      </c>
      <c r="G5" s="552" t="s">
        <v>34</v>
      </c>
      <c r="H5" s="8"/>
    </row>
    <row r="6" spans="1:8" ht="55.5" customHeight="1">
      <c r="A6" s="557" t="s">
        <v>311</v>
      </c>
      <c r="B6" s="556">
        <v>16850</v>
      </c>
      <c r="C6" s="556">
        <v>193</v>
      </c>
      <c r="D6" s="556">
        <v>118</v>
      </c>
      <c r="E6" s="556">
        <v>16657</v>
      </c>
      <c r="F6" s="556">
        <v>13791</v>
      </c>
      <c r="G6" s="211">
        <v>2507</v>
      </c>
      <c r="H6" s="8"/>
    </row>
    <row r="7" spans="1:8" ht="55.5" customHeight="1">
      <c r="A7" s="557" t="s">
        <v>707</v>
      </c>
      <c r="B7" s="221">
        <v>15194018</v>
      </c>
      <c r="C7" s="221">
        <v>312141</v>
      </c>
      <c r="D7" s="221">
        <v>78172</v>
      </c>
      <c r="E7" s="221">
        <v>14881877</v>
      </c>
      <c r="F7" s="221">
        <v>11182903</v>
      </c>
      <c r="G7" s="211">
        <v>2970844</v>
      </c>
      <c r="H7" s="8"/>
    </row>
    <row r="8" spans="1:8" ht="46.5" customHeight="1">
      <c r="A8" s="303" t="s">
        <v>31</v>
      </c>
      <c r="B8" s="130"/>
      <c r="C8" s="130"/>
      <c r="D8" s="130"/>
      <c r="E8" s="130"/>
      <c r="F8" s="130"/>
      <c r="G8" s="215"/>
      <c r="H8" s="8"/>
    </row>
    <row r="9" spans="1:8" ht="42" customHeight="1">
      <c r="A9" s="229" t="s">
        <v>312</v>
      </c>
      <c r="B9" s="130"/>
      <c r="C9" s="130"/>
      <c r="D9" s="130"/>
      <c r="E9" s="130"/>
      <c r="F9" s="130"/>
      <c r="G9" s="131"/>
      <c r="H9" s="8"/>
    </row>
    <row r="10" spans="1:8" ht="28.5" customHeight="1">
      <c r="A10" s="229" t="s">
        <v>313</v>
      </c>
      <c r="B10" s="130">
        <v>94.3</v>
      </c>
      <c r="C10" s="130">
        <v>99.5</v>
      </c>
      <c r="D10" s="130">
        <v>99.2</v>
      </c>
      <c r="E10" s="130">
        <v>94.2</v>
      </c>
      <c r="F10" s="572">
        <v>94</v>
      </c>
      <c r="G10" s="215">
        <v>95.3</v>
      </c>
      <c r="H10" s="8"/>
    </row>
    <row r="11" spans="1:8" ht="28.5" customHeight="1">
      <c r="A11" s="229" t="s">
        <v>314</v>
      </c>
      <c r="B11" s="130">
        <v>93.3</v>
      </c>
      <c r="C11" s="572">
        <v>100</v>
      </c>
      <c r="D11" s="130">
        <v>99.9</v>
      </c>
      <c r="E11" s="550">
        <v>93.1</v>
      </c>
      <c r="F11" s="130">
        <v>95.7</v>
      </c>
      <c r="G11" s="346">
        <v>82.1</v>
      </c>
      <c r="H11" s="8"/>
    </row>
    <row r="12" spans="1:8" ht="54" customHeight="1">
      <c r="A12" s="229" t="s">
        <v>315</v>
      </c>
      <c r="B12" s="130"/>
      <c r="C12" s="130"/>
      <c r="D12" s="130"/>
      <c r="E12" s="130"/>
      <c r="F12" s="130"/>
      <c r="G12" s="131"/>
      <c r="H12" s="8"/>
    </row>
    <row r="13" spans="1:8" ht="33.75" customHeight="1">
      <c r="A13" s="229" t="s">
        <v>313</v>
      </c>
      <c r="B13" s="130">
        <v>5.0999999999999996</v>
      </c>
      <c r="C13" s="130">
        <v>0.5</v>
      </c>
      <c r="D13" s="130">
        <v>0.8</v>
      </c>
      <c r="E13" s="130">
        <v>5.2</v>
      </c>
      <c r="F13" s="130">
        <v>5.4</v>
      </c>
      <c r="G13" s="215">
        <v>4.0999999999999996</v>
      </c>
      <c r="H13" s="8"/>
    </row>
    <row r="14" spans="1:8" ht="33.75" customHeight="1">
      <c r="A14" s="229" t="s">
        <v>314</v>
      </c>
      <c r="B14" s="130">
        <v>6.5</v>
      </c>
      <c r="C14" s="572">
        <v>0</v>
      </c>
      <c r="D14" s="130">
        <v>0.1</v>
      </c>
      <c r="E14" s="130">
        <v>6.6</v>
      </c>
      <c r="F14" s="572">
        <v>4</v>
      </c>
      <c r="G14" s="215">
        <v>17.8</v>
      </c>
      <c r="H14" s="8"/>
    </row>
    <row r="15" spans="1:8">
      <c r="A15" s="215"/>
      <c r="B15" s="130"/>
      <c r="C15" s="130"/>
      <c r="D15" s="130"/>
      <c r="E15" s="130"/>
      <c r="F15" s="130"/>
      <c r="G15" s="215"/>
      <c r="H15" s="8"/>
    </row>
    <row r="16" spans="1:8">
      <c r="A16" s="68"/>
      <c r="B16" s="8"/>
      <c r="C16" s="8"/>
      <c r="D16" s="8"/>
      <c r="E16" s="8"/>
      <c r="F16" s="8"/>
      <c r="G16" s="8"/>
      <c r="H16" s="8"/>
    </row>
    <row r="17" spans="1:8">
      <c r="A17" s="49" t="s">
        <v>381</v>
      </c>
      <c r="B17" s="8"/>
      <c r="C17" s="8"/>
      <c r="D17" s="8"/>
      <c r="E17" s="8"/>
      <c r="F17" s="8"/>
      <c r="G17" s="8"/>
      <c r="H17" s="8"/>
    </row>
    <row r="18" spans="1:8">
      <c r="A18" s="35"/>
      <c r="C18" s="8"/>
      <c r="D18" s="8"/>
      <c r="E18" s="8"/>
      <c r="F18" s="8"/>
      <c r="G18" s="8"/>
      <c r="H18" s="8"/>
    </row>
  </sheetData>
  <mergeCells count="5">
    <mergeCell ref="A4:A5"/>
    <mergeCell ref="B4:B5"/>
    <mergeCell ref="F4:G4"/>
    <mergeCell ref="C4:C5"/>
    <mergeCell ref="E4:E5"/>
  </mergeCell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Normal="100" workbookViewId="0">
      <selection activeCell="A38" sqref="A38"/>
    </sheetView>
  </sheetViews>
  <sheetFormatPr defaultRowHeight="14.25"/>
  <cols>
    <col min="1" max="1" width="52.875" customWidth="1"/>
    <col min="4" max="5" width="9" customWidth="1"/>
  </cols>
  <sheetData>
    <row r="1" spans="1:7">
      <c r="A1" s="264" t="s">
        <v>752</v>
      </c>
      <c r="B1" s="408"/>
    </row>
    <row r="2" spans="1:7" ht="15.75">
      <c r="A2" s="120"/>
    </row>
    <row r="3" spans="1:7" ht="15.75" customHeight="1">
      <c r="A3" s="692" t="s">
        <v>9</v>
      </c>
      <c r="B3" s="537">
        <v>2012</v>
      </c>
      <c r="C3" s="537">
        <v>2013</v>
      </c>
      <c r="D3" s="536">
        <v>2014</v>
      </c>
      <c r="E3" s="519"/>
    </row>
    <row r="4" spans="1:7" ht="16.5" thickBot="1">
      <c r="A4" s="693"/>
      <c r="B4" s="694" t="s">
        <v>0</v>
      </c>
      <c r="C4" s="694"/>
      <c r="D4" s="694"/>
      <c r="E4" s="524"/>
    </row>
    <row r="5" spans="1:7" ht="24.95" customHeight="1">
      <c r="A5" s="531" t="s">
        <v>701</v>
      </c>
      <c r="B5" s="538"/>
      <c r="C5" s="538"/>
      <c r="D5" s="530"/>
      <c r="E5" s="524"/>
    </row>
    <row r="6" spans="1:7" s="522" customFormat="1" ht="15" customHeight="1">
      <c r="A6" s="532" t="s">
        <v>702</v>
      </c>
      <c r="B6" s="539">
        <v>14.4</v>
      </c>
      <c r="C6" s="540">
        <v>14</v>
      </c>
      <c r="D6" s="541">
        <v>13.1</v>
      </c>
      <c r="E6" s="523"/>
    </row>
    <row r="7" spans="1:7" s="522" customFormat="1" ht="15" customHeight="1">
      <c r="A7" s="533" t="s">
        <v>31</v>
      </c>
      <c r="B7" s="542"/>
      <c r="C7" s="542"/>
      <c r="D7" s="543"/>
      <c r="E7" s="521"/>
    </row>
    <row r="8" spans="1:7" s="522" customFormat="1" ht="21.95" customHeight="1">
      <c r="A8" s="533" t="s">
        <v>694</v>
      </c>
      <c r="B8" s="542"/>
      <c r="C8" s="542"/>
      <c r="D8" s="543"/>
      <c r="E8" s="521"/>
    </row>
    <row r="9" spans="1:7" s="522" customFormat="1" ht="15" customHeight="1">
      <c r="A9" s="534" t="s">
        <v>693</v>
      </c>
      <c r="B9" s="542">
        <v>8.8000000000000007</v>
      </c>
      <c r="C9" s="542">
        <v>8.5</v>
      </c>
      <c r="D9" s="543">
        <v>8.1999999999999993</v>
      </c>
      <c r="E9" s="521"/>
    </row>
    <row r="10" spans="1:7" s="522" customFormat="1" ht="21.95" customHeight="1">
      <c r="A10" s="535" t="s">
        <v>699</v>
      </c>
      <c r="B10" s="542"/>
      <c r="C10" s="542"/>
      <c r="D10" s="543"/>
      <c r="E10" s="521"/>
    </row>
    <row r="11" spans="1:7" s="522" customFormat="1" ht="15" customHeight="1">
      <c r="A11" s="534" t="s">
        <v>700</v>
      </c>
      <c r="B11" s="542">
        <v>20.3</v>
      </c>
      <c r="C11" s="542">
        <v>20.399999999999999</v>
      </c>
      <c r="D11" s="543">
        <v>19.7</v>
      </c>
      <c r="E11" s="521"/>
      <c r="G11" s="526"/>
    </row>
    <row r="12" spans="1:7" s="522" customFormat="1" ht="21.95" customHeight="1">
      <c r="A12" s="535" t="s">
        <v>420</v>
      </c>
      <c r="B12" s="542"/>
      <c r="C12" s="542"/>
      <c r="D12" s="543"/>
      <c r="E12" s="521"/>
    </row>
    <row r="13" spans="1:7" s="522" customFormat="1" ht="15" customHeight="1">
      <c r="A13" s="534" t="s">
        <v>687</v>
      </c>
      <c r="B13" s="542">
        <v>23.9</v>
      </c>
      <c r="C13" s="542">
        <v>21.9</v>
      </c>
      <c r="D13" s="544">
        <v>24</v>
      </c>
      <c r="E13" s="521"/>
    </row>
    <row r="14" spans="1:7" s="522" customFormat="1" ht="24.95" customHeight="1">
      <c r="A14" s="532" t="s">
        <v>698</v>
      </c>
      <c r="B14" s="540">
        <v>15</v>
      </c>
      <c r="C14" s="539">
        <v>14.8</v>
      </c>
      <c r="D14" s="541">
        <v>13.6</v>
      </c>
      <c r="E14" s="520"/>
    </row>
    <row r="15" spans="1:7" s="522" customFormat="1" ht="15" customHeight="1">
      <c r="A15" s="533" t="s">
        <v>31</v>
      </c>
      <c r="B15" s="542"/>
      <c r="C15" s="542"/>
      <c r="D15" s="543"/>
      <c r="E15" s="521"/>
    </row>
    <row r="16" spans="1:7" s="522" customFormat="1" ht="21.95" customHeight="1">
      <c r="A16" s="534" t="s">
        <v>695</v>
      </c>
      <c r="B16" s="542">
        <v>19.3</v>
      </c>
      <c r="C16" s="542">
        <v>21.3</v>
      </c>
      <c r="D16" s="543">
        <v>19.399999999999999</v>
      </c>
      <c r="E16" s="521"/>
    </row>
    <row r="17" spans="1:5" s="522" customFormat="1" ht="21.95" customHeight="1">
      <c r="A17" s="534" t="s">
        <v>222</v>
      </c>
      <c r="B17" s="542">
        <v>12.9</v>
      </c>
      <c r="C17" s="542">
        <v>11.2</v>
      </c>
      <c r="D17" s="543">
        <v>9.8000000000000007</v>
      </c>
      <c r="E17" s="521"/>
    </row>
    <row r="18" spans="1:5" s="522" customFormat="1" ht="21.95" customHeight="1">
      <c r="A18" s="534" t="s">
        <v>223</v>
      </c>
      <c r="B18" s="542">
        <v>17.7</v>
      </c>
      <c r="C18" s="542">
        <v>17.8</v>
      </c>
      <c r="D18" s="543">
        <v>14.8</v>
      </c>
      <c r="E18" s="521"/>
    </row>
    <row r="19" spans="1:5" s="522" customFormat="1" ht="21.95" customHeight="1">
      <c r="A19" s="534" t="s">
        <v>224</v>
      </c>
      <c r="B19" s="542">
        <v>17.600000000000001</v>
      </c>
      <c r="C19" s="542">
        <v>17.100000000000001</v>
      </c>
      <c r="D19" s="543">
        <v>17.2</v>
      </c>
      <c r="E19" s="521"/>
    </row>
    <row r="20" spans="1:5" s="522" customFormat="1" ht="21.95" customHeight="1">
      <c r="A20" s="534" t="s">
        <v>680</v>
      </c>
      <c r="B20" s="542">
        <v>11.3</v>
      </c>
      <c r="C20" s="542">
        <v>9.6999999999999993</v>
      </c>
      <c r="D20" s="543">
        <v>8.9</v>
      </c>
      <c r="E20" s="521"/>
    </row>
    <row r="21" spans="1:5" s="522" customFormat="1" ht="21.95" customHeight="1">
      <c r="A21" s="534" t="s">
        <v>225</v>
      </c>
      <c r="B21" s="542">
        <v>15.5</v>
      </c>
      <c r="C21" s="542">
        <v>15.4</v>
      </c>
      <c r="D21" s="543">
        <v>15.1</v>
      </c>
      <c r="E21" s="521"/>
    </row>
    <row r="22" spans="1:5" s="522" customFormat="1" ht="21.95" customHeight="1">
      <c r="A22" s="534" t="s">
        <v>226</v>
      </c>
      <c r="B22" s="542">
        <v>11.4</v>
      </c>
      <c r="C22" s="542">
        <v>11.3</v>
      </c>
      <c r="D22" s="543">
        <v>10.6</v>
      </c>
      <c r="E22" s="521"/>
    </row>
    <row r="23" spans="1:5" s="522" customFormat="1" ht="21.95" customHeight="1">
      <c r="A23" s="534" t="s">
        <v>227</v>
      </c>
      <c r="B23" s="542">
        <v>17.5</v>
      </c>
      <c r="C23" s="542">
        <v>17.399999999999999</v>
      </c>
      <c r="D23" s="543">
        <v>16.5</v>
      </c>
      <c r="E23" s="521"/>
    </row>
    <row r="24" spans="1:5" s="522" customFormat="1" ht="24.95" customHeight="1">
      <c r="A24" s="532" t="s">
        <v>696</v>
      </c>
      <c r="B24" s="539">
        <v>20.7</v>
      </c>
      <c r="C24" s="539">
        <v>21.2</v>
      </c>
      <c r="D24" s="541">
        <v>21.7</v>
      </c>
      <c r="E24" s="520"/>
    </row>
    <row r="25" spans="1:5" s="522" customFormat="1" ht="15" customHeight="1">
      <c r="A25" s="533" t="s">
        <v>31</v>
      </c>
      <c r="B25" s="542"/>
      <c r="C25" s="542"/>
      <c r="D25" s="543"/>
      <c r="E25" s="521"/>
    </row>
    <row r="26" spans="1:5" s="522" customFormat="1" ht="21.95" customHeight="1">
      <c r="A26" s="534" t="s">
        <v>681</v>
      </c>
      <c r="B26" s="542">
        <v>18.8</v>
      </c>
      <c r="C26" s="542">
        <v>19.5</v>
      </c>
      <c r="D26" s="543">
        <v>19.8</v>
      </c>
      <c r="E26" s="521"/>
    </row>
    <row r="27" spans="1:5" s="522" customFormat="1" ht="21.95" customHeight="1">
      <c r="A27" s="535" t="s">
        <v>697</v>
      </c>
      <c r="B27" s="542"/>
      <c r="C27" s="542"/>
      <c r="D27" s="543"/>
      <c r="E27" s="521"/>
    </row>
    <row r="28" spans="1:5" s="525" customFormat="1" ht="15" customHeight="1">
      <c r="A28" s="534" t="s">
        <v>427</v>
      </c>
      <c r="B28" s="542">
        <v>20.2</v>
      </c>
      <c r="C28" s="542">
        <v>18.399999999999999</v>
      </c>
      <c r="D28" s="543">
        <v>19.899999999999999</v>
      </c>
      <c r="E28" s="521"/>
    </row>
    <row r="29" spans="1:5" s="525" customFormat="1" ht="21.95" customHeight="1">
      <c r="A29" s="534" t="s">
        <v>682</v>
      </c>
      <c r="B29" s="542">
        <v>6.9</v>
      </c>
      <c r="C29" s="542">
        <v>7.3</v>
      </c>
      <c r="D29" s="543">
        <v>8.3000000000000007</v>
      </c>
      <c r="E29" s="521"/>
    </row>
    <row r="30" spans="1:5" s="525" customFormat="1" ht="21.95" customHeight="1">
      <c r="A30" s="535" t="s">
        <v>689</v>
      </c>
      <c r="B30" s="542"/>
      <c r="C30" s="542"/>
      <c r="D30" s="543"/>
      <c r="E30" s="521"/>
    </row>
    <row r="31" spans="1:5" s="522" customFormat="1" ht="15" customHeight="1">
      <c r="A31" s="534" t="s">
        <v>433</v>
      </c>
      <c r="B31" s="542">
        <v>15.8</v>
      </c>
      <c r="C31" s="542">
        <v>15.2</v>
      </c>
      <c r="D31" s="543">
        <v>15.1</v>
      </c>
      <c r="E31" s="521"/>
    </row>
    <row r="32" spans="1:5" s="522" customFormat="1" ht="21.95" customHeight="1">
      <c r="A32" s="535" t="s">
        <v>424</v>
      </c>
      <c r="B32" s="542"/>
      <c r="C32" s="542"/>
      <c r="D32" s="543"/>
      <c r="E32" s="521"/>
    </row>
    <row r="33" spans="1:5" s="522" customFormat="1" ht="15" customHeight="1">
      <c r="A33" s="534" t="s">
        <v>688</v>
      </c>
      <c r="B33" s="542">
        <v>23.6</v>
      </c>
      <c r="C33" s="542">
        <v>22.9</v>
      </c>
      <c r="D33" s="543">
        <v>23.9</v>
      </c>
      <c r="E33" s="521"/>
    </row>
    <row r="34" spans="1:5" s="522" customFormat="1" ht="21.95" customHeight="1">
      <c r="A34" s="535" t="s">
        <v>691</v>
      </c>
      <c r="B34" s="542"/>
      <c r="C34" s="542"/>
      <c r="D34" s="543"/>
      <c r="E34" s="521"/>
    </row>
    <row r="35" spans="1:5" s="522" customFormat="1" ht="15" customHeight="1">
      <c r="A35" s="534" t="s">
        <v>690</v>
      </c>
      <c r="B35" s="542">
        <v>27.7</v>
      </c>
      <c r="C35" s="542">
        <v>26.2</v>
      </c>
      <c r="D35" s="543">
        <v>28.9</v>
      </c>
      <c r="E35" s="521"/>
    </row>
    <row r="36" spans="1:5" s="522" customFormat="1" ht="21.95" customHeight="1">
      <c r="A36" s="535" t="s">
        <v>692</v>
      </c>
      <c r="B36" s="542"/>
      <c r="C36" s="542"/>
      <c r="D36" s="543"/>
      <c r="E36" s="521"/>
    </row>
    <row r="37" spans="1:5" s="522" customFormat="1" ht="15" customHeight="1">
      <c r="A37" s="534" t="s">
        <v>425</v>
      </c>
      <c r="B37" s="542">
        <v>30.1</v>
      </c>
      <c r="C37" s="542">
        <v>30.2</v>
      </c>
      <c r="D37" s="543">
        <v>30.8</v>
      </c>
      <c r="E37" s="521"/>
    </row>
    <row r="38" spans="1:5" s="522" customFormat="1" ht="30" customHeight="1">
      <c r="A38" s="264" t="s">
        <v>683</v>
      </c>
    </row>
  </sheetData>
  <mergeCells count="2">
    <mergeCell ref="A3:A4"/>
    <mergeCell ref="B4:D4"/>
  </mergeCells>
  <pageMargins left="0.78740157480314965" right="0.51181102362204722" top="0.78740157480314965" bottom="0.59055118110236227" header="0.55118110236220474" footer="0.31496062992125984"/>
  <pageSetup paperSize="9" orientation="portrait" r:id="rId1"/>
  <headerFooter>
    <oddHeader>&amp;C_________________________________________________________________________________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showGridLines="0" workbookViewId="0">
      <selection activeCell="G6" sqref="G6"/>
    </sheetView>
  </sheetViews>
  <sheetFormatPr defaultRowHeight="14.25"/>
  <cols>
    <col min="1" max="3" width="24.875" customWidth="1"/>
  </cols>
  <sheetData>
    <row r="1" spans="1:3" ht="15.75">
      <c r="A1" s="264" t="s">
        <v>754</v>
      </c>
      <c r="B1" s="408"/>
    </row>
    <row r="2" spans="1:3">
      <c r="A2" s="265"/>
      <c r="B2" s="408"/>
    </row>
    <row r="3" spans="1:3" ht="33" customHeight="1" thickBot="1">
      <c r="A3" s="611" t="s">
        <v>68</v>
      </c>
      <c r="B3" s="612" t="s">
        <v>10</v>
      </c>
      <c r="C3" s="611" t="s">
        <v>677</v>
      </c>
    </row>
    <row r="4" spans="1:3" ht="33" customHeight="1">
      <c r="A4" s="411" t="s">
        <v>30</v>
      </c>
      <c r="B4" s="412">
        <v>721998.5</v>
      </c>
      <c r="C4" s="269">
        <v>18775</v>
      </c>
    </row>
    <row r="5" spans="1:3" ht="33" customHeight="1">
      <c r="A5" s="507" t="s">
        <v>54</v>
      </c>
      <c r="B5" s="368">
        <v>48682.3</v>
      </c>
      <c r="C5" s="277">
        <v>16756</v>
      </c>
    </row>
    <row r="6" spans="1:3" ht="33" customHeight="1">
      <c r="A6" s="413" t="s">
        <v>448</v>
      </c>
      <c r="B6" s="368">
        <v>23739.7</v>
      </c>
      <c r="C6" s="277">
        <v>11371</v>
      </c>
    </row>
    <row r="7" spans="1:3" ht="33" customHeight="1">
      <c r="A7" s="413" t="s">
        <v>55</v>
      </c>
      <c r="B7" s="368">
        <v>24382.5</v>
      </c>
      <c r="C7" s="277">
        <v>11377</v>
      </c>
    </row>
    <row r="8" spans="1:3" ht="33" customHeight="1">
      <c r="A8" s="413" t="s">
        <v>56</v>
      </c>
      <c r="B8" s="368">
        <v>12403.9</v>
      </c>
      <c r="C8" s="277">
        <v>12167</v>
      </c>
    </row>
    <row r="9" spans="1:3" ht="33" customHeight="1">
      <c r="A9" s="413" t="s">
        <v>57</v>
      </c>
      <c r="B9" s="368">
        <v>32658.2</v>
      </c>
      <c r="C9" s="277">
        <v>13072</v>
      </c>
    </row>
    <row r="10" spans="1:3" ht="33" customHeight="1">
      <c r="A10" s="413" t="s">
        <v>58</v>
      </c>
      <c r="B10" s="368">
        <v>67716.100000000006</v>
      </c>
      <c r="C10" s="277">
        <v>20090</v>
      </c>
    </row>
    <row r="11" spans="1:3" ht="33" customHeight="1">
      <c r="A11" s="413" t="s">
        <v>59</v>
      </c>
      <c r="B11" s="368">
        <v>207623.4</v>
      </c>
      <c r="C11" s="277">
        <v>38875</v>
      </c>
    </row>
    <row r="12" spans="1:3" ht="33" customHeight="1">
      <c r="A12" s="413" t="s">
        <v>60</v>
      </c>
      <c r="B12" s="368">
        <v>8727.6</v>
      </c>
      <c r="C12" s="277">
        <v>8737</v>
      </c>
    </row>
    <row r="13" spans="1:3" ht="33" customHeight="1">
      <c r="A13" s="413" t="s">
        <v>61</v>
      </c>
      <c r="B13" s="414">
        <v>22774.5</v>
      </c>
      <c r="C13" s="277">
        <v>10706</v>
      </c>
    </row>
    <row r="14" spans="1:3" ht="33" customHeight="1">
      <c r="A14" s="413" t="s">
        <v>62</v>
      </c>
      <c r="B14" s="414">
        <v>13793.5</v>
      </c>
      <c r="C14" s="277">
        <v>11589</v>
      </c>
    </row>
    <row r="15" spans="1:3" ht="33" customHeight="1">
      <c r="A15" s="413" t="s">
        <v>63</v>
      </c>
      <c r="B15" s="594">
        <v>37976</v>
      </c>
      <c r="C15" s="277">
        <v>16477</v>
      </c>
    </row>
    <row r="16" spans="1:3" ht="33" customHeight="1">
      <c r="A16" s="413" t="s">
        <v>64</v>
      </c>
      <c r="B16" s="414">
        <v>49215.199999999997</v>
      </c>
      <c r="C16" s="277">
        <v>10751</v>
      </c>
    </row>
    <row r="17" spans="1:3" ht="33" customHeight="1">
      <c r="A17" s="413" t="s">
        <v>65</v>
      </c>
      <c r="B17" s="414">
        <v>12405.6</v>
      </c>
      <c r="C17" s="277">
        <v>9846</v>
      </c>
    </row>
    <row r="18" spans="1:3" ht="33" customHeight="1">
      <c r="A18" s="413" t="s">
        <v>453</v>
      </c>
      <c r="B18" s="414">
        <v>15158.4</v>
      </c>
      <c r="C18" s="277">
        <v>10510</v>
      </c>
    </row>
    <row r="19" spans="1:3" ht="33" customHeight="1">
      <c r="A19" s="413" t="s">
        <v>66</v>
      </c>
      <c r="B19" s="414">
        <v>121056.8</v>
      </c>
      <c r="C19" s="277">
        <v>34847</v>
      </c>
    </row>
    <row r="20" spans="1:3" ht="33" customHeight="1">
      <c r="A20" s="413" t="s">
        <v>309</v>
      </c>
      <c r="B20" s="414">
        <v>23684.7</v>
      </c>
      <c r="C20" s="277">
        <v>13820</v>
      </c>
    </row>
    <row r="21" spans="1:3" ht="15">
      <c r="A21" s="415"/>
      <c r="B21" s="353"/>
    </row>
    <row r="22" spans="1:3">
      <c r="A22" s="100"/>
      <c r="B22" s="353"/>
    </row>
    <row r="23" spans="1:3">
      <c r="A23" s="49"/>
      <c r="B23" s="353"/>
    </row>
    <row r="24" spans="1:3">
      <c r="A24" s="49" t="s">
        <v>678</v>
      </c>
      <c r="B24" s="353"/>
    </row>
  </sheetData>
  <pageMargins left="0.78740157480314965" right="0.51181102362204722" top="0.78740157480314965" bottom="0.59055118110236227" header="0.51181102362204722" footer="0.31496062992125984"/>
  <pageSetup paperSize="9" orientation="portrait" r:id="rId1"/>
  <headerFooter>
    <oddHeader>&amp;C&amp;"Czcionka tekstu podstawowego,Pogrubiony"&amp;Y__________________________________________________________________________________________________________________________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zoomScaleNormal="100" zoomScalePageLayoutView="55" workbookViewId="0"/>
  </sheetViews>
  <sheetFormatPr defaultRowHeight="12.75"/>
  <cols>
    <col min="1" max="1" width="17.75" style="264" customWidth="1"/>
    <col min="2" max="2" width="9.75" style="264" customWidth="1"/>
    <col min="3" max="3" width="9.75" style="571" customWidth="1"/>
    <col min="4" max="8" width="9.75" style="264" customWidth="1"/>
    <col min="9" max="16384" width="9" style="264"/>
  </cols>
  <sheetData>
    <row r="1" spans="1:11" ht="13.5" customHeight="1">
      <c r="A1" s="7" t="s">
        <v>775</v>
      </c>
      <c r="B1" s="7"/>
      <c r="C1" s="598"/>
      <c r="D1" s="7"/>
    </row>
    <row r="2" spans="1:11" ht="9.75" customHeight="1">
      <c r="A2" s="204" t="s">
        <v>22</v>
      </c>
      <c r="B2" s="7"/>
      <c r="C2" s="598"/>
      <c r="D2" s="7"/>
    </row>
    <row r="3" spans="1:11" ht="14.25" customHeight="1">
      <c r="A3" s="607"/>
      <c r="B3" s="336"/>
      <c r="C3" s="608"/>
      <c r="D3" s="336"/>
      <c r="E3" s="609"/>
      <c r="F3" s="609"/>
      <c r="G3" s="609"/>
      <c r="H3" s="609"/>
    </row>
    <row r="4" spans="1:11" ht="21" customHeight="1">
      <c r="A4" s="663" t="s">
        <v>68</v>
      </c>
      <c r="B4" s="698" t="s">
        <v>710</v>
      </c>
      <c r="C4" s="698"/>
      <c r="D4" s="698"/>
      <c r="E4" s="698"/>
      <c r="F4" s="698"/>
      <c r="G4" s="698"/>
      <c r="H4" s="698"/>
      <c r="I4" s="570"/>
    </row>
    <row r="5" spans="1:11" ht="20.25" hidden="1" customHeight="1">
      <c r="A5" s="697"/>
      <c r="B5" s="699" t="s">
        <v>76</v>
      </c>
      <c r="C5" s="701" t="s">
        <v>716</v>
      </c>
      <c r="D5" s="703" t="s">
        <v>713</v>
      </c>
      <c r="E5" s="703" t="s">
        <v>714</v>
      </c>
      <c r="F5" s="703" t="s">
        <v>712</v>
      </c>
      <c r="G5" s="703" t="s">
        <v>715</v>
      </c>
      <c r="H5" s="695" t="s">
        <v>767</v>
      </c>
      <c r="I5" s="570"/>
    </row>
    <row r="6" spans="1:11" ht="46.5" customHeight="1" thickBot="1">
      <c r="A6" s="664"/>
      <c r="B6" s="700"/>
      <c r="C6" s="702"/>
      <c r="D6" s="704"/>
      <c r="E6" s="705"/>
      <c r="F6" s="704"/>
      <c r="G6" s="704"/>
      <c r="H6" s="696"/>
      <c r="I6" s="570"/>
      <c r="J6" s="570"/>
      <c r="K6" s="570"/>
    </row>
    <row r="7" spans="1:11" ht="33.950000000000003" customHeight="1">
      <c r="A7" s="245" t="s">
        <v>30</v>
      </c>
      <c r="B7" s="599">
        <v>360750</v>
      </c>
      <c r="C7" s="600">
        <v>275</v>
      </c>
      <c r="D7" s="601">
        <v>6903</v>
      </c>
      <c r="E7" s="601">
        <v>589</v>
      </c>
      <c r="F7" s="601">
        <v>6368</v>
      </c>
      <c r="G7" s="601">
        <v>36025</v>
      </c>
      <c r="H7" s="602">
        <v>310590</v>
      </c>
      <c r="I7" s="570"/>
      <c r="J7" s="570"/>
      <c r="K7" s="570"/>
    </row>
    <row r="8" spans="1:11" ht="33.950000000000003" customHeight="1">
      <c r="A8" s="55" t="s">
        <v>54</v>
      </c>
      <c r="B8" s="603">
        <v>27837</v>
      </c>
      <c r="C8" s="604">
        <v>19</v>
      </c>
      <c r="D8" s="604">
        <v>626</v>
      </c>
      <c r="E8" s="604">
        <v>53</v>
      </c>
      <c r="F8" s="604">
        <v>371</v>
      </c>
      <c r="G8" s="605">
        <v>2662</v>
      </c>
      <c r="H8" s="606">
        <v>24106</v>
      </c>
      <c r="I8" s="570"/>
      <c r="J8" s="570"/>
      <c r="K8" s="570"/>
    </row>
    <row r="9" spans="1:11" ht="33.950000000000003" customHeight="1">
      <c r="A9" s="55" t="s">
        <v>448</v>
      </c>
      <c r="B9" s="603">
        <v>18497</v>
      </c>
      <c r="C9" s="604">
        <v>14</v>
      </c>
      <c r="D9" s="604">
        <v>416</v>
      </c>
      <c r="E9" s="604">
        <v>28</v>
      </c>
      <c r="F9" s="604">
        <v>281</v>
      </c>
      <c r="G9" s="605">
        <v>2020</v>
      </c>
      <c r="H9" s="606">
        <v>15738</v>
      </c>
      <c r="I9" s="570"/>
      <c r="J9" s="570"/>
      <c r="K9" s="570"/>
    </row>
    <row r="10" spans="1:11" ht="33.950000000000003" customHeight="1">
      <c r="A10" s="55" t="s">
        <v>55</v>
      </c>
      <c r="B10" s="603">
        <v>19372</v>
      </c>
      <c r="C10" s="604">
        <v>18</v>
      </c>
      <c r="D10" s="604">
        <v>313</v>
      </c>
      <c r="E10" s="604">
        <v>27</v>
      </c>
      <c r="F10" s="604">
        <v>351</v>
      </c>
      <c r="G10" s="605">
        <v>1871</v>
      </c>
      <c r="H10" s="606">
        <v>16792</v>
      </c>
      <c r="I10" s="570"/>
      <c r="J10" s="570"/>
      <c r="K10" s="570"/>
    </row>
    <row r="11" spans="1:11" ht="33.950000000000003" customHeight="1">
      <c r="A11" s="55" t="s">
        <v>56</v>
      </c>
      <c r="B11" s="603">
        <v>10312</v>
      </c>
      <c r="C11" s="604">
        <v>4</v>
      </c>
      <c r="D11" s="604">
        <v>254</v>
      </c>
      <c r="E11" s="604">
        <v>15</v>
      </c>
      <c r="F11" s="604">
        <v>151</v>
      </c>
      <c r="G11" s="605">
        <v>1035</v>
      </c>
      <c r="H11" s="606">
        <v>8853</v>
      </c>
      <c r="I11" s="570"/>
      <c r="J11" s="570"/>
      <c r="K11" s="570"/>
    </row>
    <row r="12" spans="1:11" ht="33.950000000000003" customHeight="1">
      <c r="A12" s="55" t="s">
        <v>57</v>
      </c>
      <c r="B12" s="603">
        <v>24456</v>
      </c>
      <c r="C12" s="604">
        <v>18</v>
      </c>
      <c r="D12" s="604">
        <v>423</v>
      </c>
      <c r="E12" s="604">
        <v>44</v>
      </c>
      <c r="F12" s="604">
        <v>317</v>
      </c>
      <c r="G12" s="605">
        <v>2323</v>
      </c>
      <c r="H12" s="606">
        <v>21331</v>
      </c>
      <c r="I12" s="570"/>
      <c r="J12" s="570"/>
      <c r="K12" s="570"/>
    </row>
    <row r="13" spans="1:11" ht="33.950000000000003" customHeight="1">
      <c r="A13" s="55" t="s">
        <v>58</v>
      </c>
      <c r="B13" s="603">
        <v>32507</v>
      </c>
      <c r="C13" s="604">
        <v>18</v>
      </c>
      <c r="D13" s="604">
        <v>492</v>
      </c>
      <c r="E13" s="604">
        <v>45</v>
      </c>
      <c r="F13" s="604">
        <v>770</v>
      </c>
      <c r="G13" s="605">
        <v>3076</v>
      </c>
      <c r="H13" s="606">
        <v>28106</v>
      </c>
      <c r="I13" s="570"/>
    </row>
    <row r="14" spans="1:11" ht="33.950000000000003" customHeight="1">
      <c r="A14" s="55" t="s">
        <v>59</v>
      </c>
      <c r="B14" s="603">
        <v>50104</v>
      </c>
      <c r="C14" s="604">
        <v>49</v>
      </c>
      <c r="D14" s="604">
        <v>799</v>
      </c>
      <c r="E14" s="604">
        <v>78</v>
      </c>
      <c r="F14" s="604">
        <v>784</v>
      </c>
      <c r="G14" s="605">
        <v>4935</v>
      </c>
      <c r="H14" s="606">
        <v>43459</v>
      </c>
      <c r="I14" s="570"/>
    </row>
    <row r="15" spans="1:11" ht="33.950000000000003" customHeight="1">
      <c r="A15" s="55" t="s">
        <v>60</v>
      </c>
      <c r="B15" s="603">
        <v>8850</v>
      </c>
      <c r="C15" s="604">
        <v>6</v>
      </c>
      <c r="D15" s="604">
        <v>206</v>
      </c>
      <c r="E15" s="604">
        <v>20</v>
      </c>
      <c r="F15" s="604">
        <v>219</v>
      </c>
      <c r="G15" s="605">
        <v>835</v>
      </c>
      <c r="H15" s="606">
        <v>7564</v>
      </c>
      <c r="I15" s="570"/>
    </row>
    <row r="16" spans="1:11" ht="33.950000000000003" customHeight="1">
      <c r="A16" s="55" t="s">
        <v>61</v>
      </c>
      <c r="B16" s="603">
        <v>17735</v>
      </c>
      <c r="C16" s="604">
        <v>23</v>
      </c>
      <c r="D16" s="604">
        <v>331</v>
      </c>
      <c r="E16" s="604">
        <v>23</v>
      </c>
      <c r="F16" s="604">
        <v>613</v>
      </c>
      <c r="G16" s="605">
        <v>1696</v>
      </c>
      <c r="H16" s="606">
        <v>15049</v>
      </c>
      <c r="I16" s="570"/>
    </row>
    <row r="17" spans="1:9" ht="33.950000000000003" customHeight="1">
      <c r="A17" s="55" t="s">
        <v>62</v>
      </c>
      <c r="B17" s="603">
        <v>9960</v>
      </c>
      <c r="C17" s="604">
        <v>13</v>
      </c>
      <c r="D17" s="604">
        <v>206</v>
      </c>
      <c r="E17" s="604">
        <v>10</v>
      </c>
      <c r="F17" s="604">
        <v>279</v>
      </c>
      <c r="G17" s="605">
        <v>1121</v>
      </c>
      <c r="H17" s="606">
        <v>8331</v>
      </c>
      <c r="I17" s="570"/>
    </row>
    <row r="18" spans="1:9" ht="33.950000000000003" customHeight="1">
      <c r="A18" s="55" t="s">
        <v>63</v>
      </c>
      <c r="B18" s="603">
        <v>21395</v>
      </c>
      <c r="C18" s="604">
        <v>11</v>
      </c>
      <c r="D18" s="604">
        <v>422</v>
      </c>
      <c r="E18" s="604">
        <v>36</v>
      </c>
      <c r="F18" s="604">
        <v>265</v>
      </c>
      <c r="G18" s="605">
        <v>2325</v>
      </c>
      <c r="H18" s="606">
        <v>18336</v>
      </c>
      <c r="I18" s="570"/>
    </row>
    <row r="19" spans="1:9" ht="33.950000000000003" customHeight="1">
      <c r="A19" s="55" t="s">
        <v>64</v>
      </c>
      <c r="B19" s="603">
        <v>44373</v>
      </c>
      <c r="C19" s="604">
        <v>28</v>
      </c>
      <c r="D19" s="604">
        <v>869</v>
      </c>
      <c r="E19" s="604">
        <v>103</v>
      </c>
      <c r="F19" s="604">
        <v>727</v>
      </c>
      <c r="G19" s="605">
        <v>4572</v>
      </c>
      <c r="H19" s="606">
        <v>38074</v>
      </c>
      <c r="I19" s="570"/>
    </row>
    <row r="20" spans="1:9" ht="33.950000000000003" customHeight="1">
      <c r="A20" s="55" t="s">
        <v>65</v>
      </c>
      <c r="B20" s="603">
        <v>10424</v>
      </c>
      <c r="C20" s="604">
        <v>6</v>
      </c>
      <c r="D20" s="604">
        <v>162</v>
      </c>
      <c r="E20" s="604">
        <v>15</v>
      </c>
      <c r="F20" s="604">
        <v>205</v>
      </c>
      <c r="G20" s="605">
        <v>977</v>
      </c>
      <c r="H20" s="606">
        <v>9059</v>
      </c>
      <c r="I20" s="570"/>
    </row>
    <row r="21" spans="1:9" ht="33.950000000000003" customHeight="1">
      <c r="A21" s="55" t="s">
        <v>453</v>
      </c>
      <c r="B21" s="603">
        <v>12502</v>
      </c>
      <c r="C21" s="604">
        <v>19</v>
      </c>
      <c r="D21" s="604">
        <v>283</v>
      </c>
      <c r="E21" s="604">
        <v>16</v>
      </c>
      <c r="F21" s="604">
        <v>243</v>
      </c>
      <c r="G21" s="605">
        <v>1360</v>
      </c>
      <c r="H21" s="606">
        <v>10581</v>
      </c>
      <c r="I21" s="570"/>
    </row>
    <row r="22" spans="1:9" ht="33.950000000000003" customHeight="1">
      <c r="A22" s="55" t="s">
        <v>66</v>
      </c>
      <c r="B22" s="603">
        <v>35326</v>
      </c>
      <c r="C22" s="604">
        <v>18</v>
      </c>
      <c r="D22" s="604">
        <v>714</v>
      </c>
      <c r="E22" s="604">
        <v>54</v>
      </c>
      <c r="F22" s="604">
        <v>622</v>
      </c>
      <c r="G22" s="605">
        <v>3653</v>
      </c>
      <c r="H22" s="606">
        <v>30265</v>
      </c>
      <c r="I22" s="570"/>
    </row>
    <row r="23" spans="1:9" ht="33.950000000000003" customHeight="1">
      <c r="A23" s="55" t="s">
        <v>309</v>
      </c>
      <c r="B23" s="603">
        <v>17100</v>
      </c>
      <c r="C23" s="604">
        <v>11</v>
      </c>
      <c r="D23" s="604">
        <v>387</v>
      </c>
      <c r="E23" s="604">
        <v>22</v>
      </c>
      <c r="F23" s="604">
        <v>170</v>
      </c>
      <c r="G23" s="605">
        <v>1564</v>
      </c>
      <c r="H23" s="606">
        <v>14946</v>
      </c>
      <c r="I23" s="570"/>
    </row>
    <row r="24" spans="1:9" ht="38.1" customHeight="1">
      <c r="A24" s="93"/>
      <c r="B24" s="93"/>
      <c r="C24" s="595"/>
      <c r="D24" s="93"/>
      <c r="E24" s="93"/>
      <c r="F24" s="93"/>
      <c r="G24" s="93"/>
      <c r="H24" s="93"/>
      <c r="I24" s="570"/>
    </row>
    <row r="25" spans="1:9" ht="13.5">
      <c r="A25" s="100" t="s">
        <v>774</v>
      </c>
      <c r="B25" s="100"/>
      <c r="C25" s="610"/>
      <c r="D25" s="100"/>
      <c r="E25" s="100"/>
      <c r="F25" s="100"/>
      <c r="G25" s="100"/>
      <c r="I25" s="570"/>
    </row>
    <row r="26" spans="1:9" ht="15.75">
      <c r="A26" s="93"/>
      <c r="B26" s="93"/>
      <c r="C26" s="595"/>
      <c r="D26" s="93"/>
      <c r="E26" s="93"/>
      <c r="F26" s="93"/>
      <c r="G26" s="93"/>
      <c r="H26" s="93"/>
      <c r="I26" s="570"/>
    </row>
    <row r="27" spans="1:9">
      <c r="I27" s="570"/>
    </row>
  </sheetData>
  <mergeCells count="9">
    <mergeCell ref="H5:H6"/>
    <mergeCell ref="A4:A6"/>
    <mergeCell ref="B4:H4"/>
    <mergeCell ref="B5:B6"/>
    <mergeCell ref="C5:C6"/>
    <mergeCell ref="D5:D6"/>
    <mergeCell ref="E5:E6"/>
    <mergeCell ref="F5:F6"/>
    <mergeCell ref="G5:G6"/>
  </mergeCells>
  <pageMargins left="0.55118110236220474" right="0.37" top="0.78740157480314965" bottom="0.59055118110236227" header="0.54" footer="0.31496062992125984"/>
  <pageSetup paperSize="9" orientation="portrait" r:id="rId1"/>
  <headerFooter>
    <oddHeader>&amp;C&amp;"Czcionka tekstu podstawowego,Pogrubiony"&amp;Y__________________________________________________________________________________________________________________________________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zoomScaleNormal="100" workbookViewId="0">
      <selection activeCell="A6" sqref="A6:XFD6"/>
    </sheetView>
  </sheetViews>
  <sheetFormatPr defaultRowHeight="14.25"/>
  <cols>
    <col min="1" max="1" width="18.75" style="6" customWidth="1"/>
    <col min="2" max="3" width="12.875" style="353" customWidth="1"/>
    <col min="4" max="6" width="12.875" style="6" customWidth="1"/>
    <col min="7" max="16384" width="9" style="6"/>
  </cols>
  <sheetData>
    <row r="1" spans="1:6" ht="15.75">
      <c r="A1" s="264" t="s">
        <v>753</v>
      </c>
      <c r="B1" s="408"/>
      <c r="C1" s="408"/>
    </row>
    <row r="2" spans="1:6">
      <c r="A2" s="265" t="s">
        <v>22</v>
      </c>
      <c r="B2" s="408"/>
      <c r="C2" s="408"/>
      <c r="D2" s="92"/>
      <c r="E2" s="92"/>
      <c r="F2" s="92"/>
    </row>
    <row r="3" spans="1:6">
      <c r="A3" s="409"/>
      <c r="B3" s="410"/>
      <c r="C3" s="408"/>
      <c r="D3" s="266"/>
      <c r="E3" s="92"/>
      <c r="F3" s="92"/>
    </row>
    <row r="4" spans="1:6">
      <c r="A4" s="663" t="s">
        <v>68</v>
      </c>
      <c r="B4" s="706" t="s">
        <v>660</v>
      </c>
      <c r="C4" s="708" t="s">
        <v>25</v>
      </c>
      <c r="D4" s="706"/>
      <c r="E4" s="706"/>
      <c r="F4" s="709"/>
    </row>
    <row r="5" spans="1:6" ht="26.25" thickBot="1">
      <c r="A5" s="664"/>
      <c r="B5" s="707"/>
      <c r="C5" s="545" t="s">
        <v>661</v>
      </c>
      <c r="D5" s="546" t="s">
        <v>662</v>
      </c>
      <c r="E5" s="547" t="s">
        <v>663</v>
      </c>
      <c r="F5" s="529" t="s">
        <v>664</v>
      </c>
    </row>
    <row r="6" spans="1:6" ht="33" customHeight="1">
      <c r="A6" s="411" t="s">
        <v>30</v>
      </c>
      <c r="B6" s="412">
        <v>18611</v>
      </c>
      <c r="C6" s="412">
        <v>5587</v>
      </c>
      <c r="D6" s="221">
        <v>5413</v>
      </c>
      <c r="E6" s="206">
        <v>1863</v>
      </c>
      <c r="F6" s="206">
        <v>5748</v>
      </c>
    </row>
    <row r="7" spans="1:6" s="10" customFormat="1" ht="33" customHeight="1">
      <c r="A7" s="413" t="s">
        <v>54</v>
      </c>
      <c r="B7" s="368">
        <v>1582</v>
      </c>
      <c r="C7" s="368">
        <v>491</v>
      </c>
      <c r="D7" s="130">
        <v>663</v>
      </c>
      <c r="E7" s="208">
        <v>138</v>
      </c>
      <c r="F7" s="208">
        <v>290</v>
      </c>
    </row>
    <row r="8" spans="1:6" s="10" customFormat="1" ht="33" customHeight="1">
      <c r="A8" s="413" t="s">
        <v>448</v>
      </c>
      <c r="B8" s="368">
        <v>686</v>
      </c>
      <c r="C8" s="368">
        <v>248</v>
      </c>
      <c r="D8" s="130">
        <v>217</v>
      </c>
      <c r="E8" s="208">
        <v>73</v>
      </c>
      <c r="F8" s="208">
        <v>148</v>
      </c>
    </row>
    <row r="9" spans="1:6" s="10" customFormat="1" ht="33" customHeight="1">
      <c r="A9" s="413" t="s">
        <v>55</v>
      </c>
      <c r="B9" s="368">
        <v>507</v>
      </c>
      <c r="C9" s="368">
        <v>189</v>
      </c>
      <c r="D9" s="130">
        <v>123</v>
      </c>
      <c r="E9" s="208">
        <v>85</v>
      </c>
      <c r="F9" s="208">
        <v>110</v>
      </c>
    </row>
    <row r="10" spans="1:6" s="10" customFormat="1" ht="33" customHeight="1">
      <c r="A10" s="413" t="s">
        <v>56</v>
      </c>
      <c r="B10" s="368">
        <v>298</v>
      </c>
      <c r="C10" s="368">
        <v>99</v>
      </c>
      <c r="D10" s="130">
        <v>105</v>
      </c>
      <c r="E10" s="208">
        <v>23</v>
      </c>
      <c r="F10" s="208">
        <v>71</v>
      </c>
    </row>
    <row r="11" spans="1:6" s="10" customFormat="1" ht="33" customHeight="1">
      <c r="A11" s="413" t="s">
        <v>57</v>
      </c>
      <c r="B11" s="368">
        <v>739</v>
      </c>
      <c r="C11" s="368">
        <v>258</v>
      </c>
      <c r="D11" s="130">
        <v>213</v>
      </c>
      <c r="E11" s="208">
        <v>71</v>
      </c>
      <c r="F11" s="208">
        <v>197</v>
      </c>
    </row>
    <row r="12" spans="1:6" s="10" customFormat="1" ht="33" customHeight="1">
      <c r="A12" s="413" t="s">
        <v>58</v>
      </c>
      <c r="B12" s="368">
        <v>1934</v>
      </c>
      <c r="C12" s="368">
        <v>622</v>
      </c>
      <c r="D12" s="130">
        <v>489</v>
      </c>
      <c r="E12" s="208">
        <v>160</v>
      </c>
      <c r="F12" s="208">
        <v>663</v>
      </c>
    </row>
    <row r="13" spans="1:6" s="10" customFormat="1" ht="33" customHeight="1">
      <c r="A13" s="413" t="s">
        <v>59</v>
      </c>
      <c r="B13" s="368">
        <v>5206</v>
      </c>
      <c r="C13" s="368">
        <v>1151</v>
      </c>
      <c r="D13" s="130">
        <v>1507</v>
      </c>
      <c r="E13" s="208">
        <v>537</v>
      </c>
      <c r="F13" s="208">
        <v>2011</v>
      </c>
    </row>
    <row r="14" spans="1:6" s="10" customFormat="1" ht="33" customHeight="1">
      <c r="A14" s="413" t="s">
        <v>60</v>
      </c>
      <c r="B14" s="368">
        <v>296</v>
      </c>
      <c r="C14" s="368">
        <v>124</v>
      </c>
      <c r="D14" s="130">
        <v>80</v>
      </c>
      <c r="E14" s="208">
        <v>29</v>
      </c>
      <c r="F14" s="208">
        <v>63</v>
      </c>
    </row>
    <row r="15" spans="1:6" s="10" customFormat="1" ht="33" customHeight="1">
      <c r="A15" s="413" t="s">
        <v>61</v>
      </c>
      <c r="B15" s="414">
        <v>715</v>
      </c>
      <c r="C15" s="414">
        <v>248</v>
      </c>
      <c r="D15" s="130">
        <v>236</v>
      </c>
      <c r="E15" s="208">
        <v>47</v>
      </c>
      <c r="F15" s="208">
        <v>184</v>
      </c>
    </row>
    <row r="16" spans="1:6" s="10" customFormat="1" ht="33" customHeight="1">
      <c r="A16" s="413" t="s">
        <v>62</v>
      </c>
      <c r="B16" s="414">
        <v>336</v>
      </c>
      <c r="C16" s="414">
        <v>141</v>
      </c>
      <c r="D16" s="130">
        <v>88</v>
      </c>
      <c r="E16" s="208">
        <v>33</v>
      </c>
      <c r="F16" s="208">
        <v>74</v>
      </c>
    </row>
    <row r="17" spans="1:6" s="10" customFormat="1" ht="33" customHeight="1">
      <c r="A17" s="413" t="s">
        <v>63</v>
      </c>
      <c r="B17" s="414">
        <v>1247</v>
      </c>
      <c r="C17" s="414">
        <v>317</v>
      </c>
      <c r="D17" s="130">
        <v>255</v>
      </c>
      <c r="E17" s="208">
        <v>117</v>
      </c>
      <c r="F17" s="208">
        <v>558</v>
      </c>
    </row>
    <row r="18" spans="1:6" s="10" customFormat="1" ht="33" customHeight="1">
      <c r="A18" s="413" t="s">
        <v>64</v>
      </c>
      <c r="B18" s="414">
        <v>1765</v>
      </c>
      <c r="C18" s="414">
        <v>624</v>
      </c>
      <c r="D18" s="130">
        <v>487</v>
      </c>
      <c r="E18" s="208">
        <v>169</v>
      </c>
      <c r="F18" s="208">
        <v>485</v>
      </c>
    </row>
    <row r="19" spans="1:6" s="10" customFormat="1" ht="33" customHeight="1">
      <c r="A19" s="413" t="s">
        <v>65</v>
      </c>
      <c r="B19" s="414">
        <v>465</v>
      </c>
      <c r="C19" s="414">
        <v>146</v>
      </c>
      <c r="D19" s="130">
        <v>206</v>
      </c>
      <c r="E19" s="208">
        <v>47</v>
      </c>
      <c r="F19" s="208">
        <v>66</v>
      </c>
    </row>
    <row r="20" spans="1:6" s="10" customFormat="1" ht="33" customHeight="1">
      <c r="A20" s="413" t="s">
        <v>453</v>
      </c>
      <c r="B20" s="414">
        <v>492</v>
      </c>
      <c r="C20" s="414">
        <v>216</v>
      </c>
      <c r="D20" s="130">
        <v>157</v>
      </c>
      <c r="E20" s="208">
        <v>43</v>
      </c>
      <c r="F20" s="208">
        <v>76</v>
      </c>
    </row>
    <row r="21" spans="1:6" s="10" customFormat="1" ht="33" customHeight="1">
      <c r="A21" s="413" t="s">
        <v>66</v>
      </c>
      <c r="B21" s="414">
        <v>1632</v>
      </c>
      <c r="C21" s="414">
        <v>497</v>
      </c>
      <c r="D21" s="130">
        <v>363</v>
      </c>
      <c r="E21" s="208">
        <v>145</v>
      </c>
      <c r="F21" s="208">
        <v>627</v>
      </c>
    </row>
    <row r="22" spans="1:6" s="10" customFormat="1" ht="33" customHeight="1">
      <c r="A22" s="413" t="s">
        <v>309</v>
      </c>
      <c r="B22" s="414">
        <v>711</v>
      </c>
      <c r="C22" s="414">
        <v>216</v>
      </c>
      <c r="D22" s="130">
        <v>224</v>
      </c>
      <c r="E22" s="208">
        <v>146</v>
      </c>
      <c r="F22" s="208">
        <v>125</v>
      </c>
    </row>
    <row r="23" spans="1:6" ht="15">
      <c r="A23" s="415"/>
      <c r="D23" s="415"/>
      <c r="E23" s="415"/>
      <c r="F23" s="415"/>
    </row>
    <row r="24" spans="1:6">
      <c r="A24" s="100"/>
      <c r="D24" s="92"/>
      <c r="E24" s="92"/>
      <c r="F24" s="92"/>
    </row>
    <row r="25" spans="1:6">
      <c r="A25" s="49" t="s">
        <v>719</v>
      </c>
      <c r="D25" s="92"/>
      <c r="E25" s="92"/>
      <c r="F25" s="92"/>
    </row>
    <row r="26" spans="1:6">
      <c r="A26" s="49"/>
    </row>
  </sheetData>
  <mergeCells count="3">
    <mergeCell ref="A4:A5"/>
    <mergeCell ref="B4:B5"/>
    <mergeCell ref="C4:F4"/>
  </mergeCells>
  <pageMargins left="0.78740157480314965" right="0.64" top="0.78740157480314965" bottom="0.59055118110236227" header="0.59055118110236227" footer="0.31496062992125984"/>
  <pageSetup paperSize="9" scale="96" orientation="portrait" r:id="rId1"/>
  <headerFooter>
    <oddHeader>&amp;C&amp;"Czcionka tekstu podstawowego,Pogrubiony"&amp;Y______________________________________________________________________________________________________________________________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opLeftCell="A4" zoomScaleNormal="100" workbookViewId="0">
      <selection activeCell="G12" sqref="G12"/>
    </sheetView>
  </sheetViews>
  <sheetFormatPr defaultColWidth="8.75" defaultRowHeight="14.25"/>
  <cols>
    <col min="1" max="1" width="35.5" style="8" customWidth="1"/>
    <col min="2" max="5" width="7.375" style="8" customWidth="1"/>
    <col min="6" max="7" width="8" style="8" customWidth="1"/>
    <col min="8" max="16384" width="8.75" style="8"/>
  </cols>
  <sheetData>
    <row r="1" spans="1:7">
      <c r="A1" s="7" t="s">
        <v>504</v>
      </c>
    </row>
    <row r="2" spans="1:7">
      <c r="A2" s="209" t="s">
        <v>654</v>
      </c>
    </row>
    <row r="3" spans="1:7" ht="15" customHeight="1">
      <c r="A3" s="84"/>
      <c r="D3" s="48"/>
    </row>
    <row r="4" spans="1:7" ht="33.75" customHeight="1">
      <c r="A4" s="614" t="s">
        <v>9</v>
      </c>
      <c r="B4" s="617" t="s">
        <v>99</v>
      </c>
      <c r="C4" s="626"/>
      <c r="D4" s="623"/>
      <c r="E4" s="617" t="s">
        <v>100</v>
      </c>
      <c r="F4" s="626"/>
      <c r="G4" s="626"/>
    </row>
    <row r="5" spans="1:7" ht="22.5" customHeight="1" thickBot="1">
      <c r="A5" s="615"/>
      <c r="B5" s="387" t="s">
        <v>572</v>
      </c>
      <c r="C5" s="387" t="s">
        <v>0</v>
      </c>
      <c r="D5" s="387" t="s">
        <v>580</v>
      </c>
      <c r="E5" s="387" t="s">
        <v>101</v>
      </c>
      <c r="F5" s="387" t="s">
        <v>0</v>
      </c>
      <c r="G5" s="386" t="s">
        <v>580</v>
      </c>
    </row>
    <row r="6" spans="1:7" ht="39.950000000000003" customHeight="1">
      <c r="A6" s="251" t="s">
        <v>11</v>
      </c>
      <c r="B6" s="301">
        <v>9722</v>
      </c>
      <c r="C6" s="301" t="s">
        <v>2</v>
      </c>
      <c r="D6" s="301">
        <v>100.22060491103643</v>
      </c>
      <c r="E6" s="403">
        <v>3900</v>
      </c>
      <c r="F6" s="117" t="s">
        <v>2</v>
      </c>
      <c r="G6" s="117">
        <v>103.2</v>
      </c>
    </row>
    <row r="7" spans="1:7" ht="39.950000000000003" customHeight="1">
      <c r="A7" s="343" t="s">
        <v>12</v>
      </c>
      <c r="B7" s="301" t="s">
        <v>1</v>
      </c>
      <c r="C7" s="301" t="s">
        <v>1</v>
      </c>
      <c r="D7" s="301" t="s">
        <v>1</v>
      </c>
      <c r="E7" s="403" t="s">
        <v>1</v>
      </c>
      <c r="F7" s="117" t="s">
        <v>1</v>
      </c>
      <c r="G7" s="117" t="s">
        <v>1</v>
      </c>
    </row>
    <row r="8" spans="1:7" ht="39.950000000000003" customHeight="1">
      <c r="A8" s="401" t="s">
        <v>385</v>
      </c>
      <c r="B8" s="384">
        <v>1575.8</v>
      </c>
      <c r="C8" s="384">
        <v>16.2</v>
      </c>
      <c r="D8" s="384">
        <v>100.9</v>
      </c>
      <c r="E8" s="385">
        <v>3268</v>
      </c>
      <c r="F8" s="404">
        <v>83.8</v>
      </c>
      <c r="G8" s="404">
        <v>104.4</v>
      </c>
    </row>
    <row r="9" spans="1:7" ht="39.950000000000003" customHeight="1">
      <c r="A9" s="401" t="s">
        <v>13</v>
      </c>
      <c r="B9" s="384">
        <v>603.79999999999995</v>
      </c>
      <c r="C9" s="384">
        <v>6.2</v>
      </c>
      <c r="D9" s="384">
        <v>101.7</v>
      </c>
      <c r="E9" s="385">
        <v>3468</v>
      </c>
      <c r="F9" s="404">
        <v>88.9</v>
      </c>
      <c r="G9" s="404">
        <v>102.8</v>
      </c>
    </row>
    <row r="10" spans="1:7" ht="39.950000000000003" customHeight="1">
      <c r="A10" s="401" t="s">
        <v>386</v>
      </c>
      <c r="B10" s="384">
        <v>170.1</v>
      </c>
      <c r="C10" s="384">
        <v>1.7</v>
      </c>
      <c r="D10" s="384">
        <v>96.8</v>
      </c>
      <c r="E10" s="385">
        <v>2444</v>
      </c>
      <c r="F10" s="404">
        <v>62.7</v>
      </c>
      <c r="G10" s="404">
        <v>103.1</v>
      </c>
    </row>
    <row r="11" spans="1:7" ht="39.950000000000003" customHeight="1">
      <c r="A11" s="401" t="s">
        <v>14</v>
      </c>
      <c r="B11" s="136">
        <v>229.4</v>
      </c>
      <c r="C11" s="136">
        <v>2.4</v>
      </c>
      <c r="D11" s="136">
        <v>105.8</v>
      </c>
      <c r="E11" s="405">
        <v>6718</v>
      </c>
      <c r="F11" s="406">
        <v>172.3</v>
      </c>
      <c r="G11" s="406">
        <v>104.6</v>
      </c>
    </row>
    <row r="12" spans="1:7" ht="39.950000000000003" customHeight="1">
      <c r="A12" s="401" t="s">
        <v>15</v>
      </c>
      <c r="B12" s="384">
        <v>261.5</v>
      </c>
      <c r="C12" s="384">
        <v>2.7</v>
      </c>
      <c r="D12" s="384">
        <v>93.8</v>
      </c>
      <c r="E12" s="385">
        <v>6570</v>
      </c>
      <c r="F12" s="404">
        <v>168.5</v>
      </c>
      <c r="G12" s="404">
        <v>106.1</v>
      </c>
    </row>
    <row r="13" spans="1:7" ht="29.25" customHeight="1">
      <c r="A13" s="407" t="s">
        <v>397</v>
      </c>
      <c r="B13" s="136"/>
      <c r="C13" s="136"/>
      <c r="D13" s="136"/>
      <c r="E13" s="405"/>
      <c r="F13" s="406"/>
      <c r="G13" s="406"/>
    </row>
    <row r="14" spans="1:7" ht="14.25" customHeight="1">
      <c r="A14" s="401" t="s">
        <v>398</v>
      </c>
      <c r="B14" s="384">
        <v>141.19999999999999</v>
      </c>
      <c r="C14" s="384">
        <v>1.5</v>
      </c>
      <c r="D14" s="384">
        <v>98.7</v>
      </c>
      <c r="E14" s="385">
        <v>4074</v>
      </c>
      <c r="F14" s="404">
        <v>104.5</v>
      </c>
      <c r="G14" s="404">
        <v>103.4</v>
      </c>
    </row>
    <row r="15" spans="1:7" ht="39.75" customHeight="1">
      <c r="A15" s="401" t="s">
        <v>102</v>
      </c>
      <c r="B15" s="136">
        <v>370.1</v>
      </c>
      <c r="C15" s="136">
        <v>3.8</v>
      </c>
      <c r="D15" s="136">
        <v>101.1</v>
      </c>
      <c r="E15" s="405">
        <v>4825</v>
      </c>
      <c r="F15" s="406">
        <v>123.7</v>
      </c>
      <c r="G15" s="406">
        <v>105</v>
      </c>
    </row>
    <row r="16" spans="1:7" ht="27" customHeight="1">
      <c r="A16" s="407" t="s">
        <v>399</v>
      </c>
      <c r="B16" s="384"/>
      <c r="C16" s="384"/>
      <c r="D16" s="384"/>
      <c r="E16" s="385"/>
      <c r="F16" s="404"/>
      <c r="G16" s="404"/>
    </row>
    <row r="17" spans="1:7" ht="14.25" customHeight="1">
      <c r="A17" s="401" t="s">
        <v>400</v>
      </c>
      <c r="B17" s="136">
        <v>399.3</v>
      </c>
      <c r="C17" s="136">
        <v>4.0999999999999996</v>
      </c>
      <c r="D17" s="136">
        <v>104.4</v>
      </c>
      <c r="E17" s="405">
        <v>2841</v>
      </c>
      <c r="F17" s="406">
        <v>72.8</v>
      </c>
      <c r="G17" s="406">
        <v>106.3</v>
      </c>
    </row>
    <row r="18" spans="1:7" ht="27" customHeight="1">
      <c r="A18" s="407" t="s">
        <v>391</v>
      </c>
      <c r="B18" s="384"/>
      <c r="C18" s="384"/>
      <c r="D18" s="384"/>
      <c r="E18" s="385"/>
      <c r="F18" s="404"/>
      <c r="G18" s="404"/>
    </row>
    <row r="19" spans="1:7" ht="14.25" customHeight="1">
      <c r="A19" s="401" t="s">
        <v>392</v>
      </c>
      <c r="B19" s="136">
        <v>619.79999999999995</v>
      </c>
      <c r="C19" s="136">
        <v>6.4</v>
      </c>
      <c r="D19" s="136">
        <v>99.7</v>
      </c>
      <c r="E19" s="405">
        <v>4782</v>
      </c>
      <c r="F19" s="406">
        <v>122.6</v>
      </c>
      <c r="G19" s="406">
        <v>102.6</v>
      </c>
    </row>
    <row r="20" spans="1:7" ht="39.950000000000003" customHeight="1">
      <c r="A20" s="401" t="s">
        <v>17</v>
      </c>
      <c r="B20" s="384">
        <v>1031.3</v>
      </c>
      <c r="C20" s="384">
        <v>10.6</v>
      </c>
      <c r="D20" s="384">
        <v>99.5</v>
      </c>
      <c r="E20" s="385">
        <v>4142</v>
      </c>
      <c r="F20" s="404">
        <v>106.2</v>
      </c>
      <c r="G20" s="404">
        <v>103.2</v>
      </c>
    </row>
    <row r="21" spans="1:7" ht="39.950000000000003" customHeight="1">
      <c r="A21" s="401" t="s">
        <v>18</v>
      </c>
      <c r="B21" s="136">
        <v>655.6</v>
      </c>
      <c r="C21" s="136">
        <v>6.7</v>
      </c>
      <c r="D21" s="136">
        <v>98.2</v>
      </c>
      <c r="E21" s="405">
        <v>3571</v>
      </c>
      <c r="F21" s="406">
        <v>91.6</v>
      </c>
      <c r="G21" s="406">
        <v>103.3</v>
      </c>
    </row>
    <row r="22" spans="1:7" ht="27" customHeight="1">
      <c r="A22" s="407" t="s">
        <v>445</v>
      </c>
      <c r="B22" s="384"/>
      <c r="C22" s="384"/>
      <c r="D22" s="384"/>
      <c r="E22" s="385"/>
      <c r="F22" s="404"/>
      <c r="G22" s="404"/>
    </row>
    <row r="23" spans="1:7" ht="14.25" customHeight="1">
      <c r="A23" s="401" t="s">
        <v>446</v>
      </c>
      <c r="B23" s="384">
        <v>120.8</v>
      </c>
      <c r="C23" s="136">
        <v>1.2</v>
      </c>
      <c r="D23" s="136">
        <v>100</v>
      </c>
      <c r="E23" s="405">
        <v>3474</v>
      </c>
      <c r="F23" s="406">
        <v>89.1</v>
      </c>
      <c r="G23" s="406">
        <v>103.6</v>
      </c>
    </row>
    <row r="24" spans="1:7" ht="39.950000000000003" customHeight="1">
      <c r="A24" s="401" t="s">
        <v>98</v>
      </c>
      <c r="B24" s="136">
        <v>128.4</v>
      </c>
      <c r="C24" s="384">
        <v>1.3</v>
      </c>
      <c r="D24" s="384">
        <v>100.8</v>
      </c>
      <c r="E24" s="385">
        <v>3008</v>
      </c>
      <c r="F24" s="404">
        <v>77.099999999999994</v>
      </c>
      <c r="G24" s="404">
        <v>101.2</v>
      </c>
    </row>
    <row r="25" spans="1:7" ht="15.75">
      <c r="A25" s="111"/>
      <c r="C25" s="78"/>
    </row>
    <row r="26" spans="1:7" ht="15.75">
      <c r="A26" s="111"/>
    </row>
    <row r="27" spans="1:7" ht="14.25" customHeight="1">
      <c r="A27" s="49"/>
    </row>
  </sheetData>
  <mergeCells count="3">
    <mergeCell ref="B4:D4"/>
    <mergeCell ref="E4:G4"/>
    <mergeCell ref="A4:A5"/>
  </mergeCell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activeCell="G13" sqref="G13"/>
    </sheetView>
  </sheetViews>
  <sheetFormatPr defaultRowHeight="14.25"/>
  <cols>
    <col min="1" max="1" width="18.75" style="6" customWidth="1"/>
    <col min="2" max="3" width="12.25" style="353" customWidth="1"/>
    <col min="4" max="6" width="12.25" style="6" customWidth="1"/>
    <col min="7" max="16384" width="9" style="6"/>
  </cols>
  <sheetData>
    <row r="1" spans="1:6" ht="24.75" customHeight="1">
      <c r="A1" s="712" t="s">
        <v>762</v>
      </c>
      <c r="B1" s="712"/>
      <c r="C1" s="712"/>
      <c r="D1" s="712"/>
      <c r="E1" s="712"/>
      <c r="F1" s="712"/>
    </row>
    <row r="2" spans="1:6" ht="12.75" customHeight="1">
      <c r="A2" s="582" t="s">
        <v>763</v>
      </c>
      <c r="B2" s="408"/>
      <c r="C2" s="408"/>
      <c r="D2" s="92"/>
      <c r="E2" s="92"/>
      <c r="F2" s="92"/>
    </row>
    <row r="3" spans="1:6" ht="6.75" customHeight="1">
      <c r="A3" s="409"/>
      <c r="B3" s="410"/>
      <c r="C3" s="408"/>
      <c r="D3" s="266"/>
      <c r="E3" s="92"/>
      <c r="F3" s="92"/>
    </row>
    <row r="4" spans="1:6" ht="14.25" customHeight="1">
      <c r="A4" s="614" t="s">
        <v>68</v>
      </c>
      <c r="B4" s="709" t="s">
        <v>655</v>
      </c>
      <c r="C4" s="706" t="s">
        <v>25</v>
      </c>
      <c r="D4" s="706"/>
      <c r="E4" s="706"/>
      <c r="F4" s="706"/>
    </row>
    <row r="5" spans="1:6" ht="69" customHeight="1">
      <c r="A5" s="639"/>
      <c r="B5" s="710"/>
      <c r="C5" s="505" t="s">
        <v>656</v>
      </c>
      <c r="D5" s="528" t="s">
        <v>657</v>
      </c>
      <c r="E5" s="528" t="s">
        <v>658</v>
      </c>
      <c r="F5" s="506" t="s">
        <v>659</v>
      </c>
    </row>
    <row r="6" spans="1:6" ht="18.75" customHeight="1" thickBot="1">
      <c r="A6" s="527"/>
      <c r="B6" s="711" t="s">
        <v>10</v>
      </c>
      <c r="C6" s="711"/>
      <c r="D6" s="711"/>
      <c r="E6" s="711"/>
      <c r="F6" s="711"/>
    </row>
    <row r="7" spans="1:6" ht="33" customHeight="1">
      <c r="A7" s="411" t="s">
        <v>30</v>
      </c>
      <c r="B7" s="301">
        <v>19177.599999999999</v>
      </c>
      <c r="C7" s="301">
        <v>1214.5999999999999</v>
      </c>
      <c r="D7" s="301">
        <v>16037.1</v>
      </c>
      <c r="E7" s="301">
        <v>1733.9</v>
      </c>
      <c r="F7" s="360">
        <v>191.9</v>
      </c>
    </row>
    <row r="8" spans="1:6" s="8" customFormat="1" ht="33" customHeight="1">
      <c r="A8" s="55" t="s">
        <v>54</v>
      </c>
      <c r="B8" s="384">
        <v>2873</v>
      </c>
      <c r="C8" s="384">
        <v>109.5</v>
      </c>
      <c r="D8" s="384">
        <v>2608.6999999999998</v>
      </c>
      <c r="E8" s="502">
        <v>144.5</v>
      </c>
      <c r="F8" s="503">
        <v>10.3</v>
      </c>
    </row>
    <row r="9" spans="1:6" s="10" customFormat="1" ht="33" customHeight="1">
      <c r="A9" s="55" t="s">
        <v>448</v>
      </c>
      <c r="B9" s="384">
        <v>621.9</v>
      </c>
      <c r="C9" s="384">
        <v>70.5</v>
      </c>
      <c r="D9" s="384">
        <v>503.5</v>
      </c>
      <c r="E9" s="502">
        <v>41.9</v>
      </c>
      <c r="F9" s="503">
        <v>6.1</v>
      </c>
    </row>
    <row r="10" spans="1:6" s="10" customFormat="1" ht="33" customHeight="1">
      <c r="A10" s="55" t="s">
        <v>55</v>
      </c>
      <c r="B10" s="384">
        <v>370.1</v>
      </c>
      <c r="C10" s="384">
        <v>35.4</v>
      </c>
      <c r="D10" s="384">
        <v>284.5</v>
      </c>
      <c r="E10" s="502">
        <v>44.7</v>
      </c>
      <c r="F10" s="503">
        <v>5.5</v>
      </c>
    </row>
    <row r="11" spans="1:6" s="10" customFormat="1" ht="33" customHeight="1">
      <c r="A11" s="55" t="s">
        <v>56</v>
      </c>
      <c r="B11" s="384">
        <v>208.4</v>
      </c>
      <c r="C11" s="384">
        <v>14.5</v>
      </c>
      <c r="D11" s="384">
        <v>176.2</v>
      </c>
      <c r="E11" s="502">
        <v>16.5</v>
      </c>
      <c r="F11" s="503">
        <v>1.2</v>
      </c>
    </row>
    <row r="12" spans="1:6" s="10" customFormat="1" ht="33" customHeight="1">
      <c r="A12" s="55" t="s">
        <v>57</v>
      </c>
      <c r="B12" s="384">
        <v>789.7</v>
      </c>
      <c r="C12" s="384">
        <v>47.5</v>
      </c>
      <c r="D12" s="384">
        <v>664</v>
      </c>
      <c r="E12" s="502">
        <v>74.3</v>
      </c>
      <c r="F12" s="503">
        <v>4</v>
      </c>
    </row>
    <row r="13" spans="1:6" s="10" customFormat="1" ht="33" customHeight="1">
      <c r="A13" s="55" t="s">
        <v>58</v>
      </c>
      <c r="B13" s="384">
        <v>1890</v>
      </c>
      <c r="C13" s="384">
        <v>150.9</v>
      </c>
      <c r="D13" s="384">
        <v>1511.1</v>
      </c>
      <c r="E13" s="502">
        <v>209.1</v>
      </c>
      <c r="F13" s="503">
        <v>18.899999999999999</v>
      </c>
    </row>
    <row r="14" spans="1:6" s="10" customFormat="1" ht="33" customHeight="1">
      <c r="A14" s="55" t="s">
        <v>59</v>
      </c>
      <c r="B14" s="384">
        <v>6319.1</v>
      </c>
      <c r="C14" s="384">
        <v>381.4</v>
      </c>
      <c r="D14" s="384">
        <v>5342.4</v>
      </c>
      <c r="E14" s="502">
        <v>523.79999999999995</v>
      </c>
      <c r="F14" s="503">
        <v>71.599999999999994</v>
      </c>
    </row>
    <row r="15" spans="1:6" s="10" customFormat="1" ht="33" customHeight="1">
      <c r="A15" s="55" t="s">
        <v>60</v>
      </c>
      <c r="B15" s="384">
        <v>196.3</v>
      </c>
      <c r="C15" s="384">
        <v>16.2</v>
      </c>
      <c r="D15" s="384">
        <v>151.30000000000001</v>
      </c>
      <c r="E15" s="502">
        <v>27.1</v>
      </c>
      <c r="F15" s="503">
        <v>1.7</v>
      </c>
    </row>
    <row r="16" spans="1:6" s="10" customFormat="1" ht="33" customHeight="1">
      <c r="A16" s="55" t="s">
        <v>61</v>
      </c>
      <c r="B16" s="384">
        <v>491.2</v>
      </c>
      <c r="C16" s="384">
        <v>35.4</v>
      </c>
      <c r="D16" s="384">
        <v>397</v>
      </c>
      <c r="E16" s="502">
        <v>49.7</v>
      </c>
      <c r="F16" s="503">
        <v>9</v>
      </c>
    </row>
    <row r="17" spans="1:6" s="10" customFormat="1" ht="33" customHeight="1">
      <c r="A17" s="55" t="s">
        <v>62</v>
      </c>
      <c r="B17" s="384">
        <v>302.8</v>
      </c>
      <c r="C17" s="384">
        <v>22.6</v>
      </c>
      <c r="D17" s="384">
        <v>247.2</v>
      </c>
      <c r="E17" s="502">
        <v>28.3</v>
      </c>
      <c r="F17" s="503">
        <v>4.7</v>
      </c>
    </row>
    <row r="18" spans="1:6" s="10" customFormat="1" ht="33" customHeight="1">
      <c r="A18" s="55" t="s">
        <v>63</v>
      </c>
      <c r="B18" s="384">
        <v>1095.0999999999999</v>
      </c>
      <c r="C18" s="384">
        <v>54.1</v>
      </c>
      <c r="D18" s="384">
        <v>903.7</v>
      </c>
      <c r="E18" s="502">
        <v>126.4</v>
      </c>
      <c r="F18" s="503">
        <v>10.8</v>
      </c>
    </row>
    <row r="19" spans="1:6" s="10" customFormat="1" ht="33" customHeight="1">
      <c r="A19" s="55" t="s">
        <v>64</v>
      </c>
      <c r="B19" s="384">
        <v>1524.3</v>
      </c>
      <c r="C19" s="384">
        <v>124.1</v>
      </c>
      <c r="D19" s="384">
        <v>1233.9000000000001</v>
      </c>
      <c r="E19" s="502">
        <v>153.1</v>
      </c>
      <c r="F19" s="503">
        <v>13.2</v>
      </c>
    </row>
    <row r="20" spans="1:6" s="10" customFormat="1" ht="33" customHeight="1">
      <c r="A20" s="55" t="s">
        <v>65</v>
      </c>
      <c r="B20" s="384">
        <v>348.3</v>
      </c>
      <c r="C20" s="384">
        <v>26.9</v>
      </c>
      <c r="D20" s="384">
        <v>297.39999999999998</v>
      </c>
      <c r="E20" s="502">
        <v>21.4</v>
      </c>
      <c r="F20" s="503">
        <v>2.5</v>
      </c>
    </row>
    <row r="21" spans="1:6" s="10" customFormat="1" ht="33" customHeight="1">
      <c r="A21" s="55" t="s">
        <v>453</v>
      </c>
      <c r="B21" s="384">
        <v>418.9</v>
      </c>
      <c r="C21" s="384">
        <v>28.5</v>
      </c>
      <c r="D21" s="384">
        <v>315.8</v>
      </c>
      <c r="E21" s="502">
        <v>69.400000000000006</v>
      </c>
      <c r="F21" s="503">
        <v>5.2</v>
      </c>
    </row>
    <row r="22" spans="1:6" s="10" customFormat="1" ht="33" customHeight="1">
      <c r="A22" s="55" t="s">
        <v>66</v>
      </c>
      <c r="B22" s="384">
        <v>1029.4000000000001</v>
      </c>
      <c r="C22" s="384">
        <v>64.2</v>
      </c>
      <c r="D22" s="384">
        <v>849.4</v>
      </c>
      <c r="E22" s="502">
        <v>95.9</v>
      </c>
      <c r="F22" s="503">
        <v>19.8</v>
      </c>
    </row>
    <row r="23" spans="1:6" s="10" customFormat="1" ht="33" customHeight="1">
      <c r="A23" s="55" t="s">
        <v>309</v>
      </c>
      <c r="B23" s="384">
        <v>699.1</v>
      </c>
      <c r="C23" s="384">
        <v>32.9</v>
      </c>
      <c r="D23" s="384">
        <v>551.1</v>
      </c>
      <c r="E23" s="502">
        <v>107.8</v>
      </c>
      <c r="F23" s="503">
        <v>7.4</v>
      </c>
    </row>
    <row r="24" spans="1:6" ht="15">
      <c r="A24" s="415"/>
      <c r="D24" s="415"/>
      <c r="E24" s="415"/>
      <c r="F24" s="415"/>
    </row>
    <row r="25" spans="1:6">
      <c r="A25" s="100"/>
      <c r="D25" s="92"/>
      <c r="E25" s="92"/>
      <c r="F25" s="92"/>
    </row>
    <row r="26" spans="1:6" ht="17.25" customHeight="1">
      <c r="A26" s="49" t="s">
        <v>764</v>
      </c>
      <c r="D26" s="92"/>
      <c r="E26" s="92"/>
      <c r="F26" s="92"/>
    </row>
    <row r="27" spans="1:6">
      <c r="A27" s="49" t="s">
        <v>765</v>
      </c>
    </row>
  </sheetData>
  <mergeCells count="5">
    <mergeCell ref="A4:A5"/>
    <mergeCell ref="B4:B5"/>
    <mergeCell ref="C4:F4"/>
    <mergeCell ref="B6:F6"/>
    <mergeCell ref="A1:F1"/>
  </mergeCells>
  <pageMargins left="0.78740157480314965" right="0.62992125984251968" top="0.70866141732283472" bottom="0.59055118110236227" header="0.31496062992125984" footer="0.31496062992125984"/>
  <pageSetup paperSize="9" orientation="portrait" r:id="rId1"/>
  <headerFooter>
    <oddHeader>&amp;C&amp;"Czcionka tekstu podstawowego,Pogrubiony"&amp;Y
________________________________________________________________________________________________________________________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view="pageBreakPreview" zoomScaleNormal="100" zoomScaleSheetLayoutView="100" workbookViewId="0">
      <selection activeCell="J9" sqref="J9"/>
    </sheetView>
  </sheetViews>
  <sheetFormatPr defaultRowHeight="14.25"/>
  <cols>
    <col min="1" max="1" width="37.125" style="6" customWidth="1"/>
    <col min="2" max="6" width="8.125" style="6" customWidth="1"/>
    <col min="7" max="7" width="8.125" style="2" customWidth="1"/>
    <col min="8" max="16384" width="9" style="6"/>
  </cols>
  <sheetData>
    <row r="1" spans="1:7">
      <c r="A1" s="7" t="s">
        <v>718</v>
      </c>
      <c r="B1" s="8"/>
      <c r="C1" s="8"/>
      <c r="D1" s="8"/>
      <c r="E1" s="8"/>
      <c r="F1" s="8"/>
      <c r="G1" s="7"/>
    </row>
    <row r="2" spans="1:7">
      <c r="A2" s="84"/>
      <c r="B2" s="8"/>
      <c r="C2" s="8"/>
      <c r="D2" s="48"/>
      <c r="E2" s="8"/>
      <c r="F2" s="8"/>
      <c r="G2" s="7"/>
    </row>
    <row r="3" spans="1:7" ht="26.25" customHeight="1" thickBot="1">
      <c r="A3" s="183" t="s">
        <v>9</v>
      </c>
      <c r="B3" s="517">
        <v>2010</v>
      </c>
      <c r="C3" s="184">
        <v>2011</v>
      </c>
      <c r="D3" s="184">
        <v>2012</v>
      </c>
      <c r="E3" s="184">
        <v>2013</v>
      </c>
      <c r="F3" s="184">
        <v>2014</v>
      </c>
      <c r="G3" s="435">
        <v>2015</v>
      </c>
    </row>
    <row r="4" spans="1:7" ht="20.25" customHeight="1">
      <c r="A4" s="19" t="s">
        <v>679</v>
      </c>
      <c r="B4" s="145">
        <v>100</v>
      </c>
      <c r="C4" s="7">
        <v>103.2</v>
      </c>
      <c r="D4" s="146">
        <v>103.7</v>
      </c>
      <c r="E4" s="147">
        <v>105</v>
      </c>
      <c r="F4" s="146">
        <v>109.1</v>
      </c>
      <c r="G4" s="518">
        <v>115</v>
      </c>
    </row>
    <row r="5" spans="1:7" ht="19.5" customHeight="1">
      <c r="A5" s="19" t="s">
        <v>468</v>
      </c>
      <c r="B5" s="142">
        <v>592958.4</v>
      </c>
      <c r="C5" s="142">
        <v>646127.1</v>
      </c>
      <c r="D5" s="143">
        <v>675992.6</v>
      </c>
      <c r="E5" s="148">
        <v>685658.7</v>
      </c>
      <c r="F5" s="143">
        <v>704841.5</v>
      </c>
      <c r="G5" s="7">
        <v>721998.5</v>
      </c>
    </row>
    <row r="6" spans="1:7" ht="15" customHeight="1">
      <c r="A6" s="19" t="s">
        <v>469</v>
      </c>
      <c r="B6" s="142"/>
      <c r="C6" s="142"/>
      <c r="D6" s="143"/>
      <c r="E6" s="148"/>
      <c r="F6" s="143"/>
      <c r="G6" s="7"/>
    </row>
    <row r="7" spans="1:7" s="47" customFormat="1" ht="12" customHeight="1">
      <c r="A7" s="19" t="s">
        <v>470</v>
      </c>
      <c r="B7" s="142">
        <v>571893.19999999995</v>
      </c>
      <c r="C7" s="142">
        <v>623974.69999999995</v>
      </c>
      <c r="D7" s="142">
        <v>651705.4</v>
      </c>
      <c r="E7" s="149">
        <v>659981.80000000005</v>
      </c>
      <c r="F7" s="142">
        <v>677062.6</v>
      </c>
      <c r="G7" s="67">
        <v>691056.9</v>
      </c>
    </row>
    <row r="8" spans="1:7" ht="15.75" customHeight="1">
      <c r="A8" s="77" t="s">
        <v>31</v>
      </c>
      <c r="B8" s="142"/>
      <c r="C8" s="142"/>
      <c r="D8" s="150"/>
      <c r="E8" s="91"/>
      <c r="F8" s="150"/>
      <c r="G8" s="7"/>
    </row>
    <row r="9" spans="1:7" ht="16.5" customHeight="1">
      <c r="A9" s="85" t="s">
        <v>471</v>
      </c>
      <c r="B9" s="142">
        <v>156013.20000000001</v>
      </c>
      <c r="C9" s="142">
        <v>161005.6</v>
      </c>
      <c r="D9" s="143">
        <v>166157.79999999999</v>
      </c>
      <c r="E9" s="148">
        <v>166490.1</v>
      </c>
      <c r="F9" s="143">
        <v>165824.20000000001</v>
      </c>
      <c r="G9" s="7">
        <v>165160.9</v>
      </c>
    </row>
    <row r="10" spans="1:7" ht="14.25" customHeight="1">
      <c r="A10" s="85" t="s">
        <v>472</v>
      </c>
      <c r="B10" s="142">
        <v>53763.3</v>
      </c>
      <c r="C10" s="142">
        <v>54677.3</v>
      </c>
      <c r="D10" s="143">
        <v>56153.599999999999</v>
      </c>
      <c r="E10" s="148">
        <v>54637.4</v>
      </c>
      <c r="F10" s="143">
        <v>54528.1</v>
      </c>
      <c r="G10" s="7">
        <v>54781.9</v>
      </c>
    </row>
    <row r="11" spans="1:7" ht="14.25" customHeight="1">
      <c r="A11" s="85" t="s">
        <v>785</v>
      </c>
      <c r="B11" s="142">
        <v>362116.7</v>
      </c>
      <c r="C11" s="142">
        <v>408291.8</v>
      </c>
      <c r="D11" s="152">
        <v>429394</v>
      </c>
      <c r="E11" s="147">
        <v>438854.3</v>
      </c>
      <c r="F11" s="152">
        <v>456710.2</v>
      </c>
      <c r="G11" s="7">
        <v>471114.2</v>
      </c>
    </row>
    <row r="12" spans="1:7" ht="20.25" customHeight="1">
      <c r="A12" s="19" t="s">
        <v>473</v>
      </c>
      <c r="B12" s="142">
        <v>846490.2</v>
      </c>
      <c r="C12" s="142">
        <v>946833.2</v>
      </c>
      <c r="D12" s="143">
        <v>980452.1</v>
      </c>
      <c r="E12" s="144">
        <v>1010623.7</v>
      </c>
      <c r="F12" s="152">
        <v>1018250.2</v>
      </c>
      <c r="G12" s="7">
        <v>1068831.1000000001</v>
      </c>
    </row>
    <row r="13" spans="1:7" ht="18" customHeight="1">
      <c r="A13" s="19" t="s">
        <v>579</v>
      </c>
      <c r="B13" s="142">
        <v>31769.200000000001</v>
      </c>
      <c r="C13" s="142">
        <v>32983.800000000003</v>
      </c>
      <c r="D13" s="143">
        <v>33694.5</v>
      </c>
      <c r="E13" s="140">
        <v>33817.800000000003</v>
      </c>
      <c r="F13" s="143">
        <v>34964.400000000001</v>
      </c>
      <c r="G13" s="7">
        <v>36188.699999999997</v>
      </c>
    </row>
    <row r="14" spans="1:7" ht="15" customHeight="1">
      <c r="A14" s="86" t="s">
        <v>31</v>
      </c>
      <c r="B14" s="142"/>
      <c r="C14" s="142"/>
      <c r="D14" s="143"/>
      <c r="E14" s="140"/>
      <c r="F14" s="143"/>
      <c r="G14" s="7"/>
    </row>
    <row r="15" spans="1:7" ht="12.75" customHeight="1">
      <c r="A15" s="85" t="s">
        <v>474</v>
      </c>
      <c r="B15" s="142">
        <v>312.89999999999998</v>
      </c>
      <c r="C15" s="142">
        <v>312.7</v>
      </c>
      <c r="D15" s="143">
        <v>302.10000000000002</v>
      </c>
      <c r="E15" s="140">
        <v>320.10000000000002</v>
      </c>
      <c r="F15" s="143">
        <v>330.9</v>
      </c>
      <c r="G15" s="7">
        <v>376.6</v>
      </c>
    </row>
    <row r="16" spans="1:7" ht="15.75" customHeight="1">
      <c r="A16" s="85" t="s">
        <v>475</v>
      </c>
      <c r="B16" s="142">
        <v>302</v>
      </c>
      <c r="C16" s="142">
        <v>278.5</v>
      </c>
      <c r="D16" s="143">
        <v>251.9</v>
      </c>
      <c r="E16" s="140">
        <v>239.5</v>
      </c>
      <c r="F16" s="143">
        <v>227.6</v>
      </c>
      <c r="G16" s="7">
        <v>218.6</v>
      </c>
    </row>
    <row r="17" spans="1:8" ht="15.75" customHeight="1">
      <c r="A17" s="85" t="s">
        <v>476</v>
      </c>
      <c r="B17" s="142">
        <v>3627.9</v>
      </c>
      <c r="C17" s="142">
        <v>4034.7</v>
      </c>
      <c r="D17" s="143">
        <v>4386.7</v>
      </c>
      <c r="E17" s="140">
        <v>4697.6000000000004</v>
      </c>
      <c r="F17" s="143">
        <v>4960.3999999999996</v>
      </c>
      <c r="G17" s="7">
        <v>5258.1</v>
      </c>
    </row>
    <row r="18" spans="1:8" ht="15.75" customHeight="1">
      <c r="A18" s="85" t="s">
        <v>477</v>
      </c>
      <c r="B18" s="142">
        <v>3793.9</v>
      </c>
      <c r="C18" s="142">
        <v>3631.1</v>
      </c>
      <c r="D18" s="143">
        <v>3688.2</v>
      </c>
      <c r="E18" s="140">
        <v>3800.2</v>
      </c>
      <c r="F18" s="143">
        <v>3802.6</v>
      </c>
      <c r="G18" s="7">
        <v>3765.6</v>
      </c>
    </row>
    <row r="19" spans="1:8" ht="21.75" customHeight="1">
      <c r="A19" s="17" t="s">
        <v>784</v>
      </c>
      <c r="B19" s="142">
        <v>346058</v>
      </c>
      <c r="C19" s="142">
        <v>344982</v>
      </c>
      <c r="D19" s="143">
        <v>357289</v>
      </c>
      <c r="E19" s="140">
        <v>353562</v>
      </c>
      <c r="F19" s="143">
        <v>354775</v>
      </c>
      <c r="G19" s="7">
        <v>360750</v>
      </c>
    </row>
    <row r="20" spans="1:8" ht="15" customHeight="1">
      <c r="A20" s="86" t="s">
        <v>31</v>
      </c>
      <c r="B20" s="142"/>
      <c r="C20" s="142"/>
      <c r="D20" s="143"/>
      <c r="E20" s="140"/>
      <c r="F20" s="143"/>
      <c r="G20" s="7"/>
    </row>
    <row r="21" spans="1:8" ht="12.75" customHeight="1">
      <c r="A21" s="85" t="s">
        <v>478</v>
      </c>
      <c r="B21" s="142">
        <v>67</v>
      </c>
      <c r="C21" s="142">
        <v>66</v>
      </c>
      <c r="D21" s="143">
        <v>64</v>
      </c>
      <c r="E21" s="140">
        <v>64</v>
      </c>
      <c r="F21" s="143">
        <v>66</v>
      </c>
      <c r="G21" s="7">
        <v>70</v>
      </c>
    </row>
    <row r="22" spans="1:8" ht="13.5" customHeight="1">
      <c r="A22" s="85" t="s">
        <v>479</v>
      </c>
      <c r="B22" s="142">
        <v>303</v>
      </c>
      <c r="C22" s="142">
        <v>280</v>
      </c>
      <c r="D22" s="143">
        <v>246</v>
      </c>
      <c r="E22" s="140">
        <v>227</v>
      </c>
      <c r="F22" s="143">
        <v>217</v>
      </c>
      <c r="G22" s="7">
        <v>205</v>
      </c>
    </row>
    <row r="23" spans="1:8" ht="13.5" customHeight="1">
      <c r="A23" s="85" t="s">
        <v>480</v>
      </c>
      <c r="B23" s="142">
        <v>4461</v>
      </c>
      <c r="C23" s="142">
        <v>5006</v>
      </c>
      <c r="D23" s="143">
        <v>5468</v>
      </c>
      <c r="E23" s="140">
        <v>6210</v>
      </c>
      <c r="F23" s="143">
        <v>6509</v>
      </c>
      <c r="G23" s="7">
        <v>6903</v>
      </c>
    </row>
    <row r="24" spans="1:8" ht="13.5" customHeight="1">
      <c r="A24" s="85" t="s">
        <v>481</v>
      </c>
      <c r="B24" s="142">
        <v>562</v>
      </c>
      <c r="C24" s="142">
        <v>565</v>
      </c>
      <c r="D24" s="143">
        <v>572</v>
      </c>
      <c r="E24" s="140">
        <v>592</v>
      </c>
      <c r="F24" s="143">
        <v>593</v>
      </c>
      <c r="G24" s="7">
        <v>589</v>
      </c>
    </row>
    <row r="25" spans="1:8" ht="13.5" customHeight="1">
      <c r="A25" s="85" t="s">
        <v>482</v>
      </c>
      <c r="B25" s="142">
        <v>9603</v>
      </c>
      <c r="C25" s="142">
        <v>9596</v>
      </c>
      <c r="D25" s="143">
        <v>9481</v>
      </c>
      <c r="E25" s="140">
        <v>9053</v>
      </c>
      <c r="F25" s="143">
        <v>8905</v>
      </c>
      <c r="G25" s="7">
        <v>8991</v>
      </c>
    </row>
    <row r="26" spans="1:8" ht="21.75" customHeight="1">
      <c r="A26" s="17" t="s">
        <v>783</v>
      </c>
      <c r="B26" s="142">
        <v>111</v>
      </c>
      <c r="C26" s="142">
        <v>112</v>
      </c>
      <c r="D26" s="143">
        <v>108</v>
      </c>
      <c r="E26" s="140">
        <v>109</v>
      </c>
      <c r="F26" s="143">
        <v>108</v>
      </c>
      <c r="G26" s="7">
        <v>107</v>
      </c>
      <c r="H26" s="28"/>
    </row>
    <row r="27" spans="1:8" ht="21" customHeight="1">
      <c r="A27" s="19" t="s">
        <v>483</v>
      </c>
      <c r="B27" s="142">
        <v>70483</v>
      </c>
      <c r="C27" s="142">
        <v>67356</v>
      </c>
      <c r="D27" s="143">
        <v>68787</v>
      </c>
      <c r="E27" s="140">
        <v>66966</v>
      </c>
      <c r="F27" s="143">
        <v>66345</v>
      </c>
      <c r="G27" s="140">
        <v>68342</v>
      </c>
      <c r="H27" s="28"/>
    </row>
    <row r="28" spans="1:8" ht="14.25" customHeight="1">
      <c r="A28" s="86" t="s">
        <v>31</v>
      </c>
      <c r="B28" s="142"/>
      <c r="C28" s="142"/>
      <c r="D28" s="150"/>
      <c r="E28" s="151"/>
      <c r="F28" s="150"/>
      <c r="G28" s="140"/>
      <c r="H28" s="28"/>
    </row>
    <row r="29" spans="1:8" ht="13.5" customHeight="1">
      <c r="A29" s="85" t="s">
        <v>484</v>
      </c>
      <c r="B29" s="142">
        <v>14937</v>
      </c>
      <c r="C29" s="142">
        <v>15287</v>
      </c>
      <c r="D29" s="143">
        <v>16478</v>
      </c>
      <c r="E29" s="140">
        <v>16202</v>
      </c>
      <c r="F29" s="143">
        <v>17414</v>
      </c>
      <c r="G29" s="140">
        <v>18789</v>
      </c>
      <c r="H29" s="28"/>
    </row>
    <row r="30" spans="1:8" ht="13.5" customHeight="1">
      <c r="A30" s="85" t="s">
        <v>485</v>
      </c>
      <c r="B30" s="142">
        <v>27145</v>
      </c>
      <c r="C30" s="142">
        <v>25866</v>
      </c>
      <c r="D30" s="143">
        <v>25885</v>
      </c>
      <c r="E30" s="140">
        <v>24931</v>
      </c>
      <c r="F30" s="143">
        <v>23514</v>
      </c>
      <c r="G30" s="140">
        <v>22290</v>
      </c>
      <c r="H30" s="28"/>
    </row>
    <row r="31" spans="1:8" ht="13.5" customHeight="1">
      <c r="A31" s="85" t="s">
        <v>486</v>
      </c>
      <c r="B31" s="142">
        <v>4509</v>
      </c>
      <c r="C31" s="142">
        <v>4271</v>
      </c>
      <c r="D31" s="143">
        <v>4304</v>
      </c>
      <c r="E31" s="140">
        <v>4072</v>
      </c>
      <c r="F31" s="143">
        <v>3924</v>
      </c>
      <c r="G31" s="140">
        <v>4183</v>
      </c>
      <c r="H31" s="28"/>
    </row>
    <row r="32" spans="1:8" ht="13.5" customHeight="1">
      <c r="A32" s="85" t="s">
        <v>487</v>
      </c>
      <c r="B32" s="142">
        <v>23892</v>
      </c>
      <c r="C32" s="142">
        <v>21932</v>
      </c>
      <c r="D32" s="143">
        <v>22120</v>
      </c>
      <c r="E32" s="140">
        <v>21761</v>
      </c>
      <c r="F32" s="143">
        <v>21493</v>
      </c>
      <c r="G32" s="140">
        <v>23080</v>
      </c>
      <c r="H32" s="28"/>
    </row>
    <row r="33" spans="1:11" ht="16.5" customHeight="1">
      <c r="A33" s="19" t="s">
        <v>443</v>
      </c>
      <c r="B33" s="142"/>
      <c r="C33" s="142"/>
      <c r="D33" s="143"/>
      <c r="E33" s="140"/>
      <c r="F33" s="143"/>
      <c r="G33" s="140"/>
      <c r="H33" s="28"/>
    </row>
    <row r="34" spans="1:11" ht="12" customHeight="1">
      <c r="A34" s="19" t="s">
        <v>488</v>
      </c>
      <c r="B34" s="142">
        <v>21682.799999999999</v>
      </c>
      <c r="C34" s="142">
        <v>22782.6</v>
      </c>
      <c r="D34" s="143">
        <v>24868.3</v>
      </c>
      <c r="E34" s="140">
        <v>26174.2</v>
      </c>
      <c r="F34" s="143">
        <v>28272.799999999999</v>
      </c>
      <c r="G34" s="140">
        <v>31387.1</v>
      </c>
      <c r="H34" s="28"/>
    </row>
    <row r="35" spans="1:11" ht="19.5" customHeight="1">
      <c r="A35" s="19" t="s">
        <v>489</v>
      </c>
      <c r="B35" s="142">
        <v>9148</v>
      </c>
      <c r="C35" s="142">
        <v>8796</v>
      </c>
      <c r="D35" s="143">
        <v>8721</v>
      </c>
      <c r="E35" s="140">
        <v>8667</v>
      </c>
      <c r="F35" s="143">
        <v>8939</v>
      </c>
      <c r="G35" s="7">
        <v>8990</v>
      </c>
    </row>
    <row r="36" spans="1:11" ht="19.5" customHeight="1">
      <c r="A36" s="19" t="s">
        <v>490</v>
      </c>
      <c r="B36" s="142">
        <v>2235</v>
      </c>
      <c r="C36" s="142">
        <v>2232</v>
      </c>
      <c r="D36" s="143">
        <v>2215</v>
      </c>
      <c r="E36" s="140">
        <v>2207</v>
      </c>
      <c r="F36" s="143">
        <v>2210</v>
      </c>
      <c r="G36" s="7">
        <v>2222</v>
      </c>
    </row>
    <row r="37" spans="1:11" ht="19.5" customHeight="1">
      <c r="A37" s="19" t="s">
        <v>491</v>
      </c>
      <c r="B37" s="142">
        <v>6913</v>
      </c>
      <c r="C37" s="142">
        <v>6564</v>
      </c>
      <c r="D37" s="143">
        <v>6506</v>
      </c>
      <c r="E37" s="140">
        <v>6460</v>
      </c>
      <c r="F37" s="143">
        <v>6729</v>
      </c>
      <c r="G37" s="7">
        <v>6768</v>
      </c>
    </row>
    <row r="38" spans="1:11" ht="19.5" customHeight="1">
      <c r="A38" s="17" t="s">
        <v>782</v>
      </c>
      <c r="B38" s="142" t="s">
        <v>8</v>
      </c>
      <c r="C38" s="142" t="s">
        <v>8</v>
      </c>
      <c r="D38" s="143">
        <v>26229</v>
      </c>
      <c r="E38" s="141" t="s">
        <v>8</v>
      </c>
      <c r="F38" s="142" t="s">
        <v>8</v>
      </c>
      <c r="G38" s="52">
        <v>23956</v>
      </c>
    </row>
    <row r="39" spans="1:11" ht="19.5" customHeight="1">
      <c r="A39" s="17" t="s">
        <v>781</v>
      </c>
      <c r="B39" s="142" t="s">
        <v>8</v>
      </c>
      <c r="C39" s="142" t="s">
        <v>8</v>
      </c>
      <c r="D39" s="143">
        <v>3743</v>
      </c>
      <c r="E39" s="141" t="s">
        <v>8</v>
      </c>
      <c r="F39" s="142" t="s">
        <v>8</v>
      </c>
      <c r="G39" s="52">
        <v>3289</v>
      </c>
      <c r="K39" s="116"/>
    </row>
    <row r="40" spans="1:11" ht="19.5" customHeight="1">
      <c r="A40" s="17" t="s">
        <v>780</v>
      </c>
      <c r="B40" s="142" t="s">
        <v>8</v>
      </c>
      <c r="C40" s="142" t="s">
        <v>8</v>
      </c>
      <c r="D40" s="143">
        <v>14671</v>
      </c>
      <c r="E40" s="141" t="s">
        <v>8</v>
      </c>
      <c r="F40" s="142" t="s">
        <v>8</v>
      </c>
      <c r="G40" s="52">
        <v>14206</v>
      </c>
    </row>
    <row r="41" spans="1:11" ht="20.25" customHeight="1">
      <c r="A41" s="14" t="s">
        <v>150</v>
      </c>
      <c r="B41" s="87"/>
      <c r="C41" s="8"/>
      <c r="D41" s="8"/>
      <c r="E41" s="8"/>
      <c r="F41" s="8"/>
      <c r="G41" s="7"/>
    </row>
    <row r="42" spans="1:11" ht="12" customHeight="1">
      <c r="A42" s="88" t="s">
        <v>777</v>
      </c>
      <c r="B42" s="87"/>
      <c r="C42" s="8"/>
      <c r="D42" s="8"/>
      <c r="E42" s="8"/>
      <c r="F42" s="8"/>
      <c r="G42" s="7"/>
    </row>
    <row r="43" spans="1:11" ht="12" customHeight="1">
      <c r="A43" s="88" t="s">
        <v>778</v>
      </c>
      <c r="B43" s="89"/>
      <c r="C43" s="8"/>
      <c r="D43" s="8"/>
      <c r="E43" s="8"/>
      <c r="F43" s="8"/>
      <c r="G43" s="7"/>
    </row>
    <row r="44" spans="1:11" ht="12" customHeight="1">
      <c r="A44" s="679" t="s">
        <v>779</v>
      </c>
      <c r="B44" s="679"/>
      <c r="C44" s="679"/>
      <c r="D44" s="679"/>
      <c r="E44" s="679"/>
      <c r="F44" s="679"/>
      <c r="G44" s="679"/>
    </row>
    <row r="45" spans="1:11" ht="10.5" customHeight="1">
      <c r="A45" s="49" t="s">
        <v>499</v>
      </c>
    </row>
    <row r="46" spans="1:11" ht="12" customHeight="1">
      <c r="B46" s="8"/>
      <c r="C46" s="8"/>
      <c r="D46" s="8"/>
      <c r="E46" s="8"/>
      <c r="F46" s="8"/>
      <c r="G46" s="7"/>
    </row>
    <row r="47" spans="1:11">
      <c r="A47" s="8"/>
      <c r="B47" s="8"/>
      <c r="C47" s="8"/>
      <c r="D47" s="8"/>
      <c r="E47" s="8"/>
      <c r="F47" s="8"/>
      <c r="G47" s="7"/>
    </row>
    <row r="48" spans="1:11">
      <c r="A48" s="8"/>
      <c r="B48" s="8"/>
      <c r="C48" s="8"/>
      <c r="D48" s="8"/>
      <c r="E48" s="8"/>
      <c r="F48" s="8"/>
      <c r="G48" s="7"/>
    </row>
    <row r="49" spans="1:7">
      <c r="A49" s="8"/>
      <c r="B49" s="8"/>
      <c r="C49" s="8"/>
      <c r="D49" s="8"/>
      <c r="E49" s="8"/>
      <c r="F49" s="8"/>
      <c r="G49" s="7"/>
    </row>
    <row r="50" spans="1:7">
      <c r="A50" s="8"/>
      <c r="B50" s="8"/>
      <c r="C50" s="8"/>
      <c r="D50" s="8"/>
      <c r="E50" s="8"/>
      <c r="F50" s="8"/>
      <c r="G50" s="7"/>
    </row>
    <row r="51" spans="1:7">
      <c r="A51" s="8"/>
      <c r="B51" s="8"/>
      <c r="C51" s="8"/>
      <c r="D51" s="8"/>
      <c r="E51" s="8"/>
      <c r="F51" s="8"/>
      <c r="G51" s="7"/>
    </row>
    <row r="52" spans="1:7">
      <c r="A52" s="8"/>
      <c r="B52" s="8"/>
      <c r="C52" s="8"/>
      <c r="D52" s="8"/>
      <c r="E52" s="8"/>
      <c r="F52" s="8"/>
      <c r="G52" s="7"/>
    </row>
    <row r="53" spans="1:7">
      <c r="A53" s="8"/>
      <c r="B53" s="8"/>
      <c r="C53" s="8"/>
      <c r="D53" s="8"/>
      <c r="E53" s="8"/>
      <c r="F53" s="8"/>
      <c r="G53" s="7"/>
    </row>
    <row r="54" spans="1:7">
      <c r="A54" s="8"/>
      <c r="B54" s="8"/>
      <c r="C54" s="8"/>
      <c r="D54" s="8"/>
      <c r="E54" s="8"/>
      <c r="F54" s="8"/>
      <c r="G54" s="7"/>
    </row>
    <row r="55" spans="1:7">
      <c r="A55" s="8"/>
      <c r="B55" s="8"/>
      <c r="C55" s="8"/>
      <c r="D55" s="8"/>
      <c r="E55" s="8"/>
      <c r="F55" s="8"/>
      <c r="G55" s="7"/>
    </row>
    <row r="56" spans="1:7">
      <c r="A56" s="8"/>
      <c r="B56" s="8"/>
      <c r="C56" s="8"/>
      <c r="D56" s="8"/>
      <c r="E56" s="8"/>
      <c r="F56" s="8"/>
      <c r="G56" s="7"/>
    </row>
    <row r="57" spans="1:7">
      <c r="A57" s="8"/>
      <c r="B57" s="8"/>
      <c r="C57" s="8"/>
      <c r="D57" s="8"/>
      <c r="E57" s="8"/>
      <c r="F57" s="8"/>
      <c r="G57" s="7"/>
    </row>
    <row r="58" spans="1:7">
      <c r="A58" s="8"/>
      <c r="B58" s="8"/>
      <c r="C58" s="8"/>
      <c r="D58" s="8"/>
      <c r="E58" s="8"/>
      <c r="F58" s="8"/>
      <c r="G58" s="7"/>
    </row>
    <row r="59" spans="1:7">
      <c r="A59" s="8"/>
      <c r="B59" s="8"/>
      <c r="C59" s="8"/>
      <c r="D59" s="8"/>
      <c r="E59" s="8"/>
      <c r="F59" s="8"/>
      <c r="G59" s="7"/>
    </row>
    <row r="60" spans="1:7">
      <c r="A60" s="8"/>
      <c r="B60" s="8"/>
      <c r="C60" s="8"/>
      <c r="D60" s="8"/>
      <c r="E60" s="8"/>
      <c r="F60" s="8"/>
      <c r="G60" s="7"/>
    </row>
    <row r="61" spans="1:7">
      <c r="A61" s="8"/>
      <c r="B61" s="8"/>
      <c r="C61" s="8"/>
      <c r="D61" s="8"/>
      <c r="E61" s="8"/>
      <c r="F61" s="8"/>
      <c r="G61" s="7"/>
    </row>
    <row r="62" spans="1:7">
      <c r="A62" s="8"/>
      <c r="B62" s="8"/>
      <c r="C62" s="8"/>
      <c r="D62" s="8"/>
      <c r="E62" s="8"/>
      <c r="F62" s="8"/>
      <c r="G62" s="7"/>
    </row>
    <row r="63" spans="1:7">
      <c r="A63" s="8"/>
      <c r="B63" s="8"/>
      <c r="C63" s="8"/>
      <c r="D63" s="8"/>
      <c r="E63" s="8"/>
      <c r="F63" s="8"/>
      <c r="G63" s="7"/>
    </row>
    <row r="64" spans="1:7">
      <c r="A64" s="8"/>
      <c r="B64" s="8"/>
      <c r="C64" s="8"/>
      <c r="D64" s="8"/>
      <c r="E64" s="8"/>
      <c r="F64" s="8"/>
      <c r="G64" s="7"/>
    </row>
    <row r="65" spans="1:7">
      <c r="A65" s="8"/>
      <c r="B65" s="8"/>
      <c r="C65" s="8"/>
      <c r="D65" s="8"/>
      <c r="E65" s="8"/>
      <c r="F65" s="8"/>
      <c r="G65" s="7"/>
    </row>
  </sheetData>
  <mergeCells count="1">
    <mergeCell ref="A44:G44"/>
  </mergeCells>
  <pageMargins left="0.78740157480314965" right="0.51181102362204722" top="0.78740157480314965" bottom="0.59055118110236227" header="0.31496062992125984" footer="0.31496062992125984"/>
  <pageSetup paperSize="9" scale="95" orientation="portrait" horizontalDpi="4294967295" verticalDpi="4294967295" r:id="rId1"/>
  <headerFooter>
    <oddHeader>&amp;C&amp;"Czcionka tekstu podstawowego,Pogrubiony"&amp;Y
_________________________________________________________________________________________________________________________________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workbookViewId="0">
      <selection activeCell="L16" sqref="L16"/>
    </sheetView>
  </sheetViews>
  <sheetFormatPr defaultRowHeight="14.25"/>
  <cols>
    <col min="1" max="1" width="33.75" style="6" customWidth="1"/>
    <col min="2" max="7" width="8.875" style="6" customWidth="1"/>
    <col min="8" max="16384" width="9" style="6"/>
  </cols>
  <sheetData>
    <row r="1" spans="1:7">
      <c r="A1" s="348" t="s">
        <v>652</v>
      </c>
      <c r="B1" s="8"/>
      <c r="C1" s="8"/>
      <c r="D1" s="8"/>
      <c r="E1" s="8"/>
      <c r="F1" s="8"/>
      <c r="G1" s="8"/>
    </row>
    <row r="2" spans="1:7">
      <c r="A2" s="204" t="s">
        <v>71</v>
      </c>
      <c r="B2" s="8"/>
      <c r="C2" s="8"/>
      <c r="D2" s="8"/>
      <c r="E2" s="8"/>
      <c r="F2" s="8"/>
      <c r="G2" s="8"/>
    </row>
    <row r="3" spans="1:7">
      <c r="A3" s="362"/>
      <c r="B3" s="8"/>
      <c r="C3" s="8"/>
      <c r="D3" s="48"/>
      <c r="E3" s="8"/>
      <c r="F3" s="8"/>
      <c r="G3" s="8"/>
    </row>
    <row r="4" spans="1:7" ht="23.25" customHeight="1">
      <c r="A4" s="614" t="s">
        <v>9</v>
      </c>
      <c r="B4" s="347">
        <v>2014</v>
      </c>
      <c r="C4" s="347">
        <v>2015</v>
      </c>
      <c r="D4" s="347" t="s">
        <v>580</v>
      </c>
      <c r="E4" s="347">
        <v>2014</v>
      </c>
      <c r="F4" s="347">
        <v>2015</v>
      </c>
      <c r="G4" s="349" t="s">
        <v>580</v>
      </c>
    </row>
    <row r="5" spans="1:7" ht="60" customHeight="1" thickBot="1">
      <c r="A5" s="615"/>
      <c r="B5" s="627" t="s">
        <v>650</v>
      </c>
      <c r="C5" s="628"/>
      <c r="D5" s="615"/>
      <c r="E5" s="629" t="s">
        <v>651</v>
      </c>
      <c r="F5" s="630"/>
      <c r="G5" s="630"/>
    </row>
    <row r="6" spans="1:7" ht="46.5" customHeight="1">
      <c r="A6" s="210" t="s">
        <v>104</v>
      </c>
      <c r="B6" s="359">
        <v>1070699</v>
      </c>
      <c r="C6" s="591">
        <v>1059948</v>
      </c>
      <c r="D6" s="301">
        <v>99</v>
      </c>
      <c r="E6" s="359">
        <v>128418</v>
      </c>
      <c r="F6" s="359">
        <v>129796</v>
      </c>
      <c r="G6" s="360">
        <v>101.1</v>
      </c>
    </row>
    <row r="7" spans="1:7" ht="45" customHeight="1">
      <c r="A7" s="303" t="s">
        <v>31</v>
      </c>
      <c r="B7" s="278"/>
      <c r="C7" s="279"/>
      <c r="D7" s="221"/>
      <c r="E7" s="278"/>
      <c r="F7" s="278"/>
      <c r="G7" s="222"/>
    </row>
    <row r="8" spans="1:7" ht="24.75" customHeight="1">
      <c r="A8" s="229" t="s">
        <v>210</v>
      </c>
      <c r="B8" s="278">
        <v>14</v>
      </c>
      <c r="C8" s="279">
        <v>12</v>
      </c>
      <c r="D8" s="130">
        <v>85.7</v>
      </c>
      <c r="E8" s="130" t="s">
        <v>8</v>
      </c>
      <c r="F8" s="278" t="s">
        <v>8</v>
      </c>
      <c r="G8" s="131" t="s">
        <v>8</v>
      </c>
    </row>
    <row r="9" spans="1:7" ht="24.75" customHeight="1">
      <c r="A9" s="229" t="s">
        <v>211</v>
      </c>
      <c r="B9" s="278">
        <v>238918</v>
      </c>
      <c r="C9" s="279">
        <v>248385</v>
      </c>
      <c r="D9" s="181">
        <v>104</v>
      </c>
      <c r="E9" s="278">
        <v>29463</v>
      </c>
      <c r="F9" s="278">
        <v>31163</v>
      </c>
      <c r="G9" s="131">
        <v>105.8</v>
      </c>
    </row>
    <row r="10" spans="1:7" ht="45" customHeight="1">
      <c r="A10" s="303" t="s">
        <v>31</v>
      </c>
      <c r="B10" s="278"/>
      <c r="C10" s="279"/>
      <c r="D10" s="130"/>
      <c r="E10" s="278"/>
      <c r="F10" s="278"/>
      <c r="G10" s="131"/>
    </row>
    <row r="11" spans="1:7" ht="24.75" customHeight="1">
      <c r="A11" s="363" t="s">
        <v>212</v>
      </c>
      <c r="B11" s="278">
        <v>119809</v>
      </c>
      <c r="C11" s="279">
        <v>129523</v>
      </c>
      <c r="D11" s="136">
        <v>108.1</v>
      </c>
      <c r="E11" s="278">
        <v>11256</v>
      </c>
      <c r="F11" s="278">
        <v>12731</v>
      </c>
      <c r="G11" s="361">
        <v>113.1</v>
      </c>
    </row>
    <row r="12" spans="1:7" ht="45" customHeight="1">
      <c r="A12" s="364" t="s">
        <v>25</v>
      </c>
      <c r="B12" s="278"/>
      <c r="C12" s="279"/>
      <c r="D12" s="136"/>
      <c r="E12" s="278"/>
      <c r="F12" s="278"/>
      <c r="G12" s="361"/>
    </row>
    <row r="13" spans="1:7" ht="24.75" customHeight="1">
      <c r="A13" s="365" t="s">
        <v>648</v>
      </c>
      <c r="B13" s="278">
        <v>101002</v>
      </c>
      <c r="C13" s="279">
        <v>109846</v>
      </c>
      <c r="D13" s="136">
        <v>108.8</v>
      </c>
      <c r="E13" s="278">
        <v>9682</v>
      </c>
      <c r="F13" s="278">
        <v>10919</v>
      </c>
      <c r="G13" s="361">
        <v>112.8</v>
      </c>
    </row>
    <row r="14" spans="1:7" ht="45" customHeight="1">
      <c r="A14" s="366" t="s">
        <v>25</v>
      </c>
      <c r="B14" s="278"/>
      <c r="C14" s="279"/>
      <c r="D14" s="130"/>
      <c r="E14" s="278"/>
      <c r="F14" s="278"/>
      <c r="G14" s="131"/>
    </row>
    <row r="15" spans="1:7" ht="24.75" customHeight="1">
      <c r="A15" s="367" t="s">
        <v>213</v>
      </c>
      <c r="B15" s="278">
        <v>1978</v>
      </c>
      <c r="C15" s="279">
        <v>2003</v>
      </c>
      <c r="D15" s="136">
        <v>101.3</v>
      </c>
      <c r="E15" s="278">
        <v>132</v>
      </c>
      <c r="F15" s="278">
        <v>140</v>
      </c>
      <c r="G15" s="361">
        <v>106.1</v>
      </c>
    </row>
    <row r="16" spans="1:7" ht="24.75" customHeight="1">
      <c r="A16" s="367" t="s">
        <v>214</v>
      </c>
      <c r="B16" s="278">
        <v>99024</v>
      </c>
      <c r="C16" s="279">
        <v>107843</v>
      </c>
      <c r="D16" s="130">
        <v>108.9</v>
      </c>
      <c r="E16" s="278">
        <v>9550</v>
      </c>
      <c r="F16" s="278">
        <v>10779</v>
      </c>
      <c r="G16" s="182">
        <v>112.9</v>
      </c>
    </row>
    <row r="17" spans="1:7" ht="38.25" customHeight="1">
      <c r="A17" s="365" t="s">
        <v>649</v>
      </c>
      <c r="B17" s="278">
        <v>18807</v>
      </c>
      <c r="C17" s="279">
        <v>19677</v>
      </c>
      <c r="D17" s="130">
        <v>104.6</v>
      </c>
      <c r="E17" s="278">
        <v>1574</v>
      </c>
      <c r="F17" s="278">
        <v>1812</v>
      </c>
      <c r="G17" s="182">
        <v>115.1</v>
      </c>
    </row>
    <row r="18" spans="1:7" ht="38.25" customHeight="1">
      <c r="A18" s="363" t="s">
        <v>215</v>
      </c>
      <c r="B18" s="278">
        <v>119107</v>
      </c>
      <c r="C18" s="279">
        <v>118861</v>
      </c>
      <c r="D18" s="136">
        <v>99.8</v>
      </c>
      <c r="E18" s="278">
        <v>18207</v>
      </c>
      <c r="F18" s="278">
        <v>18432</v>
      </c>
      <c r="G18" s="361">
        <v>101.2</v>
      </c>
    </row>
    <row r="19" spans="1:7" ht="45" customHeight="1">
      <c r="A19" s="229" t="s">
        <v>216</v>
      </c>
      <c r="B19" s="278">
        <v>3005</v>
      </c>
      <c r="C19" s="279">
        <v>2967</v>
      </c>
      <c r="D19" s="130">
        <v>98.7</v>
      </c>
      <c r="E19" s="278">
        <v>252</v>
      </c>
      <c r="F19" s="278">
        <v>258</v>
      </c>
      <c r="G19" s="182">
        <v>102.4</v>
      </c>
    </row>
    <row r="20" spans="1:7" ht="45" customHeight="1">
      <c r="A20" s="247" t="s">
        <v>401</v>
      </c>
      <c r="B20" s="368"/>
      <c r="C20" s="279"/>
      <c r="D20" s="368"/>
      <c r="E20" s="368"/>
      <c r="F20" s="278"/>
      <c r="G20" s="361"/>
    </row>
    <row r="21" spans="1:7" ht="20.25" customHeight="1">
      <c r="A21" s="229" t="s">
        <v>402</v>
      </c>
      <c r="B21" s="278">
        <v>827639</v>
      </c>
      <c r="C21" s="279">
        <v>807406</v>
      </c>
      <c r="D21" s="130">
        <v>97.6</v>
      </c>
      <c r="E21" s="278">
        <v>97727</v>
      </c>
      <c r="F21" s="278">
        <v>97394</v>
      </c>
      <c r="G21" s="131">
        <v>99.7</v>
      </c>
    </row>
    <row r="22" spans="1:7">
      <c r="A22" s="7"/>
      <c r="B22" s="7"/>
      <c r="C22" s="7"/>
      <c r="D22" s="7"/>
      <c r="E22" s="7"/>
      <c r="F22" s="7"/>
      <c r="G22" s="7"/>
    </row>
    <row r="23" spans="1:7">
      <c r="A23" s="7"/>
      <c r="B23" s="8"/>
      <c r="C23" s="8"/>
      <c r="D23" s="8"/>
      <c r="E23" s="8"/>
      <c r="F23" s="8"/>
      <c r="G23" s="8"/>
    </row>
    <row r="24" spans="1:7">
      <c r="A24" s="7"/>
      <c r="B24" s="8"/>
      <c r="C24" s="8"/>
      <c r="D24" s="8"/>
      <c r="E24" s="8"/>
      <c r="F24" s="8"/>
      <c r="G24" s="8"/>
    </row>
    <row r="25" spans="1:7">
      <c r="A25" s="49"/>
      <c r="B25" s="50"/>
      <c r="C25" s="8"/>
      <c r="D25" s="8"/>
      <c r="E25" s="8"/>
      <c r="F25" s="8"/>
      <c r="G25" s="8"/>
    </row>
    <row r="26" spans="1:7" ht="14.25" customHeight="1">
      <c r="A26" s="618"/>
      <c r="B26" s="618"/>
      <c r="C26" s="618"/>
      <c r="D26" s="618"/>
      <c r="E26" s="618"/>
      <c r="F26" s="618"/>
      <c r="G26" s="618"/>
    </row>
    <row r="27" spans="1:7">
      <c r="A27" s="618"/>
      <c r="B27" s="618"/>
      <c r="C27" s="618"/>
      <c r="D27" s="618"/>
      <c r="E27" s="618"/>
      <c r="F27" s="618"/>
      <c r="G27" s="618"/>
    </row>
    <row r="28" spans="1:7">
      <c r="A28" s="8"/>
      <c r="B28" s="8"/>
      <c r="C28" s="8"/>
      <c r="D28" s="8"/>
      <c r="E28" s="8"/>
      <c r="F28" s="8"/>
      <c r="G28" s="8"/>
    </row>
    <row r="29" spans="1:7">
      <c r="A29" s="8"/>
      <c r="B29" s="8"/>
      <c r="C29" s="8"/>
      <c r="D29" s="8"/>
      <c r="E29" s="8"/>
      <c r="F29" s="8"/>
      <c r="G29" s="8"/>
    </row>
    <row r="30" spans="1:7">
      <c r="A30" s="8"/>
      <c r="B30" s="8"/>
      <c r="C30" s="8"/>
      <c r="D30" s="8"/>
      <c r="E30" s="8"/>
      <c r="F30" s="8"/>
      <c r="G30" s="8"/>
    </row>
  </sheetData>
  <mergeCells count="4">
    <mergeCell ref="A4:A5"/>
    <mergeCell ref="B5:D5"/>
    <mergeCell ref="E5:G5"/>
    <mergeCell ref="A26:G27"/>
  </mergeCells>
  <pageMargins left="0.78740157480314965" right="0.51181102362204722" top="0.78740157480314965" bottom="0.59055118110236227" header="0.31496062992125984" footer="0.31496062992125984"/>
  <pageSetup paperSize="9" scale="93" orientation="portrait" horizontalDpi="4294967295" verticalDpi="4294967295" r:id="rId1"/>
  <headerFooter>
    <oddHeader>&amp;C
________________________________________________________________________________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showGridLines="0" zoomScaleNormal="100" zoomScaleSheetLayoutView="90" workbookViewId="0">
      <selection activeCell="B5" sqref="B5"/>
    </sheetView>
  </sheetViews>
  <sheetFormatPr defaultRowHeight="14.25"/>
  <cols>
    <col min="1" max="1" width="41.625" style="6" customWidth="1"/>
    <col min="2" max="3" width="19.875" style="6" customWidth="1"/>
    <col min="4" max="16384" width="9" style="6"/>
  </cols>
  <sheetData>
    <row r="1" spans="1:3" ht="15.75">
      <c r="A1" s="7" t="s">
        <v>587</v>
      </c>
      <c r="B1" s="7"/>
      <c r="C1" s="8"/>
    </row>
    <row r="2" spans="1:3">
      <c r="A2" s="204" t="s">
        <v>22</v>
      </c>
      <c r="B2" s="8"/>
    </row>
    <row r="3" spans="1:3" ht="15.75">
      <c r="A3" s="111"/>
      <c r="B3" s="48"/>
    </row>
    <row r="4" spans="1:3" ht="53.25" customHeight="1" thickBot="1">
      <c r="A4" s="183" t="s">
        <v>9</v>
      </c>
      <c r="B4" s="194">
        <v>2014</v>
      </c>
      <c r="C4" s="437">
        <v>2015</v>
      </c>
    </row>
    <row r="5" spans="1:3" ht="42" customHeight="1">
      <c r="A5" s="205" t="s">
        <v>104</v>
      </c>
      <c r="B5" s="206">
        <v>288566</v>
      </c>
      <c r="C5" s="442">
        <v>292129</v>
      </c>
    </row>
    <row r="6" spans="1:3" ht="42" customHeight="1">
      <c r="A6" s="207" t="s">
        <v>373</v>
      </c>
      <c r="B6" s="208">
        <v>282390</v>
      </c>
      <c r="C6" s="208">
        <v>285982</v>
      </c>
    </row>
    <row r="7" spans="1:3" ht="42" customHeight="1">
      <c r="A7" s="207" t="s">
        <v>374</v>
      </c>
      <c r="B7" s="208">
        <v>5029</v>
      </c>
      <c r="C7" s="208">
        <v>4952</v>
      </c>
    </row>
    <row r="8" spans="1:3" ht="42" customHeight="1">
      <c r="A8" s="207" t="s">
        <v>375</v>
      </c>
      <c r="B8" s="208">
        <v>672</v>
      </c>
      <c r="C8" s="208">
        <v>702</v>
      </c>
    </row>
    <row r="9" spans="1:3" ht="42" customHeight="1">
      <c r="A9" s="207" t="s">
        <v>376</v>
      </c>
      <c r="B9" s="208">
        <v>316</v>
      </c>
      <c r="C9" s="208">
        <v>324</v>
      </c>
    </row>
    <row r="10" spans="1:3" ht="42" customHeight="1">
      <c r="A10" s="207" t="s">
        <v>377</v>
      </c>
      <c r="B10" s="208">
        <v>85</v>
      </c>
      <c r="C10" s="208">
        <v>90</v>
      </c>
    </row>
    <row r="11" spans="1:3" ht="42" customHeight="1">
      <c r="A11" s="207" t="s">
        <v>378</v>
      </c>
      <c r="B11" s="208">
        <v>43</v>
      </c>
      <c r="C11" s="208">
        <v>47</v>
      </c>
    </row>
    <row r="12" spans="1:3" ht="42" customHeight="1">
      <c r="A12" s="207" t="s">
        <v>379</v>
      </c>
      <c r="B12" s="208">
        <v>31</v>
      </c>
      <c r="C12" s="208">
        <v>32</v>
      </c>
    </row>
    <row r="13" spans="1:3" ht="13.5" customHeight="1">
      <c r="A13" s="94"/>
      <c r="B13" s="23"/>
      <c r="C13" s="132"/>
    </row>
    <row r="14" spans="1:3" ht="17.25" customHeight="1">
      <c r="A14" s="95"/>
      <c r="B14" s="96"/>
      <c r="C14" s="96"/>
    </row>
    <row r="15" spans="1:3" ht="17.25" customHeight="1">
      <c r="A15" s="95"/>
      <c r="B15" s="96"/>
      <c r="C15" s="96"/>
    </row>
    <row r="16" spans="1:3" s="25" customFormat="1" ht="10.5" customHeight="1">
      <c r="A16" s="97" t="s">
        <v>578</v>
      </c>
      <c r="B16" s="98"/>
      <c r="C16" s="98"/>
    </row>
    <row r="17" spans="1:1" ht="15.75">
      <c r="A17" s="3"/>
    </row>
    <row r="35" spans="1:1">
      <c r="A35" s="29"/>
    </row>
  </sheetData>
  <printOptions horizontalCentered="1"/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 scaleWithDoc="0" alignWithMargins="0">
    <oddHeader>&amp;C
_______________________________________________________________________________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zoomScaleNormal="100" zoomScaleSheetLayoutView="90" workbookViewId="0">
      <selection activeCell="C5" sqref="C5:E21"/>
    </sheetView>
  </sheetViews>
  <sheetFormatPr defaultRowHeight="14.25"/>
  <cols>
    <col min="1" max="1" width="30.625" style="6" customWidth="1"/>
    <col min="2" max="2" width="5.75" style="6" customWidth="1"/>
    <col min="3" max="5" width="15.125" style="6" customWidth="1"/>
    <col min="6" max="6" width="9" style="6" customWidth="1"/>
    <col min="7" max="16384" width="9" style="6"/>
  </cols>
  <sheetData>
    <row r="1" spans="1:6" ht="15.75" customHeight="1">
      <c r="A1" s="7" t="s">
        <v>588</v>
      </c>
      <c r="B1" s="7"/>
      <c r="C1" s="7"/>
      <c r="D1" s="8"/>
    </row>
    <row r="2" spans="1:6">
      <c r="A2" s="204" t="s">
        <v>22</v>
      </c>
      <c r="B2" s="209"/>
      <c r="C2" s="8"/>
      <c r="D2" s="8" t="s">
        <v>23</v>
      </c>
    </row>
    <row r="3" spans="1:6">
      <c r="A3" s="209"/>
      <c r="B3" s="209"/>
      <c r="C3" s="48"/>
      <c r="D3" s="8"/>
    </row>
    <row r="4" spans="1:6" ht="59.25" customHeight="1" thickBot="1">
      <c r="A4" s="624" t="s">
        <v>9</v>
      </c>
      <c r="B4" s="631"/>
      <c r="C4" s="194" t="s">
        <v>24</v>
      </c>
      <c r="D4" s="194" t="s">
        <v>589</v>
      </c>
      <c r="E4" s="191" t="s">
        <v>590</v>
      </c>
      <c r="F4" s="22"/>
    </row>
    <row r="5" spans="1:6" s="31" customFormat="1" ht="35.1" customHeight="1">
      <c r="A5" s="210" t="s">
        <v>104</v>
      </c>
      <c r="B5" s="211">
        <v>2014</v>
      </c>
      <c r="C5" s="221">
        <v>363680</v>
      </c>
      <c r="D5" s="221">
        <v>434</v>
      </c>
      <c r="E5" s="222">
        <v>363246</v>
      </c>
      <c r="F5" s="30"/>
    </row>
    <row r="6" spans="1:6" s="31" customFormat="1" ht="15" customHeight="1">
      <c r="A6" s="212"/>
      <c r="B6" s="213">
        <v>2015</v>
      </c>
      <c r="C6" s="447">
        <v>369741</v>
      </c>
      <c r="D6" s="225">
        <v>379</v>
      </c>
      <c r="E6" s="446">
        <v>369362</v>
      </c>
      <c r="F6" s="30"/>
    </row>
    <row r="7" spans="1:6" s="31" customFormat="1" ht="29.25" customHeight="1">
      <c r="A7" s="214" t="s">
        <v>25</v>
      </c>
      <c r="B7" s="213"/>
      <c r="C7" s="126"/>
      <c r="D7" s="126"/>
      <c r="E7" s="127"/>
      <c r="F7" s="30"/>
    </row>
    <row r="8" spans="1:6" s="31" customFormat="1" ht="42.75" customHeight="1">
      <c r="A8" s="155" t="s">
        <v>37</v>
      </c>
      <c r="B8" s="215">
        <v>2014</v>
      </c>
      <c r="C8" s="130">
        <v>354775</v>
      </c>
      <c r="D8" s="130">
        <v>311</v>
      </c>
      <c r="E8" s="131">
        <v>354464</v>
      </c>
      <c r="F8" s="30"/>
    </row>
    <row r="9" spans="1:6" s="31" customFormat="1" ht="15" customHeight="1">
      <c r="A9" s="216"/>
      <c r="B9" s="215">
        <v>2015</v>
      </c>
      <c r="C9" s="445">
        <v>360750</v>
      </c>
      <c r="D9" s="130">
        <v>243</v>
      </c>
      <c r="E9" s="96">
        <v>360507</v>
      </c>
      <c r="F9" s="30"/>
    </row>
    <row r="10" spans="1:6" s="31" customFormat="1" ht="15" customHeight="1">
      <c r="A10" s="216"/>
      <c r="B10" s="215"/>
      <c r="C10" s="23"/>
      <c r="D10" s="23"/>
      <c r="E10" s="115"/>
      <c r="F10" s="30"/>
    </row>
    <row r="11" spans="1:6" s="31" customFormat="1" ht="15" customHeight="1">
      <c r="A11" s="217" t="s">
        <v>31</v>
      </c>
      <c r="B11" s="215"/>
      <c r="C11" s="23"/>
      <c r="D11" s="23"/>
      <c r="E11" s="115"/>
      <c r="F11" s="30"/>
    </row>
    <row r="12" spans="1:6" s="31" customFormat="1" ht="45.75" customHeight="1">
      <c r="A12" s="63" t="s">
        <v>26</v>
      </c>
      <c r="B12" s="215">
        <v>2014</v>
      </c>
      <c r="C12" s="130">
        <v>66</v>
      </c>
      <c r="D12" s="130" t="s">
        <v>8</v>
      </c>
      <c r="E12" s="131">
        <v>66</v>
      </c>
      <c r="F12" s="30"/>
    </row>
    <row r="13" spans="1:6" s="31" customFormat="1" ht="15" customHeight="1">
      <c r="A13" s="217"/>
      <c r="B13" s="218">
        <v>2015</v>
      </c>
      <c r="C13" s="223">
        <v>70</v>
      </c>
      <c r="D13" s="223" t="s">
        <v>8</v>
      </c>
      <c r="E13" s="224">
        <v>70</v>
      </c>
      <c r="F13" s="30"/>
    </row>
    <row r="14" spans="1:6" s="31" customFormat="1" ht="45.75" customHeight="1">
      <c r="A14" s="63" t="s">
        <v>27</v>
      </c>
      <c r="B14" s="215">
        <v>2014</v>
      </c>
      <c r="C14" s="130">
        <v>217</v>
      </c>
      <c r="D14" s="130" t="s">
        <v>8</v>
      </c>
      <c r="E14" s="131">
        <v>217</v>
      </c>
      <c r="F14" s="30"/>
    </row>
    <row r="15" spans="1:6" s="31" customFormat="1" ht="15" customHeight="1">
      <c r="A15" s="63"/>
      <c r="B15" s="218">
        <v>2015</v>
      </c>
      <c r="C15" s="223">
        <v>205</v>
      </c>
      <c r="D15" s="223" t="s">
        <v>8</v>
      </c>
      <c r="E15" s="224">
        <v>205</v>
      </c>
      <c r="F15" s="30"/>
    </row>
    <row r="16" spans="1:6" s="31" customFormat="1" ht="45.75" customHeight="1">
      <c r="A16" s="63" t="s">
        <v>29</v>
      </c>
      <c r="B16" s="215">
        <v>2014</v>
      </c>
      <c r="C16" s="130">
        <v>593</v>
      </c>
      <c r="D16" s="130" t="s">
        <v>8</v>
      </c>
      <c r="E16" s="131">
        <v>593</v>
      </c>
      <c r="F16" s="30"/>
    </row>
    <row r="17" spans="1:6" s="31" customFormat="1" ht="15" customHeight="1">
      <c r="A17" s="63"/>
      <c r="B17" s="218">
        <v>2015</v>
      </c>
      <c r="C17" s="223">
        <v>589</v>
      </c>
      <c r="D17" s="223" t="s">
        <v>8</v>
      </c>
      <c r="E17" s="224">
        <v>589</v>
      </c>
      <c r="F17" s="30"/>
    </row>
    <row r="18" spans="1:6" s="31" customFormat="1" ht="45.75" customHeight="1">
      <c r="A18" s="63" t="s">
        <v>28</v>
      </c>
      <c r="B18" s="215">
        <v>2014</v>
      </c>
      <c r="C18" s="130">
        <v>6509</v>
      </c>
      <c r="D18" s="130" t="s">
        <v>8</v>
      </c>
      <c r="E18" s="131">
        <v>6509</v>
      </c>
      <c r="F18" s="30"/>
    </row>
    <row r="19" spans="1:6" s="31" customFormat="1" ht="15" customHeight="1">
      <c r="A19" s="63"/>
      <c r="B19" s="218">
        <v>2015</v>
      </c>
      <c r="C19" s="223">
        <v>6903</v>
      </c>
      <c r="D19" s="223" t="s">
        <v>8</v>
      </c>
      <c r="E19" s="224">
        <v>6903</v>
      </c>
      <c r="F19" s="30"/>
    </row>
    <row r="20" spans="1:6" s="31" customFormat="1" ht="45.75" customHeight="1">
      <c r="A20" s="219" t="s">
        <v>502</v>
      </c>
      <c r="B20" s="215">
        <v>2014</v>
      </c>
      <c r="C20" s="130">
        <v>8905</v>
      </c>
      <c r="D20" s="130">
        <v>123</v>
      </c>
      <c r="E20" s="131">
        <v>8782</v>
      </c>
      <c r="F20" s="30"/>
    </row>
    <row r="21" spans="1:6" s="31" customFormat="1" ht="15" customHeight="1">
      <c r="A21" s="220"/>
      <c r="B21" s="218">
        <v>2015</v>
      </c>
      <c r="C21" s="444">
        <v>8991</v>
      </c>
      <c r="D21" s="223">
        <v>136</v>
      </c>
      <c r="E21" s="443">
        <v>8855</v>
      </c>
      <c r="F21" s="30"/>
    </row>
    <row r="22" spans="1:6" ht="15.75">
      <c r="A22" s="93"/>
      <c r="B22" s="93"/>
      <c r="C22" s="92"/>
      <c r="D22" s="92"/>
      <c r="E22" s="92"/>
      <c r="F22" s="30"/>
    </row>
    <row r="23" spans="1:6">
      <c r="A23" s="100"/>
      <c r="B23" s="100"/>
      <c r="C23" s="92"/>
      <c r="D23" s="92"/>
      <c r="E23" s="92"/>
    </row>
    <row r="24" spans="1:6" s="25" customFormat="1" ht="10.5" customHeight="1">
      <c r="A24" s="97" t="s">
        <v>576</v>
      </c>
      <c r="B24" s="97"/>
      <c r="C24" s="98"/>
      <c r="D24" s="98"/>
      <c r="E24" s="98"/>
    </row>
    <row r="25" spans="1:6">
      <c r="A25" s="27"/>
      <c r="B25" s="27"/>
    </row>
  </sheetData>
  <mergeCells count="1">
    <mergeCell ref="A4:B4"/>
  </mergeCells>
  <pageMargins left="0.78740157480314965" right="0.51181102362204722" top="0.78740157480314965" bottom="0.59055118110236227" header="0.31496062992125984" footer="0.31496062992125984"/>
  <pageSetup paperSize="9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zoomScale="80" zoomScaleNormal="80" workbookViewId="0">
      <selection activeCell="B19" sqref="B19"/>
    </sheetView>
  </sheetViews>
  <sheetFormatPr defaultRowHeight="14.25"/>
  <cols>
    <col min="1" max="1" width="19" style="6" customWidth="1"/>
    <col min="2" max="7" width="10.625" style="6" customWidth="1"/>
    <col min="8" max="10" width="9" style="6"/>
    <col min="11" max="11" width="12.125" style="6" customWidth="1"/>
    <col min="12" max="12" width="15.5" style="6" customWidth="1"/>
    <col min="13" max="13" width="13.75" style="6" customWidth="1"/>
    <col min="14" max="16384" width="9" style="6"/>
  </cols>
  <sheetData>
    <row r="1" spans="1:8">
      <c r="A1" s="7" t="s">
        <v>592</v>
      </c>
      <c r="B1" s="8"/>
      <c r="C1" s="8"/>
      <c r="D1" s="8"/>
      <c r="E1" s="8"/>
      <c r="F1" s="8"/>
      <c r="G1" s="8"/>
    </row>
    <row r="2" spans="1:8">
      <c r="A2" s="204" t="s">
        <v>22</v>
      </c>
      <c r="B2" s="8"/>
      <c r="C2" s="8"/>
      <c r="D2" s="8"/>
      <c r="E2" s="8"/>
      <c r="F2" s="8"/>
      <c r="G2" s="8"/>
    </row>
    <row r="3" spans="1:8">
      <c r="A3" s="204"/>
      <c r="B3" s="8"/>
      <c r="C3" s="8"/>
      <c r="D3" s="8"/>
      <c r="E3" s="8"/>
      <c r="F3" s="8"/>
      <c r="G3" s="8"/>
    </row>
    <row r="4" spans="1:8" ht="9" customHeight="1">
      <c r="A4" s="614" t="s">
        <v>68</v>
      </c>
      <c r="B4" s="637" t="s">
        <v>492</v>
      </c>
      <c r="C4" s="614"/>
      <c r="D4" s="625" t="s">
        <v>28</v>
      </c>
      <c r="E4" s="614"/>
      <c r="F4" s="625" t="s">
        <v>29</v>
      </c>
      <c r="G4" s="637"/>
    </row>
    <row r="5" spans="1:8" ht="10.5" customHeight="1">
      <c r="A5" s="632"/>
      <c r="B5" s="638"/>
      <c r="C5" s="639"/>
      <c r="D5" s="642"/>
      <c r="E5" s="639"/>
      <c r="F5" s="642"/>
      <c r="G5" s="638"/>
    </row>
    <row r="6" spans="1:8" ht="14.25" hidden="1" customHeight="1">
      <c r="A6" s="632"/>
      <c r="B6" s="640"/>
      <c r="C6" s="641"/>
      <c r="D6" s="643"/>
      <c r="E6" s="641"/>
      <c r="F6" s="643"/>
      <c r="G6" s="638"/>
    </row>
    <row r="7" spans="1:8" ht="24" customHeight="1">
      <c r="A7" s="632"/>
      <c r="B7" s="614" t="s">
        <v>493</v>
      </c>
      <c r="C7" s="634" t="s">
        <v>591</v>
      </c>
      <c r="D7" s="634" t="s">
        <v>493</v>
      </c>
      <c r="E7" s="634" t="s">
        <v>591</v>
      </c>
      <c r="F7" s="625" t="s">
        <v>493</v>
      </c>
      <c r="G7" s="625" t="s">
        <v>591</v>
      </c>
    </row>
    <row r="8" spans="1:8" ht="8.25" customHeight="1" thickBot="1">
      <c r="A8" s="633"/>
      <c r="B8" s="639"/>
      <c r="C8" s="645"/>
      <c r="D8" s="645"/>
      <c r="E8" s="635"/>
      <c r="F8" s="645"/>
      <c r="G8" s="636"/>
    </row>
    <row r="9" spans="1:8" ht="39.75" hidden="1" customHeight="1" thickBot="1">
      <c r="A9" s="183"/>
      <c r="B9" s="644"/>
      <c r="C9" s="645"/>
      <c r="D9" s="644"/>
      <c r="E9" s="197"/>
      <c r="F9" s="644"/>
      <c r="G9" s="196"/>
    </row>
    <row r="10" spans="1:8" ht="39.950000000000003" customHeight="1">
      <c r="A10" s="227" t="s">
        <v>30</v>
      </c>
      <c r="B10" s="230">
        <v>275</v>
      </c>
      <c r="C10" s="230">
        <v>595215</v>
      </c>
      <c r="D10" s="232">
        <v>6903</v>
      </c>
      <c r="E10" s="231">
        <v>5258071</v>
      </c>
      <c r="F10" s="231">
        <v>589</v>
      </c>
      <c r="G10" s="501">
        <v>3765591</v>
      </c>
      <c r="H10" s="28"/>
    </row>
    <row r="11" spans="1:8" ht="39.950000000000003" customHeight="1">
      <c r="A11" s="229" t="s">
        <v>54</v>
      </c>
      <c r="B11" s="233">
        <v>19</v>
      </c>
      <c r="C11" s="233">
        <v>50714</v>
      </c>
      <c r="D11" s="234" t="s">
        <v>593</v>
      </c>
      <c r="E11" s="235">
        <v>473767</v>
      </c>
      <c r="F11" s="235" t="s">
        <v>594</v>
      </c>
      <c r="G11" s="235">
        <v>360623</v>
      </c>
    </row>
    <row r="12" spans="1:8" ht="39.950000000000003" customHeight="1">
      <c r="A12" s="229" t="s">
        <v>448</v>
      </c>
      <c r="B12" s="233">
        <v>14</v>
      </c>
      <c r="C12" s="233">
        <v>35667</v>
      </c>
      <c r="D12" s="236">
        <v>416</v>
      </c>
      <c r="E12" s="235">
        <v>303240</v>
      </c>
      <c r="F12" s="235" t="s">
        <v>595</v>
      </c>
      <c r="G12" s="235">
        <v>188163</v>
      </c>
    </row>
    <row r="13" spans="1:8" ht="39.950000000000003" customHeight="1">
      <c r="A13" s="229" t="s">
        <v>55</v>
      </c>
      <c r="B13" s="233">
        <v>18</v>
      </c>
      <c r="C13" s="233">
        <v>23141</v>
      </c>
      <c r="D13" s="234" t="s">
        <v>596</v>
      </c>
      <c r="E13" s="235">
        <v>247684</v>
      </c>
      <c r="F13" s="235" t="s">
        <v>597</v>
      </c>
      <c r="G13" s="235">
        <v>150811</v>
      </c>
    </row>
    <row r="14" spans="1:8" ht="39.950000000000003" customHeight="1">
      <c r="A14" s="229" t="s">
        <v>56</v>
      </c>
      <c r="B14" s="233">
        <v>4</v>
      </c>
      <c r="C14" s="233">
        <v>4337</v>
      </c>
      <c r="D14" s="234" t="s">
        <v>598</v>
      </c>
      <c r="E14" s="235">
        <v>192641</v>
      </c>
      <c r="F14" s="235" t="s">
        <v>599</v>
      </c>
      <c r="G14" s="235">
        <v>87271</v>
      </c>
    </row>
    <row r="15" spans="1:8" ht="39.950000000000003" customHeight="1">
      <c r="A15" s="229" t="s">
        <v>57</v>
      </c>
      <c r="B15" s="233">
        <v>18</v>
      </c>
      <c r="C15" s="233">
        <v>43701</v>
      </c>
      <c r="D15" s="234" t="s">
        <v>600</v>
      </c>
      <c r="E15" s="235">
        <v>304437</v>
      </c>
      <c r="F15" s="235" t="s">
        <v>601</v>
      </c>
      <c r="G15" s="235">
        <v>254082</v>
      </c>
    </row>
    <row r="16" spans="1:8" ht="39.950000000000003" customHeight="1">
      <c r="A16" s="229" t="s">
        <v>58</v>
      </c>
      <c r="B16" s="233">
        <v>18</v>
      </c>
      <c r="C16" s="233">
        <v>69148</v>
      </c>
      <c r="D16" s="234" t="s">
        <v>602</v>
      </c>
      <c r="E16" s="235">
        <v>380584</v>
      </c>
      <c r="F16" s="235" t="s">
        <v>603</v>
      </c>
      <c r="G16" s="235">
        <v>290096</v>
      </c>
    </row>
    <row r="17" spans="1:7" ht="39.950000000000003" customHeight="1">
      <c r="A17" s="229" t="s">
        <v>59</v>
      </c>
      <c r="B17" s="233">
        <v>49</v>
      </c>
      <c r="C17" s="233">
        <v>103261</v>
      </c>
      <c r="D17" s="234">
        <v>799</v>
      </c>
      <c r="E17" s="235">
        <v>648579</v>
      </c>
      <c r="F17" s="235" t="s">
        <v>604</v>
      </c>
      <c r="G17" s="235">
        <v>530977</v>
      </c>
    </row>
    <row r="18" spans="1:7" ht="39.950000000000003" customHeight="1">
      <c r="A18" s="229" t="s">
        <v>60</v>
      </c>
      <c r="B18" s="233">
        <v>6</v>
      </c>
      <c r="C18" s="233">
        <v>5175</v>
      </c>
      <c r="D18" s="234" t="s">
        <v>605</v>
      </c>
      <c r="E18" s="235">
        <v>147935</v>
      </c>
      <c r="F18" s="235" t="s">
        <v>606</v>
      </c>
      <c r="G18" s="235">
        <v>103054</v>
      </c>
    </row>
    <row r="19" spans="1:7" ht="39.950000000000003" customHeight="1">
      <c r="A19" s="229" t="s">
        <v>61</v>
      </c>
      <c r="B19" s="233">
        <v>23</v>
      </c>
      <c r="C19" s="233">
        <v>43203</v>
      </c>
      <c r="D19" s="234" t="s">
        <v>607</v>
      </c>
      <c r="E19" s="235">
        <v>245303</v>
      </c>
      <c r="F19" s="235" t="s">
        <v>608</v>
      </c>
      <c r="G19" s="235">
        <v>139944</v>
      </c>
    </row>
    <row r="20" spans="1:7" ht="39.950000000000003" customHeight="1">
      <c r="A20" s="229" t="s">
        <v>62</v>
      </c>
      <c r="B20" s="233">
        <v>13</v>
      </c>
      <c r="C20" s="233">
        <v>20214</v>
      </c>
      <c r="D20" s="234" t="s">
        <v>605</v>
      </c>
      <c r="E20" s="235">
        <v>165961</v>
      </c>
      <c r="F20" s="235" t="s">
        <v>609</v>
      </c>
      <c r="G20" s="235">
        <v>74515</v>
      </c>
    </row>
    <row r="21" spans="1:7" ht="39.950000000000003" customHeight="1">
      <c r="A21" s="229" t="s">
        <v>63</v>
      </c>
      <c r="B21" s="233">
        <v>11</v>
      </c>
      <c r="C21" s="233">
        <v>29085</v>
      </c>
      <c r="D21" s="234" t="s">
        <v>610</v>
      </c>
      <c r="E21" s="235">
        <v>333749</v>
      </c>
      <c r="F21" s="235" t="s">
        <v>611</v>
      </c>
      <c r="G21" s="235">
        <v>250950</v>
      </c>
    </row>
    <row r="22" spans="1:7" ht="39.950000000000003" customHeight="1">
      <c r="A22" s="229" t="s">
        <v>454</v>
      </c>
      <c r="B22" s="233">
        <v>28</v>
      </c>
      <c r="C22" s="233">
        <v>70309</v>
      </c>
      <c r="D22" s="234" t="s">
        <v>612</v>
      </c>
      <c r="E22" s="235">
        <v>654413</v>
      </c>
      <c r="F22" s="235" t="s">
        <v>613</v>
      </c>
      <c r="G22" s="235">
        <v>718612</v>
      </c>
    </row>
    <row r="23" spans="1:7" ht="39.950000000000003" customHeight="1">
      <c r="A23" s="229" t="s">
        <v>455</v>
      </c>
      <c r="B23" s="233">
        <v>6</v>
      </c>
      <c r="C23" s="233">
        <v>8571</v>
      </c>
      <c r="D23" s="234" t="s">
        <v>614</v>
      </c>
      <c r="E23" s="235">
        <v>119804</v>
      </c>
      <c r="F23" s="235" t="s">
        <v>599</v>
      </c>
      <c r="G23" s="235">
        <v>85458</v>
      </c>
    </row>
    <row r="24" spans="1:7" ht="39.950000000000003" customHeight="1">
      <c r="A24" s="229" t="s">
        <v>449</v>
      </c>
      <c r="B24" s="233">
        <v>19</v>
      </c>
      <c r="C24" s="233">
        <v>20357</v>
      </c>
      <c r="D24" s="234" t="s">
        <v>615</v>
      </c>
      <c r="E24" s="235">
        <v>219695</v>
      </c>
      <c r="F24" s="235" t="s">
        <v>616</v>
      </c>
      <c r="G24" s="235">
        <v>77813</v>
      </c>
    </row>
    <row r="25" spans="1:7" ht="39.950000000000003" customHeight="1">
      <c r="A25" s="229" t="s">
        <v>456</v>
      </c>
      <c r="B25" s="233">
        <v>18</v>
      </c>
      <c r="C25" s="233">
        <v>49860</v>
      </c>
      <c r="D25" s="234" t="s">
        <v>617</v>
      </c>
      <c r="E25" s="235">
        <v>529605</v>
      </c>
      <c r="F25" s="235" t="s">
        <v>618</v>
      </c>
      <c r="G25" s="235">
        <v>296191</v>
      </c>
    </row>
    <row r="26" spans="1:7" ht="39.950000000000003" customHeight="1">
      <c r="A26" s="229" t="s">
        <v>309</v>
      </c>
      <c r="B26" s="233">
        <v>11</v>
      </c>
      <c r="C26" s="233">
        <v>18472</v>
      </c>
      <c r="D26" s="234" t="s">
        <v>619</v>
      </c>
      <c r="E26" s="235">
        <v>290674</v>
      </c>
      <c r="F26" s="235" t="s">
        <v>620</v>
      </c>
      <c r="G26" s="235">
        <v>157031</v>
      </c>
    </row>
  </sheetData>
  <mergeCells count="10">
    <mergeCell ref="A4:A8"/>
    <mergeCell ref="E7:E8"/>
    <mergeCell ref="G7:G8"/>
    <mergeCell ref="B4:C6"/>
    <mergeCell ref="D4:E6"/>
    <mergeCell ref="F4:G6"/>
    <mergeCell ref="B7:B9"/>
    <mergeCell ref="C7:C9"/>
    <mergeCell ref="D7:D9"/>
    <mergeCell ref="F7:F9"/>
  </mergeCells>
  <pageMargins left="0.78740157480314965" right="0.51181102362204722" top="0.78740157480314965" bottom="0.59055118110236227" header="0.31496062992125984" footer="0.31496062992125984"/>
  <pageSetup paperSize="9" scale="95" orientation="portrait" horizontalDpi="4294967295" verticalDpi="4294967295" r:id="rId1"/>
  <headerFooter>
    <oddHeader>&amp;C
_________________________________________________________________________________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zoomScaleNormal="100" workbookViewId="0">
      <selection activeCell="I12" sqref="I12"/>
    </sheetView>
  </sheetViews>
  <sheetFormatPr defaultRowHeight="14.25"/>
  <cols>
    <col min="1" max="1" width="26.75" style="6" customWidth="1"/>
    <col min="2" max="2" width="3" style="6" customWidth="1"/>
    <col min="3" max="4" width="15.375" style="6" customWidth="1"/>
    <col min="5" max="6" width="10.625" style="6" customWidth="1"/>
    <col min="7" max="16384" width="9" style="6"/>
  </cols>
  <sheetData>
    <row r="1" spans="1:13">
      <c r="A1" s="237" t="s">
        <v>760</v>
      </c>
      <c r="B1" s="237"/>
      <c r="C1" s="204"/>
      <c r="D1" s="8"/>
      <c r="E1" s="8"/>
    </row>
    <row r="2" spans="1:13">
      <c r="A2" s="204" t="s">
        <v>759</v>
      </c>
      <c r="B2" s="204"/>
      <c r="C2" s="8"/>
      <c r="D2" s="8"/>
      <c r="E2" s="8"/>
    </row>
    <row r="3" spans="1:13">
      <c r="A3" s="204" t="s">
        <v>22</v>
      </c>
      <c r="B3" s="8"/>
      <c r="C3" s="8"/>
      <c r="D3" s="48"/>
      <c r="E3" s="8"/>
    </row>
    <row r="4" spans="1:13">
      <c r="A4" s="186"/>
      <c r="D4" s="185"/>
    </row>
    <row r="5" spans="1:13" ht="14.25" customHeight="1">
      <c r="A5" s="623" t="s">
        <v>9</v>
      </c>
      <c r="B5" s="648"/>
      <c r="C5" s="616" t="s">
        <v>24</v>
      </c>
      <c r="D5" s="617" t="s">
        <v>32</v>
      </c>
      <c r="E5" s="623" t="s">
        <v>31</v>
      </c>
      <c r="F5" s="617"/>
    </row>
    <row r="6" spans="1:13" ht="14.25" customHeight="1">
      <c r="A6" s="654"/>
      <c r="B6" s="655"/>
      <c r="C6" s="648"/>
      <c r="D6" s="648"/>
      <c r="E6" s="616" t="s">
        <v>33</v>
      </c>
      <c r="F6" s="617" t="s">
        <v>34</v>
      </c>
    </row>
    <row r="7" spans="1:13" ht="32.25" customHeight="1">
      <c r="A7" s="652" t="s">
        <v>621</v>
      </c>
      <c r="B7" s="653"/>
      <c r="C7" s="648"/>
      <c r="D7" s="648"/>
      <c r="E7" s="648"/>
      <c r="F7" s="650"/>
    </row>
    <row r="8" spans="1:13" ht="15" customHeight="1" thickBot="1">
      <c r="A8" s="646" t="s">
        <v>105</v>
      </c>
      <c r="B8" s="647"/>
      <c r="C8" s="649"/>
      <c r="D8" s="649"/>
      <c r="E8" s="649"/>
      <c r="F8" s="651"/>
    </row>
    <row r="9" spans="1:13" s="33" customFormat="1" ht="39.950000000000003" customHeight="1">
      <c r="A9" s="450" t="s">
        <v>37</v>
      </c>
      <c r="B9" s="451" t="s">
        <v>21</v>
      </c>
      <c r="C9" s="448">
        <v>100</v>
      </c>
      <c r="D9" s="449">
        <v>99.9</v>
      </c>
      <c r="E9" s="449">
        <v>95.5</v>
      </c>
      <c r="F9" s="426">
        <v>4.4000000000000004</v>
      </c>
      <c r="G9" s="157"/>
      <c r="H9" s="6"/>
      <c r="I9" s="6"/>
      <c r="J9" s="6"/>
      <c r="K9" s="6"/>
      <c r="L9" s="6"/>
      <c r="M9" s="6"/>
    </row>
    <row r="10" spans="1:13" s="34" customFormat="1" ht="15" customHeight="1">
      <c r="A10" s="452"/>
      <c r="B10" s="453" t="s">
        <v>36</v>
      </c>
      <c r="C10" s="456">
        <v>100</v>
      </c>
      <c r="D10" s="447">
        <v>99.9</v>
      </c>
      <c r="E10" s="447">
        <v>71.099999999999994</v>
      </c>
      <c r="F10" s="446">
        <v>28.7</v>
      </c>
      <c r="G10" s="157"/>
      <c r="H10" s="6"/>
      <c r="I10" s="6"/>
      <c r="J10" s="6"/>
      <c r="K10" s="6"/>
      <c r="L10" s="6"/>
      <c r="M10" s="6"/>
    </row>
    <row r="11" spans="1:13" s="33" customFormat="1" ht="30" customHeight="1">
      <c r="A11" s="454" t="s">
        <v>31</v>
      </c>
      <c r="B11" s="455"/>
      <c r="C11" s="23"/>
      <c r="D11" s="23"/>
      <c r="E11" s="23"/>
      <c r="F11" s="115"/>
      <c r="G11" s="157"/>
      <c r="H11" s="6"/>
      <c r="I11" s="6"/>
      <c r="J11" s="6"/>
      <c r="K11" s="6"/>
      <c r="L11" s="6"/>
      <c r="M11" s="6"/>
    </row>
    <row r="12" spans="1:13" s="33" customFormat="1" ht="39.75" customHeight="1">
      <c r="A12" s="229" t="s">
        <v>26</v>
      </c>
      <c r="B12" s="67" t="s">
        <v>21</v>
      </c>
      <c r="C12" s="181">
        <v>100</v>
      </c>
      <c r="D12" s="181">
        <v>100</v>
      </c>
      <c r="E12" s="238">
        <v>62.9</v>
      </c>
      <c r="F12" s="239">
        <v>37.1</v>
      </c>
      <c r="G12" s="157"/>
      <c r="H12" s="6"/>
      <c r="I12" s="6"/>
      <c r="J12" s="6"/>
      <c r="K12" s="6"/>
      <c r="L12" s="6"/>
      <c r="M12" s="6"/>
    </row>
    <row r="13" spans="1:13" s="34" customFormat="1" ht="39.75" customHeight="1">
      <c r="A13" s="66"/>
      <c r="B13" s="59" t="s">
        <v>36</v>
      </c>
      <c r="C13" s="240">
        <v>100</v>
      </c>
      <c r="D13" s="240">
        <v>100</v>
      </c>
      <c r="E13" s="241">
        <v>43.8</v>
      </c>
      <c r="F13" s="242">
        <v>56.2</v>
      </c>
      <c r="G13" s="157"/>
      <c r="H13" s="6"/>
      <c r="I13" s="6"/>
      <c r="J13" s="6"/>
      <c r="K13" s="6"/>
      <c r="L13" s="6"/>
      <c r="M13" s="6"/>
    </row>
    <row r="14" spans="1:13" s="33" customFormat="1" ht="39.75" customHeight="1">
      <c r="A14" s="229" t="s">
        <v>27</v>
      </c>
      <c r="B14" s="67" t="s">
        <v>21</v>
      </c>
      <c r="C14" s="181">
        <v>100</v>
      </c>
      <c r="D14" s="181">
        <v>100</v>
      </c>
      <c r="E14" s="238">
        <v>63.9</v>
      </c>
      <c r="F14" s="239">
        <v>36.1</v>
      </c>
      <c r="G14" s="157"/>
      <c r="H14" s="6"/>
      <c r="I14" s="6"/>
      <c r="J14" s="6"/>
      <c r="K14" s="6"/>
      <c r="L14" s="6"/>
      <c r="M14" s="6"/>
    </row>
    <row r="15" spans="1:13" s="34" customFormat="1" ht="39.75" customHeight="1">
      <c r="A15" s="229"/>
      <c r="B15" s="59" t="s">
        <v>36</v>
      </c>
      <c r="C15" s="240">
        <v>100</v>
      </c>
      <c r="D15" s="240">
        <v>100</v>
      </c>
      <c r="E15" s="241">
        <v>60.9</v>
      </c>
      <c r="F15" s="242">
        <v>39.1</v>
      </c>
      <c r="G15" s="157"/>
      <c r="H15" s="6"/>
      <c r="I15" s="6"/>
      <c r="J15" s="6"/>
      <c r="K15" s="6"/>
      <c r="L15" s="6"/>
      <c r="M15" s="6"/>
    </row>
    <row r="16" spans="1:13" s="33" customFormat="1" ht="39.75" customHeight="1">
      <c r="A16" s="229" t="s">
        <v>29</v>
      </c>
      <c r="B16" s="67" t="s">
        <v>21</v>
      </c>
      <c r="C16" s="181">
        <v>100</v>
      </c>
      <c r="D16" s="181">
        <v>100</v>
      </c>
      <c r="E16" s="238">
        <v>11.7</v>
      </c>
      <c r="F16" s="239">
        <v>88.3</v>
      </c>
      <c r="G16" s="157"/>
      <c r="H16" s="6"/>
      <c r="I16" s="6"/>
      <c r="J16" s="6"/>
      <c r="K16" s="6"/>
      <c r="L16" s="6"/>
      <c r="M16" s="6"/>
    </row>
    <row r="17" spans="1:13" s="34" customFormat="1" ht="39.75" customHeight="1">
      <c r="A17" s="229"/>
      <c r="B17" s="59" t="s">
        <v>36</v>
      </c>
      <c r="C17" s="240">
        <v>100</v>
      </c>
      <c r="D17" s="240">
        <v>100</v>
      </c>
      <c r="E17" s="243">
        <v>10.199999999999999</v>
      </c>
      <c r="F17" s="242">
        <v>89.8</v>
      </c>
      <c r="G17" s="157"/>
      <c r="H17" s="6"/>
      <c r="I17" s="6"/>
      <c r="J17" s="6"/>
      <c r="K17" s="6"/>
      <c r="L17" s="6"/>
      <c r="M17" s="6"/>
    </row>
    <row r="18" spans="1:13" s="33" customFormat="1" ht="39.75" customHeight="1">
      <c r="A18" s="229" t="s">
        <v>28</v>
      </c>
      <c r="B18" s="67" t="s">
        <v>21</v>
      </c>
      <c r="C18" s="181">
        <v>100</v>
      </c>
      <c r="D18" s="181">
        <v>100</v>
      </c>
      <c r="E18" s="238">
        <v>36.6</v>
      </c>
      <c r="F18" s="239">
        <v>63.1</v>
      </c>
      <c r="G18" s="157"/>
    </row>
    <row r="19" spans="1:13" s="34" customFormat="1" ht="39.75" customHeight="1">
      <c r="A19" s="229"/>
      <c r="B19" s="59" t="s">
        <v>36</v>
      </c>
      <c r="C19" s="240">
        <v>100</v>
      </c>
      <c r="D19" s="240">
        <v>100</v>
      </c>
      <c r="E19" s="241">
        <v>33.799999999999997</v>
      </c>
      <c r="F19" s="244">
        <v>65.8</v>
      </c>
      <c r="G19" s="157"/>
    </row>
    <row r="20" spans="1:13" s="33" customFormat="1" ht="39.75" customHeight="1">
      <c r="A20" s="210" t="s">
        <v>103</v>
      </c>
      <c r="B20" s="422" t="s">
        <v>21</v>
      </c>
      <c r="C20" s="301">
        <v>100</v>
      </c>
      <c r="D20" s="508">
        <v>98.5</v>
      </c>
      <c r="E20" s="509">
        <v>70.2</v>
      </c>
      <c r="F20" s="510">
        <v>13.8</v>
      </c>
      <c r="G20" s="511"/>
    </row>
    <row r="21" spans="1:13" s="34" customFormat="1" ht="18" customHeight="1">
      <c r="A21" s="512"/>
      <c r="B21" s="513" t="s">
        <v>36</v>
      </c>
      <c r="C21" s="514" t="s">
        <v>8</v>
      </c>
      <c r="D21" s="225" t="s">
        <v>8</v>
      </c>
      <c r="E21" s="225" t="s">
        <v>8</v>
      </c>
      <c r="F21" s="515" t="s">
        <v>8</v>
      </c>
      <c r="G21" s="516"/>
    </row>
    <row r="22" spans="1:13" ht="15.75">
      <c r="A22" s="101"/>
      <c r="B22" s="101"/>
      <c r="C22" s="92"/>
      <c r="D22" s="92"/>
      <c r="E22" s="92"/>
      <c r="F22" s="92"/>
    </row>
    <row r="23" spans="1:13" ht="15.75">
      <c r="A23" s="101"/>
      <c r="B23" s="101"/>
      <c r="C23" s="92"/>
      <c r="D23" s="92"/>
      <c r="E23" s="92"/>
      <c r="F23" s="92"/>
    </row>
    <row r="24" spans="1:13" ht="10.5" customHeight="1">
      <c r="A24" s="97"/>
      <c r="B24" s="100"/>
      <c r="C24" s="92"/>
      <c r="D24" s="92"/>
      <c r="E24" s="92"/>
      <c r="F24" s="92"/>
    </row>
    <row r="25" spans="1:13">
      <c r="A25" s="102"/>
      <c r="B25" s="102"/>
      <c r="C25" s="92"/>
      <c r="D25" s="92"/>
      <c r="E25" s="92"/>
      <c r="F25" s="92"/>
    </row>
  </sheetData>
  <mergeCells count="8">
    <mergeCell ref="A8:B8"/>
    <mergeCell ref="D5:D8"/>
    <mergeCell ref="C5:C8"/>
    <mergeCell ref="F6:F8"/>
    <mergeCell ref="E6:E8"/>
    <mergeCell ref="A7:B7"/>
    <mergeCell ref="A5:B6"/>
    <mergeCell ref="E5:F5"/>
  </mergeCells>
  <pageMargins left="0.78740157480314965" right="0.51181102362204722" top="0.78740157480314965" bottom="0.59055118110236227" header="0.31496062992125984" footer="0.31496062992125984"/>
  <pageSetup paperSize="9" scale="90" orientation="portrait" horizontalDpi="4294967295" verticalDpi="4294967295" r:id="rId1"/>
  <headerFooter>
    <oddHeader>&amp;C
________________________________________________________________________________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41</vt:i4>
      </vt:variant>
      <vt:variant>
        <vt:lpstr>Zakresy nazwane</vt:lpstr>
      </vt:variant>
      <vt:variant>
        <vt:i4>8</vt:i4>
      </vt:variant>
    </vt:vector>
  </HeadingPairs>
  <TitlesOfParts>
    <vt:vector size="49" baseType="lpstr">
      <vt:lpstr>Spis tablic</vt:lpstr>
      <vt:lpstr>Tabl. 1</vt:lpstr>
      <vt:lpstr>Tabl. 2</vt:lpstr>
      <vt:lpstr>Tabl. 3</vt:lpstr>
      <vt:lpstr>Tabl.4</vt:lpstr>
      <vt:lpstr>Tabl. 5</vt:lpstr>
      <vt:lpstr>Tabl. 6</vt:lpstr>
      <vt:lpstr>Tabl. 7</vt:lpstr>
      <vt:lpstr>Tabl.8</vt:lpstr>
      <vt:lpstr>Tabl.9</vt:lpstr>
      <vt:lpstr>Tabl. 10</vt:lpstr>
      <vt:lpstr>Tabl. 11</vt:lpstr>
      <vt:lpstr>Tabl. 12</vt:lpstr>
      <vt:lpstr>Tabl. 13</vt:lpstr>
      <vt:lpstr>Tabl. 14</vt:lpstr>
      <vt:lpstr>Tabl. 14 (dok)</vt:lpstr>
      <vt:lpstr>Tabl. 15</vt:lpstr>
      <vt:lpstr>Tabl. 16</vt:lpstr>
      <vt:lpstr>Tabl. 17</vt:lpstr>
      <vt:lpstr>Tabl. 18</vt:lpstr>
      <vt:lpstr>Tabl. 19</vt:lpstr>
      <vt:lpstr>Tabl. 20</vt:lpstr>
      <vt:lpstr>Tabl. 20 (dok.)</vt:lpstr>
      <vt:lpstr>Tabl. 21</vt:lpstr>
      <vt:lpstr>Tabl. 21 (dok.)</vt:lpstr>
      <vt:lpstr>Tabl. 22</vt:lpstr>
      <vt:lpstr>Tabl. 22 (dok.)</vt:lpstr>
      <vt:lpstr>Tabl. 23</vt:lpstr>
      <vt:lpstr>Tabl. 24</vt:lpstr>
      <vt:lpstr>Tabl. 25</vt:lpstr>
      <vt:lpstr>Tabl. 26</vt:lpstr>
      <vt:lpstr>Tabl. 27</vt:lpstr>
      <vt:lpstr>Tabl. 28</vt:lpstr>
      <vt:lpstr>Tabl. 29</vt:lpstr>
      <vt:lpstr>Tabl. 30</vt:lpstr>
      <vt:lpstr>Tabl. 31</vt:lpstr>
      <vt:lpstr>Tabl. 32</vt:lpstr>
      <vt:lpstr>Tabl.33</vt:lpstr>
      <vt:lpstr>Tabl. 34</vt:lpstr>
      <vt:lpstr>Tabl. 35</vt:lpstr>
      <vt:lpstr>Tabl. 36 </vt:lpstr>
      <vt:lpstr>'Tabl. 31'!_GoBack</vt:lpstr>
      <vt:lpstr>'Tabl. 16'!Obszar_wydruku</vt:lpstr>
      <vt:lpstr>'Tabl. 18'!Obszar_wydruku</vt:lpstr>
      <vt:lpstr>'Tabl. 20'!Obszar_wydruku</vt:lpstr>
      <vt:lpstr>'Tabl. 23'!Obszar_wydruku</vt:lpstr>
      <vt:lpstr>Tabl.33!Obszar_wydruku</vt:lpstr>
      <vt:lpstr>Tabl.4!Obszar_wydruku</vt:lpstr>
      <vt:lpstr>TABL._32</vt:lpstr>
    </vt:vector>
  </TitlesOfParts>
  <Company>GUS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Rynek wewnętrzny w 2015 r. tablice</dc:title>
  <dc:creator>AdamczykI</dc:creator>
  <cp:lastModifiedBy>Koszela Alicja</cp:lastModifiedBy>
  <cp:lastPrinted>2016-10-21T12:55:10Z</cp:lastPrinted>
  <dcterms:created xsi:type="dcterms:W3CDTF">2012-08-16T11:55:23Z</dcterms:created>
  <dcterms:modified xsi:type="dcterms:W3CDTF">2016-10-26T09:39:56Z</dcterms:modified>
</cp:coreProperties>
</file>