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Rocznik Przemysłu\Rocznik 2015\RSP'2015_CD\"/>
    </mc:Choice>
  </mc:AlternateContent>
  <bookViews>
    <workbookView xWindow="0" yWindow="0" windowWidth="19320" windowHeight="9105" tabRatio="599"/>
  </bookViews>
  <sheets>
    <sheet name="tabl.1" sheetId="29" r:id="rId1"/>
    <sheet name="tabl.2" sheetId="26" r:id="rId2"/>
    <sheet name="tabl.3" sheetId="45" r:id="rId3"/>
    <sheet name="tabl.4" sheetId="46" r:id="rId4"/>
    <sheet name="tabl.5" sheetId="48" r:id="rId5"/>
    <sheet name="tabl.6" sheetId="41" r:id="rId6"/>
    <sheet name="tabl.7" sheetId="36" r:id="rId7"/>
    <sheet name="tabl.8" sheetId="40" r:id="rId8"/>
  </sheets>
  <definedNames>
    <definedName name="_xlnm.Database" localSheetId="2">#REF!</definedName>
    <definedName name="_xlnm.Database" localSheetId="3">#REF!</definedName>
    <definedName name="_xlnm.Database">#REF!</definedName>
    <definedName name="_xlnm.Print_Area" localSheetId="4">tabl.5!$A:$G</definedName>
    <definedName name="_xlnm.Print_Area" localSheetId="5">tabl.6!$A$1:$F$54</definedName>
  </definedNames>
  <calcPr calcId="152511"/>
</workbook>
</file>

<file path=xl/calcChain.xml><?xml version="1.0" encoding="utf-8"?>
<calcChain xmlns="http://schemas.openxmlformats.org/spreadsheetml/2006/main">
  <c r="H89" i="26" l="1"/>
  <c r="H87" i="26"/>
  <c r="H77" i="26"/>
  <c r="H69" i="26"/>
  <c r="H66" i="26"/>
  <c r="H64" i="26"/>
  <c r="H54" i="26"/>
  <c r="H75" i="26"/>
  <c r="H8" i="29"/>
  <c r="E8" i="29"/>
  <c r="H56" i="26"/>
  <c r="H58" i="26"/>
  <c r="H73" i="26"/>
  <c r="H83" i="26"/>
  <c r="H71" i="26"/>
  <c r="H80" i="26"/>
  <c r="H61" i="26"/>
</calcChain>
</file>

<file path=xl/sharedStrings.xml><?xml version="1.0" encoding="utf-8"?>
<sst xmlns="http://schemas.openxmlformats.org/spreadsheetml/2006/main" count="785" uniqueCount="280">
  <si>
    <t xml:space="preserve"> </t>
  </si>
  <si>
    <t>a</t>
  </si>
  <si>
    <t>b</t>
  </si>
  <si>
    <t xml:space="preserve">Kujawsko-pomorskie .................................................    </t>
  </si>
  <si>
    <t>Lubelskie ..........................................................</t>
  </si>
  <si>
    <t>Lubuskie ..........................................................</t>
  </si>
  <si>
    <t>Małopolskie ..........................................................</t>
  </si>
  <si>
    <t>Mazowieckie ..........................................................</t>
  </si>
  <si>
    <t>Opolskie ..........................................................</t>
  </si>
  <si>
    <t>Podkarpackie ..........................................................</t>
  </si>
  <si>
    <t>Podlaskie ..........................................................</t>
  </si>
  <si>
    <t>Pomorskie ..........................................................</t>
  </si>
  <si>
    <t>Świętokrzyskie ..........................................................</t>
  </si>
  <si>
    <t>Warmińsko-mazurskie ..........................................................</t>
  </si>
  <si>
    <t>Wielkopolskie ..........................................................</t>
  </si>
  <si>
    <t>Zachodniopomorskie ..........................................................</t>
  </si>
  <si>
    <t>Mining and quarrying</t>
  </si>
  <si>
    <t>Manufacturing</t>
  </si>
  <si>
    <t>Manufacture of  tobacco products</t>
  </si>
  <si>
    <t>Manufacture of  textiles</t>
  </si>
  <si>
    <t>Manufacture of  rubber and plastic products</t>
  </si>
  <si>
    <t>Przetwórstwo przemysłowe (dok.)</t>
  </si>
  <si>
    <t>Manufacturing (cont.)</t>
  </si>
  <si>
    <t>Manufacture of basic metals</t>
  </si>
  <si>
    <t>Manufacture of other transport equipment</t>
  </si>
  <si>
    <t>Produkcja wyrobów tytoniowych .......................................................................</t>
  </si>
  <si>
    <t>Manufacture of other non-metallic mineral products</t>
  </si>
  <si>
    <t xml:space="preserve">                        </t>
  </si>
  <si>
    <r>
      <t xml:space="preserve">                        </t>
    </r>
    <r>
      <rPr>
        <b/>
        <sz val="10"/>
        <rFont val="Times New Roman CE"/>
        <family val="1"/>
        <charset val="238"/>
      </rPr>
      <t xml:space="preserve">   (ceny bieżące)</t>
    </r>
  </si>
  <si>
    <t xml:space="preserve">                            NAKŁADÓW,  SEKCJI I SEKTORÓW WŁASNOŚCI  (ceny bieżące)</t>
  </si>
  <si>
    <t xml:space="preserve">T O T A L                                                                                           </t>
  </si>
  <si>
    <t>Electricity, gas, steam and air conditioning supply</t>
  </si>
  <si>
    <t xml:space="preserve">Dostawa wody; gospodarowanie ściekami i odpadami; </t>
  </si>
  <si>
    <t xml:space="preserve"> T O T A L                                               </t>
  </si>
  <si>
    <t xml:space="preserve">Mining and quarrying                              </t>
  </si>
  <si>
    <t xml:space="preserve">Manufacturing                                          </t>
  </si>
  <si>
    <t xml:space="preserve">Dostawa wody; gospodarowanie ściekami </t>
  </si>
  <si>
    <t xml:space="preserve">Water supply; sewerage, waste management </t>
  </si>
  <si>
    <t xml:space="preserve">    and remediation activities</t>
  </si>
  <si>
    <t xml:space="preserve">Of which mining of coal and lignite </t>
  </si>
  <si>
    <t xml:space="preserve">W tym wydobywanie węgla kamiennego  </t>
  </si>
  <si>
    <t xml:space="preserve">    i węgla brunatnego (lignitu) ……………………………………..</t>
  </si>
  <si>
    <t>Produkcja artykułów spożywczych ................................................................</t>
  </si>
  <si>
    <t>Manufacture of food products</t>
  </si>
  <si>
    <t>Produkcja napojów …………...…..….............................................................</t>
  </si>
  <si>
    <t>Manufacture of beverages</t>
  </si>
  <si>
    <t>Produkcja wyrobów tekstylnych ……………………………………………..</t>
  </si>
  <si>
    <t>Produkcja odzieży ...........................................................................……….</t>
  </si>
  <si>
    <t>Manufacture of leather and related products</t>
  </si>
  <si>
    <t>Manufacture of paper and paper products</t>
  </si>
  <si>
    <t>Poligrafia i reprodukcja zapisanych nośników informacji ………………………</t>
  </si>
  <si>
    <t>Printing and reproduction of recorded media</t>
  </si>
  <si>
    <t xml:space="preserve">Manufacture of  chemicals and chemical products </t>
  </si>
  <si>
    <t>Produkcja wyrobów z gumy i tworzyw sztucznych ………………………….</t>
  </si>
  <si>
    <t>Produkcja wyrobów z pozostałych mineralnych surowców</t>
  </si>
  <si>
    <t>Produkcja metali ……………………………………………………………………….</t>
  </si>
  <si>
    <t>Produkcja urządzeń elektrycznych  …………………………………………….</t>
  </si>
  <si>
    <t>Manufacture of electrical  equipment</t>
  </si>
  <si>
    <t>Produkcja pozostałego sprzętu transportowego ………………………………</t>
  </si>
  <si>
    <t>Produkcja mebli ………………………………………………………………….</t>
  </si>
  <si>
    <t>Manufacture of furniture</t>
  </si>
  <si>
    <t>Pozostała produkcja wyrobów …………………………………………………..</t>
  </si>
  <si>
    <t xml:space="preserve">    </t>
  </si>
  <si>
    <t>Pobór, uzdatnianie i dostarczanie wody………………………………………….</t>
  </si>
  <si>
    <t>Water collection, treatment and supply</t>
  </si>
  <si>
    <t xml:space="preserve">Waste collection, treatment and disposal activities; </t>
  </si>
  <si>
    <t xml:space="preserve">    materials recovery</t>
  </si>
  <si>
    <t>2005=100</t>
  </si>
  <si>
    <t xml:space="preserve">Wytwarzanie i zaopatrywanie w energię  elektryczną, </t>
  </si>
  <si>
    <t>Naprawa, konserwacja i instalowanie maszyn i urządzeń ………………………….</t>
  </si>
  <si>
    <t>Repair and installation of machinery and equipment</t>
  </si>
  <si>
    <t>Przetwórstwo przemysłowe ........................................................</t>
  </si>
  <si>
    <t>Other manufacturing</t>
  </si>
  <si>
    <t>Wytwarzanie i zaopatrywanie w energię</t>
  </si>
  <si>
    <t xml:space="preserve">Dostawa wody; gospodarowanie ściekami  </t>
  </si>
  <si>
    <t xml:space="preserve">     and remediation activities</t>
  </si>
  <si>
    <t xml:space="preserve">    i optycznych ……………………………………………….…</t>
  </si>
  <si>
    <t>Manufacture of computer, electronic and optical products</t>
  </si>
  <si>
    <t>Naprawa, konserwacja i instalowanie maszyn i urządzeń ………………..</t>
  </si>
  <si>
    <t>Public sector</t>
  </si>
  <si>
    <t>Sektor prywatny ..............................................................................................</t>
  </si>
  <si>
    <t>Private sector</t>
  </si>
  <si>
    <r>
      <t xml:space="preserve">w mln zł          </t>
    </r>
    <r>
      <rPr>
        <i/>
        <sz val="10"/>
        <rFont val="Times New Roman"/>
        <family val="1"/>
        <charset val="238"/>
      </rPr>
      <t xml:space="preserve"> in mln  zl</t>
    </r>
  </si>
  <si>
    <t xml:space="preserve">Manufacture of coke and refined petroleum products </t>
  </si>
  <si>
    <t>Manufacture of machinery and equipment  n.e.c.</t>
  </si>
  <si>
    <t>T O T A L</t>
  </si>
  <si>
    <t>Manufacturing  (cont.)</t>
  </si>
  <si>
    <t xml:space="preserve">                          (current prices)</t>
  </si>
  <si>
    <r>
      <t xml:space="preserve">                          (ceny stałe</t>
    </r>
    <r>
      <rPr>
        <i/>
        <vertAlign val="superscript"/>
        <sz val="10"/>
        <rFont val="Times New Roman CE"/>
        <family val="1"/>
        <charset val="238"/>
      </rPr>
      <t>a</t>
    </r>
    <r>
      <rPr>
        <b/>
        <i/>
        <sz val="10"/>
        <rFont val="Times New Roman CE"/>
        <family val="1"/>
        <charset val="238"/>
      </rPr>
      <t>)</t>
    </r>
  </si>
  <si>
    <r>
      <t xml:space="preserve">                         INDICES OF INVESTMENT OUTLAYS IN INDUSTRY BY SECTIONS AND DIVISIONS (constant prices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>)</t>
    </r>
  </si>
  <si>
    <t xml:space="preserve">                          INDICES OF INVESTMENT OUTLAYS IN INDUSTRY BY SECTIONS AND DIVISIONS (cont.)</t>
  </si>
  <si>
    <t xml:space="preserve">                          INVESTMENT OUTLAYS ON FIXED ASSETS IN INDUSTRY BY TYPE OF OUTLAYS, SECTIONS </t>
  </si>
  <si>
    <t xml:space="preserve">                           INVESTMENT OUTLAYS ON FIXED ASSETS IN INDUSTRY BY TYPE OF OUTLAYS, SECTIONS </t>
  </si>
  <si>
    <t xml:space="preserve">                          (ceny bieżące)</t>
  </si>
  <si>
    <r>
      <t xml:space="preserve">                         INVESTMENT OUTLAYS IN INDUSTRY BY VOIVODSHIPS 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>(current prices)</t>
    </r>
  </si>
  <si>
    <t>2008 ……………………………..</t>
  </si>
  <si>
    <t>2009 ………………………………..</t>
  </si>
  <si>
    <t>2010 ………………………………..</t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</si>
  <si>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</si>
  <si>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Górnictwo i wydobywanie
</t>
    </r>
    <r>
      <rPr>
        <i/>
        <sz val="10"/>
        <rFont val="Times New Roman CE"/>
        <family val="1"/>
        <charset val="238"/>
      </rPr>
      <t>Mining and quarrying</t>
    </r>
  </si>
  <si>
    <r>
      <t xml:space="preserve">Przetwórstwo przemysłowe
</t>
    </r>
    <r>
      <rPr>
        <i/>
        <sz val="10"/>
        <rFont val="Times New Roman CE"/>
        <family val="1"/>
        <charset val="238"/>
      </rPr>
      <t>Manufacturing</t>
    </r>
  </si>
  <si>
    <r>
      <t>Wytwarzanie
 i zaopatrywanie
 w energię elektryczną, gaz, parę wodną i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Electricity, gas, steam and air conditioning supply</t>
    </r>
  </si>
  <si>
    <r>
      <t>Dostawa wody; gospodarowanie ściekami i odpadami; rekultywacja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Water supply; sewerage, waste management and remediation activities</t>
    </r>
  </si>
  <si>
    <r>
      <t xml:space="preserve">                         INDICES OF INVESTMENT OUTLAYS IN INDUSTRY BY SECTIONS (constant prices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>)</t>
    </r>
  </si>
  <si>
    <t xml:space="preserve">Manufacture of products of wood, cork, straw </t>
  </si>
  <si>
    <t>Poligrafia i reprodukcja zapisanych nośników</t>
  </si>
  <si>
    <t xml:space="preserve">    informacji ………………………………………………….……</t>
  </si>
  <si>
    <t xml:space="preserve">Produkcja wyrobów z pozostałych mineralnych </t>
  </si>
  <si>
    <t xml:space="preserve">     surowców niemetalicznych ……………………………………………………………..</t>
  </si>
  <si>
    <t xml:space="preserve">     niemetalicznych </t>
  </si>
  <si>
    <t>Dolnośląskie .........................................................</t>
  </si>
  <si>
    <t>Łódzkie ................................................................</t>
  </si>
  <si>
    <t>Śląskie ..................................................................</t>
  </si>
  <si>
    <r>
      <t xml:space="preserve">sektor prywatny
</t>
    </r>
    <r>
      <rPr>
        <i/>
        <sz val="10"/>
        <rFont val="Times New Roman CE"/>
        <family val="1"/>
        <charset val="238"/>
      </rPr>
      <t>private sector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</si>
  <si>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..............................................................................</t>
    </r>
  </si>
  <si>
    <r>
      <t xml:space="preserve">    elektryczną, gaz, parę wodną i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       </t>
    </r>
  </si>
  <si>
    <r>
      <t xml:space="preserve">     i odpadami; rekultywacja</t>
    </r>
    <r>
      <rPr>
        <vertAlign val="superscript"/>
        <sz val="10"/>
        <rFont val="Symbol"/>
        <family val="1"/>
        <charset val="2"/>
      </rPr>
      <t>D</t>
    </r>
  </si>
  <si>
    <r>
      <t xml:space="preserve">SEKCJE I DZIAŁY
</t>
    </r>
    <r>
      <rPr>
        <i/>
        <sz val="10"/>
        <rFont val="Times New Roman CE"/>
        <family val="1"/>
        <charset val="238"/>
      </rPr>
      <t>SECTIONS AND DIVISIONS</t>
    </r>
  </si>
  <si>
    <r>
      <t xml:space="preserve">w mln zł             </t>
    </r>
    <r>
      <rPr>
        <i/>
        <sz val="10"/>
        <rFont val="Times New Roman CE"/>
        <family val="1"/>
        <charset val="238"/>
      </rPr>
      <t>in mln zl</t>
    </r>
  </si>
  <si>
    <r>
      <t xml:space="preserve">w odsetkach
</t>
    </r>
    <r>
      <rPr>
        <i/>
        <sz val="10"/>
        <rFont val="Times New Roman CE"/>
        <family val="1"/>
        <charset val="238"/>
      </rPr>
      <t>in percent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</si>
  <si>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.....................................................................................................</t>
    </r>
  </si>
  <si>
    <r>
      <t>Górnictwo i wydobywanie</t>
    </r>
    <r>
      <rPr>
        <sz val="10"/>
        <rFont val="Times New Roman CE"/>
        <charset val="238"/>
      </rPr>
      <t>..........................................................................</t>
    </r>
  </si>
  <si>
    <r>
      <t>Przetwórstwo przemysłowe</t>
    </r>
    <r>
      <rPr>
        <sz val="10"/>
        <rFont val="Times New Roman CE"/>
        <charset val="238"/>
      </rPr>
      <t>..............................................................................</t>
    </r>
  </si>
  <si>
    <r>
      <t>Manufacture of wearing apparel</t>
    </r>
    <r>
      <rPr>
        <vertAlign val="superscript"/>
        <sz val="10"/>
        <rFont val="Times New Roman"/>
        <family val="1"/>
        <charset val="238"/>
      </rPr>
      <t xml:space="preserve"> </t>
    </r>
  </si>
  <si>
    <r>
      <t>Produkcja skór i wyrobów skórzanych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……………………………………..</t>
    </r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</si>
  <si>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….……………………</t>
    </r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</si>
  <si>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</t>
    </r>
  </si>
  <si>
    <r>
      <t>Manufacture of  pharmaceutical products</t>
    </r>
    <r>
      <rPr>
        <vertAlign val="superscript"/>
        <sz val="10"/>
        <rFont val="Symbol"/>
        <family val="1"/>
        <charset val="2"/>
      </rPr>
      <t>D</t>
    </r>
  </si>
  <si>
    <r>
      <t xml:space="preserve">    and wicker</t>
    </r>
    <r>
      <rPr>
        <vertAlign val="superscript"/>
        <sz val="10"/>
        <rFont val="Symbol"/>
        <family val="1"/>
        <charset val="2"/>
      </rPr>
      <t>D</t>
    </r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</si>
  <si>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.......................................................................</t>
    </r>
  </si>
  <si>
    <r>
      <t>Manufacture of  metal products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</si>
  <si>
    <r>
      <t>Manufacture of motor vehicles, trailers and semi-trailers</t>
    </r>
    <r>
      <rPr>
        <i/>
        <vertAlign val="superscript"/>
        <sz val="10"/>
        <rFont val="Symbol"/>
        <family val="1"/>
        <charset val="2"/>
      </rPr>
      <t xml:space="preserve"> </t>
    </r>
  </si>
  <si>
    <r>
      <t xml:space="preserve">   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………………………………………………………….</t>
    </r>
  </si>
  <si>
    <r>
      <t>Gospodarka odpadami; odzysk surowców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……………………………………..</t>
    </r>
  </si>
  <si>
    <t xml:space="preserve">Manufacture of computer, electronic and optical </t>
  </si>
  <si>
    <t xml:space="preserve">    products</t>
  </si>
  <si>
    <r>
      <t xml:space="preserve">   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……………………………………………………….….</t>
    </r>
  </si>
  <si>
    <t>Produkcja pojazdów samochodowych, przyczep</t>
  </si>
  <si>
    <r>
      <t>Produkcja papieru i wyrobów z papieru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........................................................</t>
    </r>
  </si>
  <si>
    <t>Produkcja chemikaliów i wyrobów chemicznych………………………………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</si>
  <si>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</t>
    </r>
    <r>
      <rPr>
        <sz val="10"/>
        <rFont val="Times New Roman"/>
        <family val="1"/>
        <charset val="238"/>
      </rPr>
      <t>………………………………………………..</t>
    </r>
  </si>
  <si>
    <t xml:space="preserve">Water supply; sewerage, waste management  </t>
  </si>
  <si>
    <t xml:space="preserve">    and remediationactivities</t>
  </si>
  <si>
    <r>
      <t xml:space="preserve">     gaz,  parę wodną i gorącą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…………………………………………</t>
    </r>
  </si>
  <si>
    <r>
      <t xml:space="preserve">rok poprzedni = 100
</t>
    </r>
    <r>
      <rPr>
        <i/>
        <sz val="10"/>
        <rFont val="Times New Roman CE"/>
        <family val="1"/>
        <charset val="238"/>
      </rPr>
      <t>previous year = 100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</si>
  <si>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.............................................................................</t>
    </r>
  </si>
  <si>
    <r>
      <t xml:space="preserve">Przetwórstwo przemysłowe </t>
    </r>
    <r>
      <rPr>
        <sz val="10"/>
        <rFont val="Times New Roman CE"/>
        <family val="1"/>
        <charset val="238"/>
      </rPr>
      <t>..............................................................................</t>
    </r>
  </si>
  <si>
    <r>
      <t xml:space="preserve">   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……………………………………………………...</t>
    </r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</si>
  <si>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</si>
  <si>
    <r>
      <t xml:space="preserve">  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………………………………………………….</t>
    </r>
  </si>
  <si>
    <r>
      <t xml:space="preserve">    gaz,  parę wodną  i  gorącą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…………………………………………</t>
    </r>
  </si>
  <si>
    <r>
      <t>Manufacture of motor vehicles, trailers and semi-</t>
    </r>
    <r>
      <rPr>
        <i/>
        <vertAlign val="superscript"/>
        <sz val="10"/>
        <rFont val="Symbol"/>
        <family val="1"/>
        <charset val="2"/>
      </rPr>
      <t xml:space="preserve"> </t>
    </r>
  </si>
  <si>
    <t xml:space="preserve">    -trailers</t>
  </si>
  <si>
    <t xml:space="preserve">    i urządzeń ………………………………………………….</t>
  </si>
  <si>
    <t xml:space="preserve">Naprawa, konserwacja i instalowanie maszyn </t>
  </si>
  <si>
    <t>Sektor publiczny ...........................................................................................</t>
  </si>
  <si>
    <t xml:space="preserve">Produkcja pojazdów samochodowych, przyczep  </t>
  </si>
  <si>
    <r>
      <t xml:space="preserve">WYSZCZEGÓLNIENIE
</t>
    </r>
    <r>
      <rPr>
        <i/>
        <sz val="10"/>
        <rFont val="Times New Roman CE"/>
        <family val="1"/>
        <charset val="238"/>
      </rPr>
      <t>SPECIFICATION</t>
    </r>
  </si>
  <si>
    <r>
      <t xml:space="preserve">W tym         </t>
    </r>
    <r>
      <rPr>
        <i/>
        <sz val="10"/>
        <rFont val="Times New Roman CE"/>
        <family val="1"/>
        <charset val="238"/>
      </rPr>
      <t>Of which</t>
    </r>
  </si>
  <si>
    <r>
      <t xml:space="preserve">maszyny, urządzenia techniczne i narzędzia
</t>
    </r>
    <r>
      <rPr>
        <i/>
        <sz val="10"/>
        <rFont val="Times New Roman CE"/>
        <family val="1"/>
        <charset val="238"/>
      </rPr>
      <t>machinery, technical equipment and tools</t>
    </r>
  </si>
  <si>
    <r>
      <t xml:space="preserve">środki transportu
</t>
    </r>
    <r>
      <rPr>
        <i/>
        <sz val="10"/>
        <rFont val="Times New Roman CE"/>
        <family val="1"/>
        <charset val="238"/>
      </rPr>
      <t>transport equipment</t>
    </r>
  </si>
  <si>
    <t>Wytwarzanie i zaopatrywanie w energię elek-</t>
  </si>
  <si>
    <t xml:space="preserve">Electricity, gas, steam and air conditioning </t>
  </si>
  <si>
    <t xml:space="preserve">    supply</t>
  </si>
  <si>
    <r>
      <t xml:space="preserve">budynki 
i budowle
</t>
    </r>
    <r>
      <rPr>
        <i/>
        <sz val="10"/>
        <rFont val="Times New Roman CE"/>
        <family val="1"/>
        <charset val="238"/>
      </rPr>
      <t>buildings and structures</t>
    </r>
    <r>
      <rPr>
        <sz val="10"/>
        <rFont val="Times New Roman CE"/>
        <family val="1"/>
        <charset val="238"/>
      </rPr>
      <t xml:space="preserve"> </t>
    </r>
  </si>
  <si>
    <r>
      <t xml:space="preserve">                                        WYSZCZEGÓLNIENIE
                                              </t>
    </r>
    <r>
      <rPr>
        <i/>
        <sz val="10"/>
        <rFont val="Times New Roman CE"/>
        <family val="1"/>
        <charset val="238"/>
      </rPr>
      <t xml:space="preserve">SPECIFICATION
                                            a - </t>
    </r>
    <r>
      <rPr>
        <sz val="10"/>
        <rFont val="Times New Roman CE"/>
        <charset val="238"/>
      </rPr>
      <t xml:space="preserve">w mln zł </t>
    </r>
    <r>
      <rPr>
        <i/>
        <sz val="10"/>
        <rFont val="Times New Roman CE"/>
        <family val="1"/>
        <charset val="238"/>
      </rPr>
      <t xml:space="preserve">
                                                 in mln zl  
                                           b - </t>
    </r>
    <r>
      <rPr>
        <sz val="10"/>
        <rFont val="Times New Roman CE"/>
        <charset val="238"/>
      </rPr>
      <t xml:space="preserve">w odsetkach
                                                 </t>
    </r>
    <r>
      <rPr>
        <i/>
        <sz val="10"/>
        <rFont val="Times New Roman CE"/>
        <family val="1"/>
        <charset val="238"/>
      </rPr>
      <t xml:space="preserve">in percent
</t>
    </r>
  </si>
  <si>
    <r>
      <t xml:space="preserve">budynki              i budowle
</t>
    </r>
    <r>
      <rPr>
        <i/>
        <sz val="10"/>
        <rFont val="Times New Roman CE"/>
        <family val="1"/>
        <charset val="238"/>
      </rPr>
      <t>buildings and structures</t>
    </r>
    <r>
      <rPr>
        <sz val="10"/>
        <rFont val="Times New Roman CE"/>
        <family val="1"/>
        <charset val="238"/>
      </rPr>
      <t xml:space="preserve"> </t>
    </r>
  </si>
  <si>
    <r>
      <t xml:space="preserve">maszyny, urządzenia techniczne          i narzędzia
</t>
    </r>
    <r>
      <rPr>
        <i/>
        <sz val="10"/>
        <rFont val="Times New Roman CE"/>
        <family val="1"/>
        <charset val="238"/>
      </rPr>
      <t>machinery, technical equipment and tools</t>
    </r>
  </si>
  <si>
    <r>
      <t>Manufacture of products of wood, cork, straw and wicker</t>
    </r>
    <r>
      <rPr>
        <vertAlign val="superscript"/>
        <sz val="10"/>
        <rFont val="Symbol"/>
        <family val="1"/>
        <charset val="2"/>
      </rPr>
      <t>D</t>
    </r>
  </si>
  <si>
    <t>W tym wydobywanie węgla kamiennego i węgla brunatnego (lignitu) ……………………………………..</t>
  </si>
  <si>
    <r>
      <t>Górnictwo i wydobywanie</t>
    </r>
    <r>
      <rPr>
        <sz val="10"/>
        <rFont val="Times New Roman CE"/>
        <charset val="238"/>
      </rPr>
      <t>..................................................................................</t>
    </r>
  </si>
  <si>
    <r>
      <t>O G Ó Ł E M</t>
    </r>
    <r>
      <rPr>
        <sz val="10"/>
        <rFont val="Times New Roman CE"/>
        <family val="1"/>
        <charset val="238"/>
      </rPr>
      <t xml:space="preserve">   ...................................................................................................                                                     </t>
    </r>
  </si>
  <si>
    <r>
      <t>Produkcja pojazdów samochodowych, przyczep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……………………….</t>
    </r>
  </si>
  <si>
    <t>Wytwarzanie i zaopatrywanie w energię  elektryczną, gaz,</t>
  </si>
  <si>
    <r>
      <t xml:space="preserve">    parę wodną  i  gorącą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</t>
    </r>
  </si>
  <si>
    <r>
      <t>Dostawa wody; gospodarowanie ściekami i odpadami; rekultywacja</t>
    </r>
    <r>
      <rPr>
        <vertAlign val="superscript"/>
        <sz val="10"/>
        <rFont val="Symbol"/>
        <family val="1"/>
        <charset val="2"/>
      </rPr>
      <t>D</t>
    </r>
  </si>
  <si>
    <t xml:space="preserve">Water supply; sewerage, waste management and remediation </t>
  </si>
  <si>
    <t xml:space="preserve">    activities</t>
  </si>
  <si>
    <t xml:space="preserve">Waste collection, treatment and disposal activities; materials </t>
  </si>
  <si>
    <t xml:space="preserve">    recovery</t>
  </si>
  <si>
    <r>
      <t xml:space="preserve">WOJEWÓDZTWA
</t>
    </r>
    <r>
      <rPr>
        <i/>
        <sz val="10"/>
        <rFont val="Times New Roman CE"/>
        <family val="1"/>
        <charset val="238"/>
      </rPr>
      <t>VOIVODSHIPS</t>
    </r>
  </si>
  <si>
    <r>
      <t xml:space="preserve">w mln zł
</t>
    </r>
    <r>
      <rPr>
        <i/>
        <sz val="10"/>
        <rFont val="Times New Roman CE"/>
        <family val="1"/>
        <charset val="238"/>
      </rPr>
      <t>in mln zl</t>
    </r>
  </si>
  <si>
    <r>
      <t>P O L S K A</t>
    </r>
    <r>
      <rPr>
        <sz val="10"/>
        <rFont val="Times New Roman CE"/>
        <family val="1"/>
        <charset val="238"/>
      </rPr>
      <t xml:space="preserve"> ..........................................................</t>
    </r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</si>
  <si>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……………………..</t>
    </r>
  </si>
  <si>
    <t xml:space="preserve">Produkcja komputerów, wyrobów elektronicznych  </t>
  </si>
  <si>
    <t xml:space="preserve">Produkcja wyrobów z drewna, korka, słomy </t>
  </si>
  <si>
    <t xml:space="preserve">                           AND OWNERSHIP SECTORS (current prices)</t>
  </si>
  <si>
    <r>
      <t xml:space="preserve">    tryczną, gaz,  parę wodną i gorącą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</t>
    </r>
  </si>
  <si>
    <r>
      <t xml:space="preserve">     i odpadami; rekultywacja</t>
    </r>
    <r>
      <rPr>
        <vertAlign val="superscript"/>
        <sz val="10"/>
        <rFont val="Symbol"/>
        <family val="1"/>
        <charset val="2"/>
      </rPr>
      <t xml:space="preserve">D </t>
    </r>
  </si>
  <si>
    <t>Produkcja komputerów, wyrobów elektronicznych i optycznych …………..</t>
  </si>
  <si>
    <t xml:space="preserve">T O T A L </t>
  </si>
  <si>
    <r>
      <t>O G Ó Ł E M</t>
    </r>
    <r>
      <rPr>
        <sz val="10"/>
        <rFont val="Times New Roman CE"/>
        <family val="1"/>
        <charset val="238"/>
      </rPr>
      <t xml:space="preserve">   ...................................................................................                                                      </t>
    </r>
  </si>
  <si>
    <t xml:space="preserve">T O T A L                                                                                            </t>
  </si>
  <si>
    <t>P O L A N D</t>
  </si>
  <si>
    <t>Górnictwo i wydobywanie  ........................................................</t>
  </si>
  <si>
    <t xml:space="preserve">Electricity, gas, steam and air conditioning         </t>
  </si>
  <si>
    <r>
      <t xml:space="preserve">L A T A
</t>
    </r>
    <r>
      <rPr>
        <i/>
        <sz val="10"/>
        <rFont val="Times New Roman CE"/>
        <charset val="238"/>
      </rPr>
      <t>Y E A R S</t>
    </r>
  </si>
  <si>
    <r>
      <t xml:space="preserve">    a</t>
    </r>
    <r>
      <rPr>
        <sz val="9"/>
        <rFont val="Times New Roman CE"/>
        <family val="1"/>
        <charset val="238"/>
      </rPr>
      <t xml:space="preserve"> Według lokalizacji inwestycji</t>
    </r>
  </si>
  <si>
    <t xml:space="preserve">    a  By localization of investments</t>
  </si>
  <si>
    <t xml:space="preserve">                          INVESTMENT OUTLAYS IN INDUSTRY BY OWNERSHIP SECTORS AND SECTIONS  </t>
  </si>
  <si>
    <t xml:space="preserve">                          INVESTMENT OUTLAYS IN INDUSTRY BY SECTIONS AND DIVISIONS  (current prices)</t>
  </si>
  <si>
    <t xml:space="preserve">                          INVESTMENT OUTLAYS IN INDUSTRY BY SECTIONS AND DIVISIONS  (cont.)</t>
  </si>
  <si>
    <t>2011…………………………………</t>
  </si>
  <si>
    <t>2010=100</t>
  </si>
  <si>
    <r>
      <t xml:space="preserve">Rok poprzedni =100
</t>
    </r>
    <r>
      <rPr>
        <b/>
        <i/>
        <sz val="10"/>
        <rFont val="Times New Roman"/>
        <family val="1"/>
        <charset val="238"/>
      </rPr>
      <t>Previous year =100</t>
    </r>
  </si>
  <si>
    <t>2005=
=100</t>
  </si>
  <si>
    <t>2010=
=100</t>
  </si>
  <si>
    <r>
      <t xml:space="preserve">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Patrz uwagi ogólne do Rocznika, ust. 11 na str. 27.</t>
    </r>
  </si>
  <si>
    <t>a  See general notes to the Yearbook, item 11 on page 30.</t>
  </si>
  <si>
    <r>
      <t xml:space="preserve">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Patrz uwagi ogólne do Rocznika, ust. 11 na str. 27.</t>
    </r>
  </si>
  <si>
    <t xml:space="preserve">    a  See general notes to the Yearbook, item 11 on page 30.</t>
  </si>
  <si>
    <t>2012 …………………………………</t>
  </si>
  <si>
    <t>2012…………………………………</t>
  </si>
  <si>
    <r>
      <t xml:space="preserve">    w tym:                 </t>
    </r>
    <r>
      <rPr>
        <i/>
        <sz val="10"/>
        <rFont val="Times New Roman"/>
        <family val="1"/>
        <charset val="238"/>
      </rPr>
      <t>of which:</t>
    </r>
  </si>
  <si>
    <r>
      <t xml:space="preserve">      w tym:       </t>
    </r>
    <r>
      <rPr>
        <i/>
        <sz val="10"/>
        <rFont val="Times New Roman CE"/>
        <charset val="238"/>
      </rPr>
      <t xml:space="preserve">  of which:</t>
    </r>
  </si>
  <si>
    <t xml:space="preserve">      w tym:            of which:</t>
  </si>
  <si>
    <r>
      <t xml:space="preserve">sektor publiczny
</t>
    </r>
    <r>
      <rPr>
        <i/>
        <sz val="10"/>
        <rFont val="Times New Roman"/>
        <family val="1"/>
        <charset val="238"/>
      </rPr>
      <t>public sector</t>
    </r>
  </si>
  <si>
    <r>
      <t xml:space="preserve">WYSZCZEGÓLNIENIE
</t>
    </r>
    <r>
      <rPr>
        <i/>
        <sz val="10"/>
        <rFont val="Times New Roman CE"/>
        <family val="1"/>
        <charset val="238"/>
      </rPr>
      <t xml:space="preserve">SPECIFICATION
a - </t>
    </r>
    <r>
      <rPr>
        <sz val="10"/>
        <rFont val="Times New Roman CE"/>
        <charset val="238"/>
      </rPr>
      <t xml:space="preserve">w mln zł </t>
    </r>
    <r>
      <rPr>
        <i/>
        <sz val="10"/>
        <rFont val="Times New Roman CE"/>
        <family val="1"/>
        <charset val="238"/>
      </rPr>
      <t xml:space="preserve">    in mln zl
           b - </t>
    </r>
    <r>
      <rPr>
        <sz val="10"/>
        <rFont val="Times New Roman CE"/>
        <charset val="238"/>
      </rPr>
      <t>w odsetkach</t>
    </r>
    <r>
      <rPr>
        <i/>
        <sz val="10"/>
        <rFont val="Times New Roman CE"/>
        <family val="1"/>
        <charset val="238"/>
      </rPr>
      <t xml:space="preserve">     in percent </t>
    </r>
  </si>
  <si>
    <t>2013 …………………………………</t>
  </si>
  <si>
    <r>
      <rPr>
        <b/>
        <sz val="10"/>
        <rFont val="Times New Roman"/>
        <family val="1"/>
        <charset val="238"/>
      </rPr>
      <t xml:space="preserve">2014 </t>
    </r>
    <r>
      <rPr>
        <sz val="10"/>
        <rFont val="Times New Roman"/>
        <family val="1"/>
        <charset val="238"/>
      </rPr>
      <t>…………………………………</t>
    </r>
  </si>
  <si>
    <t>2013…………………………………</t>
  </si>
  <si>
    <r>
      <t>2014</t>
    </r>
    <r>
      <rPr>
        <sz val="10"/>
        <rFont val="Times New Roman"/>
        <family val="1"/>
        <charset val="238"/>
      </rPr>
      <t>…………………………………</t>
    </r>
  </si>
  <si>
    <t xml:space="preserve">                           NAKŁADÓW, SEKCJI I DZIAŁÓW W 2014 R. (ceny bieżące)</t>
  </si>
  <si>
    <t xml:space="preserve">                          AND DIVISIONS IN 2014 (current prices)</t>
  </si>
  <si>
    <t xml:space="preserve">                           NAKŁADÓW, SEKCJI I DZIAŁÓW W 2014 R. (dok.)</t>
  </si>
  <si>
    <t xml:space="preserve">                          AND DIVISIONS IN 2014 (cont.)</t>
  </si>
  <si>
    <t>2006 ……………………………..</t>
  </si>
  <si>
    <t>2007 ……………………………..</t>
  </si>
  <si>
    <r>
      <t>TABL. 1 (109).</t>
    </r>
    <r>
      <rPr>
        <b/>
        <sz val="10"/>
        <rFont val="Times New Roman CE"/>
        <family val="1"/>
        <charset val="238"/>
      </rPr>
      <t xml:space="preserve"> NAKŁADY INWESTYCYJNE W PRZEMYŚLE WEDŁUG SEKTORÓW WŁASNOŚCI  I  SEKCJI  </t>
    </r>
  </si>
  <si>
    <r>
      <t>TABL. 2 (110).</t>
    </r>
    <r>
      <rPr>
        <b/>
        <sz val="10"/>
        <rFont val="Times New Roman CE"/>
        <family val="1"/>
        <charset val="238"/>
      </rPr>
      <t xml:space="preserve"> NAKŁADY INWESTYCYJNE W PRZEMYŚLE WEDŁUG SEKCJI I DZIAŁÓW (ceny bieżące)</t>
    </r>
  </si>
  <si>
    <r>
      <t>TABL. 2 (110).</t>
    </r>
    <r>
      <rPr>
        <b/>
        <sz val="10"/>
        <rFont val="Times New Roman CE"/>
        <family val="1"/>
        <charset val="238"/>
      </rPr>
      <t xml:space="preserve"> NAKŁADY INWESTYCYJNE W PRZEMYŚLE WEDŁUG SEKCJI I DZIAŁÓW (dok.)</t>
    </r>
  </si>
  <si>
    <r>
      <t>TABL. 3 (111).</t>
    </r>
    <r>
      <rPr>
        <b/>
        <sz val="10"/>
        <rFont val="Times New Roman CE"/>
        <family val="1"/>
        <charset val="238"/>
      </rPr>
      <t xml:space="preserve"> DYNAMIKA NAKŁADÓW INWESTYCYJNYCH W PRZEMYŚLE WEDŁUG SEKCJI (ceny stałe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>)</t>
    </r>
  </si>
  <si>
    <r>
      <t>TABL. 4 (112).</t>
    </r>
    <r>
      <rPr>
        <b/>
        <sz val="10"/>
        <rFont val="Times New Roman CE"/>
        <family val="1"/>
        <charset val="238"/>
      </rPr>
      <t xml:space="preserve"> DYNAMIKA NAKŁADÓW INWESTYCYJNYCH W PRZEMYŚLE WEDŁUG SEKCJI I DZIAŁÓW</t>
    </r>
  </si>
  <si>
    <r>
      <t>TABL. 4 (112).</t>
    </r>
    <r>
      <rPr>
        <b/>
        <sz val="10"/>
        <rFont val="Times New Roman CE"/>
        <family val="1"/>
        <charset val="238"/>
      </rPr>
      <t xml:space="preserve"> DYNAMIKA NAKŁADÓW INWESTYCYJNYCH W PRZEMYŚLE WEDŁUG SEKCJI I DZIAŁÓW (dok.)</t>
    </r>
  </si>
  <si>
    <r>
      <t>TABL. 6 (114)</t>
    </r>
    <r>
      <rPr>
        <sz val="10"/>
        <rFont val="Times New Roman CE"/>
        <charset val="238"/>
      </rPr>
      <t xml:space="preserve">. </t>
    </r>
    <r>
      <rPr>
        <b/>
        <sz val="10"/>
        <rFont val="Times New Roman CE"/>
        <family val="1"/>
        <charset val="238"/>
      </rPr>
      <t xml:space="preserve">NAKŁADY INWESTYCYJNE NA ŚRODKI TRWAŁE W PRZEMYŚLE WEDŁUG RODZAJÓW </t>
    </r>
  </si>
  <si>
    <r>
      <t>TABL.  7 (115)</t>
    </r>
    <r>
      <rPr>
        <sz val="10"/>
        <rFont val="Times New Roman CE"/>
        <charset val="238"/>
      </rPr>
      <t>.</t>
    </r>
    <r>
      <rPr>
        <b/>
        <sz val="10"/>
        <rFont val="Times New Roman CE"/>
        <family val="1"/>
        <charset val="238"/>
      </rPr>
      <t xml:space="preserve"> NAKŁADY INWESTYCYJNE NA ŚRODKI TRWAŁE W PRZEMYŚLE WEDŁUG RODZAJÓW </t>
    </r>
  </si>
  <si>
    <r>
      <t>TABL.  7 (115)</t>
    </r>
    <r>
      <rPr>
        <sz val="10"/>
        <rFont val="Times New Roman CE"/>
        <charset val="238"/>
      </rPr>
      <t xml:space="preserve">. </t>
    </r>
    <r>
      <rPr>
        <b/>
        <sz val="10"/>
        <rFont val="Times New Roman CE"/>
        <family val="1"/>
        <charset val="238"/>
      </rPr>
      <t xml:space="preserve">NAKŁADY INWESTYCYJNE NA ŚRODKI TRWAŁE W PRZEMYŚLE WEDŁUG RODZAJÓW </t>
    </r>
  </si>
  <si>
    <r>
      <t>TABL. 8 (116).</t>
    </r>
    <r>
      <rPr>
        <b/>
        <sz val="10"/>
        <rFont val="Times New Roman CE"/>
        <family val="1"/>
        <charset val="238"/>
      </rPr>
      <t xml:space="preserve"> NAKŁADY INWESTYCYJNE W PRZEMYŚLE WEDŁUG WOJEWÓDZTW</t>
    </r>
    <r>
      <rPr>
        <i/>
        <vertAlign val="superscript"/>
        <sz val="10"/>
        <rFont val="Times New Roman CE"/>
        <charset val="238"/>
      </rPr>
      <t>a</t>
    </r>
  </si>
  <si>
    <r>
      <t xml:space="preserve">                            </t>
    </r>
    <r>
      <rPr>
        <b/>
        <sz val="10"/>
        <rFont val="Times New Roman CE"/>
        <family val="1"/>
        <charset val="238"/>
      </rPr>
      <t>WEDŁUG SEKTORÓW WŁASNOŚCI, SEKCJI I DZIAŁÓW (ceny bieżące)</t>
    </r>
  </si>
  <si>
    <r>
      <t xml:space="preserve">                            INVESTMENT OUTLAYS OF SMALL AND MEDIUM SIZE INDUSTRIAL ENTERPRISES</t>
    </r>
    <r>
      <rPr>
        <b/>
        <i/>
        <vertAlign val="superscript"/>
        <sz val="10"/>
        <rFont val="Times New Roman CE"/>
        <charset val="238"/>
      </rPr>
      <t>a</t>
    </r>
  </si>
  <si>
    <t xml:space="preserve">                            BY OWNERSHIP SECTORS, SECTIONS AND DIVISIONS  (current prices)</t>
  </si>
  <si>
    <r>
      <t>WYSZCZEGÓLNIENIE</t>
    </r>
    <r>
      <rPr>
        <i/>
        <sz val="10"/>
        <rFont val="Times New Roman CE"/>
        <family val="1"/>
        <charset val="238"/>
      </rPr>
      <t xml:space="preserve">
SPECIFICATION</t>
    </r>
  </si>
  <si>
    <r>
      <t xml:space="preserve">ogółem
</t>
    </r>
    <r>
      <rPr>
        <i/>
        <sz val="10"/>
        <rFont val="Times New Roman CE"/>
        <charset val="238"/>
      </rPr>
      <t>total</t>
    </r>
  </si>
  <si>
    <r>
      <t xml:space="preserve">przedsiębiorstwa 
o liczbie  pracujących
</t>
    </r>
    <r>
      <rPr>
        <i/>
        <sz val="10"/>
        <rFont val="Times New Roman CE"/>
        <charset val="238"/>
      </rPr>
      <t>enterprises 
with the following  
number of employed persons</t>
    </r>
  </si>
  <si>
    <r>
      <t xml:space="preserve">49 i mniej
</t>
    </r>
    <r>
      <rPr>
        <i/>
        <sz val="10"/>
        <rFont val="Times New Roman CE"/>
        <charset val="238"/>
      </rPr>
      <t>49 and less</t>
    </r>
  </si>
  <si>
    <t>50-249</t>
  </si>
  <si>
    <r>
      <t xml:space="preserve">w mln zł           </t>
    </r>
    <r>
      <rPr>
        <i/>
        <sz val="10"/>
        <rFont val="Times New Roman CE"/>
        <family val="1"/>
        <charset val="238"/>
      </rPr>
      <t xml:space="preserve"> in mln zl</t>
    </r>
  </si>
  <si>
    <r>
      <t>O G Ó Ł E M</t>
    </r>
    <r>
      <rPr>
        <sz val="10"/>
        <rFont val="Times New Roman CE"/>
        <family val="1"/>
        <charset val="238"/>
      </rPr>
      <t xml:space="preserve"> .......................................................................................</t>
    </r>
  </si>
  <si>
    <t xml:space="preserve">    sektor publiczny ...........................................................................................</t>
  </si>
  <si>
    <t xml:space="preserve">    public sector</t>
  </si>
  <si>
    <t xml:space="preserve">    sektor prywatny ..............................................................................................</t>
  </si>
  <si>
    <t xml:space="preserve">    private sector</t>
  </si>
  <si>
    <t>W tym wydobywanie węgla kamiennego i węgla</t>
  </si>
  <si>
    <t xml:space="preserve">    brunatnego (lignitu) ………………………….…………………..</t>
  </si>
  <si>
    <r>
      <t>a</t>
    </r>
    <r>
      <rPr>
        <sz val="9"/>
        <rFont val="Times New Roman CE"/>
        <charset val="238"/>
      </rPr>
      <t xml:space="preserve"> Nakłady inwestycyjne zaliczono do odpowiednich sekcji i działów PKD 2007 zgodnie z zaklasyfikowaniem działalności inwestora </t>
    </r>
  </si>
  <si>
    <t>(podmiotu gospodarki narodowej)</t>
  </si>
  <si>
    <t xml:space="preserve">a Investment outlays are included into the appropriate sections and divisions of NACE Rev. 2 in accordance with the classification </t>
  </si>
  <si>
    <t>of the investor's activity (entity of the national economy)</t>
  </si>
  <si>
    <t xml:space="preserve">                            WEDŁUG SEKTORÓW WŁASNOŚCI, SEKCJI I DZIAŁÓW (cd.)</t>
  </si>
  <si>
    <t xml:space="preserve">                            BY OWNERSHIP SECTORS, SECTIONS AND DIVISIONS  (cont.)</t>
  </si>
  <si>
    <t>Przetwórstwo przemysłowe  (cd.)</t>
  </si>
  <si>
    <r>
      <t>Produkcja papieru i wyrobów z  papieru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........................................................</t>
    </r>
  </si>
  <si>
    <t xml:space="preserve">     i optycznych ……………………………………………….…</t>
  </si>
  <si>
    <t>Manufacture of electrical equipment</t>
  </si>
  <si>
    <t>Manufacture of machinery and equipment n.e.c.</t>
  </si>
  <si>
    <r>
      <t>a</t>
    </r>
    <r>
      <rPr>
        <sz val="9"/>
        <rFont val="Times New Roman CE"/>
        <charset val="238"/>
      </rPr>
      <t xml:space="preserve"> Notka patrz na str. 370.</t>
    </r>
  </si>
  <si>
    <t>a See footnote on page 370.</t>
  </si>
  <si>
    <t xml:space="preserve">                            WEDŁUG SEKTORÓW WŁASNOŚCI, SEKCJI I DZIAŁÓW (dok.)</t>
  </si>
  <si>
    <r>
      <t xml:space="preserve">   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………………………………………………………...….</t>
    </r>
  </si>
  <si>
    <r>
      <t xml:space="preserve">    gaz, parę wodną i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…………………………………………</t>
    </r>
  </si>
  <si>
    <t xml:space="preserve">        sektor publiczny ...........................................................................................</t>
  </si>
  <si>
    <t xml:space="preserve">        public sector</t>
  </si>
  <si>
    <t xml:space="preserve">        sektor prywatny ..............................................................................................</t>
  </si>
  <si>
    <t xml:space="preserve">        private sector</t>
  </si>
  <si>
    <r>
      <t xml:space="preserve">      w tym:       </t>
    </r>
    <r>
      <rPr>
        <i/>
        <sz val="10"/>
        <rFont val="Times New Roman CE"/>
        <charset val="238"/>
      </rPr>
      <t xml:space="preserve">      of which:</t>
    </r>
  </si>
  <si>
    <r>
      <t xml:space="preserve">    a</t>
    </r>
    <r>
      <rPr>
        <sz val="9"/>
        <rFont val="Times New Roman CE"/>
        <charset val="238"/>
      </rPr>
      <t xml:space="preserve"> Notka patrz na str. 370.</t>
    </r>
  </si>
  <si>
    <t xml:space="preserve">    a See footnote on page 370.</t>
  </si>
  <si>
    <r>
      <t>TABL. 5 (113).</t>
    </r>
    <r>
      <rPr>
        <b/>
        <sz val="10"/>
        <rFont val="Times New Roman CE"/>
        <family val="1"/>
        <charset val="238"/>
      </rPr>
      <t xml:space="preserve">   NAKŁADY INWESTYCYJNE MAŁYCH I ŚREDNICH PRZEDSIĘBIORSTW PRZEMYSŁOWYCH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</t>
    </r>
  </si>
  <si>
    <r>
      <t>TABL. 5 (113).</t>
    </r>
    <r>
      <rPr>
        <b/>
        <sz val="10"/>
        <rFont val="Times New Roman CE"/>
        <family val="1"/>
        <charset val="238"/>
      </rPr>
      <t xml:space="preserve">  NAKŁADY INWESTYCYJNE MAŁYCH I ŚREDNICH PRZEDSIĘBIORSTW PRZEMYSŁOWYCH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</t>
    </r>
  </si>
  <si>
    <t>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</si>
</sst>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_)"/>
    <numFmt numFmtId="167" formatCode="#,##0.0"/>
  </numFmts>
  <fonts count="67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0"/>
      <name val="Times New Roman CE"/>
      <family val="1"/>
      <charset val="238"/>
    </font>
    <font>
      <i/>
      <vertAlign val="superscript"/>
      <sz val="10"/>
      <name val="Times New Roman CE"/>
      <family val="1"/>
      <charset val="238"/>
    </font>
    <font>
      <sz val="8"/>
      <name val="Times New Roman CE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8"/>
      <name val="Times New Roman CE"/>
      <family val="1"/>
      <charset val="238"/>
    </font>
    <font>
      <sz val="11"/>
      <name val="Times New Roman CE"/>
      <charset val="238"/>
    </font>
    <font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2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9"/>
      <name val="Times New Roman CE"/>
      <family val="1"/>
      <charset val="238"/>
    </font>
    <font>
      <sz val="7"/>
      <name val="Times New Roman CE"/>
      <family val="1"/>
      <charset val="238"/>
    </font>
    <font>
      <sz val="9"/>
      <name val="Times New Roman CE"/>
      <charset val="238"/>
    </font>
    <font>
      <i/>
      <sz val="9"/>
      <name val="Times New Roman CE"/>
      <charset val="238"/>
    </font>
    <font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vertAlign val="superscript"/>
      <sz val="10"/>
      <name val="Times New Roman CE"/>
      <charset val="238"/>
    </font>
    <font>
      <sz val="10"/>
      <name val="Times New Roman CE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sz val="9"/>
      <color indexed="10"/>
      <name val="Times New Roman CE"/>
      <family val="1"/>
      <charset val="238"/>
    </font>
    <font>
      <sz val="9"/>
      <color indexed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Times New Roman CE"/>
      <charset val="238"/>
    </font>
    <font>
      <b/>
      <i/>
      <vertAlign val="superscript"/>
      <sz val="10"/>
      <name val="Times New Roman CE"/>
      <charset val="238"/>
    </font>
    <font>
      <b/>
      <i/>
      <sz val="10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0"/>
      <name val="Courier"/>
      <family val="3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vertAlign val="superscript"/>
      <sz val="10"/>
      <name val="Symbol"/>
      <family val="1"/>
      <charset val="2"/>
    </font>
    <font>
      <i/>
      <sz val="10"/>
      <name val="Times New Roman CE"/>
      <charset val="238"/>
    </font>
    <font>
      <b/>
      <sz val="10"/>
      <name val="Times New Roman"/>
      <family val="1"/>
      <charset val="238"/>
    </font>
    <font>
      <sz val="10"/>
      <name val="Arial CE"/>
      <charset val="238"/>
    </font>
    <font>
      <vertAlign val="superscript"/>
      <sz val="10"/>
      <name val="Times New Roman"/>
      <family val="1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Symbol"/>
      <family val="1"/>
      <charset val="2"/>
    </font>
    <font>
      <i/>
      <vertAlign val="superscript"/>
      <sz val="10"/>
      <name val="Symbol"/>
      <family val="1"/>
      <charset val="2"/>
    </font>
    <font>
      <i/>
      <sz val="10"/>
      <color indexed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indexed="8"/>
      <name val="Times New Roman CE"/>
      <family val="1"/>
      <charset val="238"/>
    </font>
    <font>
      <b/>
      <i/>
      <sz val="10"/>
      <name val="Times New Roman"/>
      <family val="1"/>
      <charset val="238"/>
    </font>
    <font>
      <i/>
      <sz val="8"/>
      <name val="Times New Roman CE"/>
      <charset val="238"/>
    </font>
    <font>
      <sz val="8"/>
      <name val="Times New Roman CE"/>
      <charset val="238"/>
    </font>
    <font>
      <sz val="10"/>
      <color theme="1"/>
      <name val="Times New Roman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0">
    <xf numFmtId="0" fontId="0" fillId="0" borderId="0"/>
    <xf numFmtId="0" fontId="2" fillId="0" borderId="0"/>
    <xf numFmtId="0" fontId="2" fillId="0" borderId="0"/>
    <xf numFmtId="0" fontId="11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1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2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1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8" borderId="0" applyNumberFormat="0" applyBorder="0" applyAlignment="0" applyProtection="0"/>
    <xf numFmtId="0" fontId="34" fillId="3" borderId="0" applyNumberFormat="0" applyBorder="0" applyAlignment="0" applyProtection="0"/>
    <xf numFmtId="0" fontId="35" fillId="22" borderId="1" applyNumberFormat="0" applyAlignment="0" applyProtection="0"/>
    <xf numFmtId="0" fontId="36" fillId="23" borderId="2" applyNumberFormat="0" applyAlignment="0" applyProtection="0"/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39" fillId="0" borderId="4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1" applyNumberFormat="0" applyAlignment="0" applyProtection="0"/>
    <xf numFmtId="0" fontId="43" fillId="0" borderId="7" applyNumberFormat="0" applyFill="0" applyAlignment="0" applyProtection="0"/>
    <xf numFmtId="0" fontId="44" fillId="13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5" fillId="0" borderId="0"/>
    <xf numFmtId="166" fontId="4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5" fillId="0" borderId="0"/>
    <xf numFmtId="0" fontId="28" fillId="0" borderId="0"/>
    <xf numFmtId="0" fontId="28" fillId="0" borderId="0"/>
    <xf numFmtId="0" fontId="45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5" fillId="0" borderId="0"/>
    <xf numFmtId="0" fontId="11" fillId="0" borderId="0"/>
    <xf numFmtId="0" fontId="11" fillId="0" borderId="0"/>
    <xf numFmtId="0" fontId="2" fillId="0" borderId="0"/>
    <xf numFmtId="0" fontId="28" fillId="10" borderId="8" applyNumberFormat="0" applyFont="0" applyAlignment="0" applyProtection="0"/>
    <xf numFmtId="0" fontId="47" fillId="22" borderId="3" applyNumberFormat="0" applyAlignment="0" applyProtection="0"/>
    <xf numFmtId="0" fontId="48" fillId="0" borderId="0" applyNumberFormat="0" applyFill="0" applyBorder="0" applyAlignment="0" applyProtection="0"/>
    <xf numFmtId="0" fontId="49" fillId="0" borderId="9" applyNumberFormat="0" applyFill="0" applyAlignment="0" applyProtection="0"/>
    <xf numFmtId="0" fontId="50" fillId="0" borderId="0" applyNumberFormat="0" applyFill="0" applyBorder="0" applyAlignment="0" applyProtection="0"/>
  </cellStyleXfs>
  <cellXfs count="510">
    <xf numFmtId="0" fontId="0" fillId="0" borderId="0" xfId="0"/>
    <xf numFmtId="0" fontId="3" fillId="0" borderId="0" xfId="69" applyFont="1"/>
    <xf numFmtId="0" fontId="4" fillId="0" borderId="0" xfId="1" applyFont="1"/>
    <xf numFmtId="0" fontId="3" fillId="0" borderId="0" xfId="69" applyFont="1" applyBorder="1"/>
    <xf numFmtId="0" fontId="5" fillId="0" borderId="0" xfId="1" applyFont="1"/>
    <xf numFmtId="0" fontId="7" fillId="0" borderId="0" xfId="1" applyFont="1"/>
    <xf numFmtId="0" fontId="8" fillId="0" borderId="0" xfId="1" applyFont="1"/>
    <xf numFmtId="0" fontId="12" fillId="0" borderId="0" xfId="1" applyFont="1"/>
    <xf numFmtId="0" fontId="8" fillId="0" borderId="0" xfId="69" applyFont="1"/>
    <xf numFmtId="0" fontId="8" fillId="0" borderId="0" xfId="69" applyFont="1" applyBorder="1" applyAlignment="1">
      <alignment horizontal="left"/>
    </xf>
    <xf numFmtId="0" fontId="8" fillId="0" borderId="0" xfId="69" applyFont="1" applyBorder="1" applyAlignment="1">
      <alignment horizontal="left" wrapText="1"/>
    </xf>
    <xf numFmtId="0" fontId="8" fillId="0" borderId="0" xfId="69" applyFont="1" applyBorder="1"/>
    <xf numFmtId="0" fontId="9" fillId="0" borderId="0" xfId="69" applyFont="1"/>
    <xf numFmtId="0" fontId="12" fillId="0" borderId="0" xfId="69" applyFont="1"/>
    <xf numFmtId="0" fontId="14" fillId="0" borderId="0" xfId="69" applyFont="1" applyAlignment="1">
      <alignment wrapText="1"/>
    </xf>
    <xf numFmtId="0" fontId="12" fillId="0" borderId="0" xfId="1" applyFont="1" applyBorder="1"/>
    <xf numFmtId="164" fontId="8" fillId="0" borderId="0" xfId="1" applyNumberFormat="1" applyFont="1" applyBorder="1"/>
    <xf numFmtId="49" fontId="16" fillId="0" borderId="0" xfId="69" applyNumberFormat="1" applyFont="1" applyBorder="1" applyAlignment="1"/>
    <xf numFmtId="0" fontId="15" fillId="0" borderId="0" xfId="69" applyFont="1"/>
    <xf numFmtId="0" fontId="16" fillId="0" borderId="0" xfId="1" applyFont="1" applyAlignment="1">
      <alignment horizontal="center"/>
    </xf>
    <xf numFmtId="0" fontId="0" fillId="0" borderId="0" xfId="1" applyFont="1" applyBorder="1"/>
    <xf numFmtId="0" fontId="2" fillId="0" borderId="0" xfId="74"/>
    <xf numFmtId="0" fontId="12" fillId="0" borderId="0" xfId="74" applyFont="1" applyAlignment="1">
      <alignment vertical="top"/>
    </xf>
    <xf numFmtId="0" fontId="5" fillId="0" borderId="0" xfId="74" applyFont="1" applyAlignment="1">
      <alignment vertical="top"/>
    </xf>
    <xf numFmtId="0" fontId="5" fillId="0" borderId="0" xfId="74" applyFont="1"/>
    <xf numFmtId="0" fontId="4" fillId="0" borderId="0" xfId="74" applyFont="1"/>
    <xf numFmtId="0" fontId="8" fillId="0" borderId="0" xfId="74" applyFont="1"/>
    <xf numFmtId="0" fontId="16" fillId="0" borderId="0" xfId="74" applyFont="1" applyAlignment="1">
      <alignment horizontal="center"/>
    </xf>
    <xf numFmtId="164" fontId="8" fillId="0" borderId="0" xfId="74" applyNumberFormat="1" applyFont="1" applyBorder="1"/>
    <xf numFmtId="164" fontId="18" fillId="0" borderId="0" xfId="74" applyNumberFormat="1" applyFont="1" applyBorder="1"/>
    <xf numFmtId="0" fontId="10" fillId="0" borderId="0" xfId="74" applyFont="1" applyAlignment="1">
      <alignment horizontal="center"/>
    </xf>
    <xf numFmtId="0" fontId="7" fillId="0" borderId="0" xfId="74" applyFont="1" applyBorder="1"/>
    <xf numFmtId="0" fontId="17" fillId="0" borderId="0" xfId="74" applyFont="1"/>
    <xf numFmtId="0" fontId="7" fillId="0" borderId="0" xfId="74" applyFont="1"/>
    <xf numFmtId="0" fontId="12" fillId="0" borderId="0" xfId="74" applyFont="1"/>
    <xf numFmtId="0" fontId="4" fillId="0" borderId="0" xfId="1" applyFont="1" applyBorder="1"/>
    <xf numFmtId="0" fontId="12" fillId="0" borderId="0" xfId="69" applyFont="1" applyAlignment="1">
      <alignment vertical="top"/>
    </xf>
    <xf numFmtId="0" fontId="9" fillId="0" borderId="0" xfId="69" applyFont="1" applyAlignment="1">
      <alignment vertical="top"/>
    </xf>
    <xf numFmtId="0" fontId="8" fillId="0" borderId="0" xfId="69" applyFont="1" applyBorder="1" applyAlignment="1">
      <alignment vertical="top"/>
    </xf>
    <xf numFmtId="164" fontId="8" fillId="0" borderId="0" xfId="1" applyNumberFormat="1" applyFont="1" applyFill="1" applyBorder="1"/>
    <xf numFmtId="164" fontId="7" fillId="0" borderId="0" xfId="1" applyNumberFormat="1" applyFont="1"/>
    <xf numFmtId="164" fontId="12" fillId="0" borderId="0" xfId="74" applyNumberFormat="1" applyFont="1"/>
    <xf numFmtId="164" fontId="7" fillId="0" borderId="0" xfId="74" applyNumberFormat="1" applyFont="1"/>
    <xf numFmtId="49" fontId="24" fillId="0" borderId="0" xfId="71" applyNumberFormat="1" applyFont="1" applyBorder="1" applyAlignment="1"/>
    <xf numFmtId="0" fontId="12" fillId="0" borderId="10" xfId="1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0" fontId="12" fillId="0" borderId="12" xfId="69" applyFont="1" applyBorder="1"/>
    <xf numFmtId="0" fontId="0" fillId="0" borderId="0" xfId="1" applyFont="1" applyBorder="1" applyAlignment="1"/>
    <xf numFmtId="164" fontId="0" fillId="0" borderId="0" xfId="0" applyNumberFormat="1"/>
    <xf numFmtId="0" fontId="0" fillId="0" borderId="0" xfId="0" applyBorder="1"/>
    <xf numFmtId="0" fontId="8" fillId="0" borderId="0" xfId="69" applyFont="1" applyFill="1" applyBorder="1" applyAlignment="1">
      <alignment vertical="top"/>
    </xf>
    <xf numFmtId="0" fontId="8" fillId="0" borderId="0" xfId="69" applyFont="1" applyFill="1"/>
    <xf numFmtId="0" fontId="8" fillId="0" borderId="0" xfId="69" applyFont="1" applyFill="1" applyBorder="1"/>
    <xf numFmtId="0" fontId="3" fillId="0" borderId="0" xfId="69" applyFont="1" applyFill="1"/>
    <xf numFmtId="0" fontId="3" fillId="0" borderId="0" xfId="69" applyFont="1" applyFill="1" applyBorder="1"/>
    <xf numFmtId="0" fontId="0" fillId="0" borderId="0" xfId="0" applyFill="1"/>
    <xf numFmtId="0" fontId="0" fillId="0" borderId="0" xfId="1" applyFont="1" applyFill="1" applyBorder="1"/>
    <xf numFmtId="0" fontId="26" fillId="0" borderId="0" xfId="69" applyFont="1" applyBorder="1"/>
    <xf numFmtId="165" fontId="26" fillId="0" borderId="0" xfId="69" applyNumberFormat="1" applyFont="1" applyBorder="1"/>
    <xf numFmtId="0" fontId="27" fillId="0" borderId="0" xfId="69" applyFont="1"/>
    <xf numFmtId="0" fontId="12" fillId="0" borderId="0" xfId="1" applyFont="1" applyFill="1"/>
    <xf numFmtId="0" fontId="7" fillId="0" borderId="0" xfId="1" applyFont="1" applyFill="1"/>
    <xf numFmtId="0" fontId="8" fillId="0" borderId="0" xfId="1" applyFont="1" applyFill="1"/>
    <xf numFmtId="0" fontId="4" fillId="0" borderId="0" xfId="1" applyFont="1" applyFill="1"/>
    <xf numFmtId="164" fontId="2" fillId="0" borderId="0" xfId="74" applyNumberFormat="1" applyBorder="1"/>
    <xf numFmtId="164" fontId="2" fillId="0" borderId="0" xfId="74" applyNumberFormat="1"/>
    <xf numFmtId="49" fontId="12" fillId="0" borderId="12" xfId="69" applyNumberFormat="1" applyFont="1" applyBorder="1" applyAlignment="1">
      <alignment horizontal="left"/>
    </xf>
    <xf numFmtId="0" fontId="31" fillId="0" borderId="0" xfId="69" applyFont="1"/>
    <xf numFmtId="164" fontId="0" fillId="0" borderId="0" xfId="1" applyNumberFormat="1" applyFont="1" applyBorder="1"/>
    <xf numFmtId="0" fontId="31" fillId="0" borderId="0" xfId="1" applyFont="1"/>
    <xf numFmtId="0" fontId="31" fillId="0" borderId="0" xfId="74" applyFont="1"/>
    <xf numFmtId="0" fontId="29" fillId="0" borderId="0" xfId="1" applyFont="1"/>
    <xf numFmtId="164" fontId="8" fillId="0" borderId="0" xfId="69" applyNumberFormat="1" applyFont="1" applyBorder="1"/>
    <xf numFmtId="0" fontId="12" fillId="0" borderId="0" xfId="0" applyFont="1" applyAlignment="1">
      <alignment vertical="top"/>
    </xf>
    <xf numFmtId="0" fontId="0" fillId="0" borderId="0" xfId="0" applyAlignment="1">
      <alignment vertical="top"/>
    </xf>
    <xf numFmtId="0" fontId="25" fillId="0" borderId="0" xfId="71"/>
    <xf numFmtId="0" fontId="12" fillId="0" borderId="0" xfId="0" applyFont="1"/>
    <xf numFmtId="0" fontId="15" fillId="0" borderId="0" xfId="0" applyFont="1"/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0" xfId="0" applyFont="1" applyBorder="1"/>
    <xf numFmtId="0" fontId="23" fillId="0" borderId="0" xfId="0" applyFont="1"/>
    <xf numFmtId="164" fontId="29" fillId="0" borderId="0" xfId="0" applyNumberFormat="1" applyFont="1" applyBorder="1"/>
    <xf numFmtId="164" fontId="53" fillId="0" borderId="0" xfId="0" applyNumberFormat="1" applyFont="1" applyBorder="1"/>
    <xf numFmtId="0" fontId="25" fillId="0" borderId="0" xfId="71" applyBorder="1"/>
    <xf numFmtId="0" fontId="12" fillId="0" borderId="15" xfId="1" applyFont="1" applyBorder="1" applyAlignment="1">
      <alignment horizontal="center" vertical="center"/>
    </xf>
    <xf numFmtId="164" fontId="21" fillId="0" borderId="16" xfId="1" applyNumberFormat="1" applyFont="1" applyBorder="1"/>
    <xf numFmtId="0" fontId="13" fillId="0" borderId="0" xfId="69" applyFont="1" applyBorder="1" applyAlignment="1">
      <alignment horizontal="left"/>
    </xf>
    <xf numFmtId="49" fontId="12" fillId="0" borderId="0" xfId="69" applyNumberFormat="1" applyFont="1" applyBorder="1" applyAlignment="1">
      <alignment horizontal="left"/>
    </xf>
    <xf numFmtId="49" fontId="15" fillId="0" borderId="0" xfId="69" applyNumberFormat="1" applyFont="1" applyBorder="1" applyAlignment="1">
      <alignment horizontal="left"/>
    </xf>
    <xf numFmtId="0" fontId="5" fillId="0" borderId="17" xfId="73" applyFont="1" applyBorder="1" applyAlignment="1">
      <alignment wrapText="1"/>
    </xf>
    <xf numFmtId="0" fontId="12" fillId="0" borderId="18" xfId="1" applyFont="1" applyFill="1" applyBorder="1" applyAlignment="1">
      <alignment horizontal="center" vertical="center"/>
    </xf>
    <xf numFmtId="49" fontId="5" fillId="0" borderId="0" xfId="69" applyNumberFormat="1" applyFont="1" applyBorder="1" applyAlignment="1">
      <alignment horizontal="left"/>
    </xf>
    <xf numFmtId="49" fontId="52" fillId="0" borderId="12" xfId="69" applyNumberFormat="1" applyFont="1" applyBorder="1" applyAlignment="1">
      <alignment horizontal="left"/>
    </xf>
    <xf numFmtId="164" fontId="53" fillId="0" borderId="15" xfId="1" applyNumberFormat="1" applyFont="1" applyFill="1" applyBorder="1"/>
    <xf numFmtId="164" fontId="53" fillId="0" borderId="0" xfId="1" applyNumberFormat="1" applyFont="1" applyFill="1"/>
    <xf numFmtId="0" fontId="53" fillId="0" borderId="16" xfId="1" applyFont="1" applyFill="1" applyBorder="1"/>
    <xf numFmtId="49" fontId="13" fillId="0" borderId="0" xfId="69" applyNumberFormat="1" applyFont="1" applyBorder="1" applyAlignment="1">
      <alignment horizontal="left"/>
    </xf>
    <xf numFmtId="164" fontId="53" fillId="0" borderId="19" xfId="1" applyNumberFormat="1" applyFont="1" applyBorder="1"/>
    <xf numFmtId="164" fontId="53" fillId="0" borderId="19" xfId="1" applyNumberFormat="1" applyFont="1" applyFill="1" applyBorder="1"/>
    <xf numFmtId="0" fontId="12" fillId="0" borderId="12" xfId="1" applyFont="1" applyBorder="1"/>
    <xf numFmtId="164" fontId="21" fillId="0" borderId="19" xfId="1" applyNumberFormat="1" applyFont="1" applyBorder="1"/>
    <xf numFmtId="164" fontId="21" fillId="0" borderId="19" xfId="1" applyNumberFormat="1" applyFont="1" applyFill="1" applyBorder="1"/>
    <xf numFmtId="164" fontId="21" fillId="0" borderId="0" xfId="1" applyNumberFormat="1" applyFont="1" applyFill="1"/>
    <xf numFmtId="0" fontId="21" fillId="0" borderId="19" xfId="1" applyFont="1" applyFill="1" applyBorder="1"/>
    <xf numFmtId="0" fontId="21" fillId="0" borderId="16" xfId="1" applyFont="1" applyFill="1" applyBorder="1"/>
    <xf numFmtId="49" fontId="12" fillId="0" borderId="0" xfId="65" applyNumberFormat="1" applyFont="1" applyBorder="1" applyAlignment="1">
      <alignment horizontal="left"/>
    </xf>
    <xf numFmtId="0" fontId="15" fillId="0" borderId="0" xfId="69" applyFont="1" applyBorder="1" applyAlignment="1">
      <alignment horizontal="left"/>
    </xf>
    <xf numFmtId="164" fontId="21" fillId="0" borderId="20" xfId="1" applyNumberFormat="1" applyFont="1" applyFill="1" applyBorder="1"/>
    <xf numFmtId="164" fontId="21" fillId="0" borderId="16" xfId="1" applyNumberFormat="1" applyFont="1" applyFill="1" applyBorder="1"/>
    <xf numFmtId="0" fontId="15" fillId="0" borderId="0" xfId="69" applyFont="1" applyBorder="1" applyAlignment="1">
      <alignment wrapText="1"/>
    </xf>
    <xf numFmtId="0" fontId="21" fillId="0" borderId="19" xfId="0" applyFont="1" applyFill="1" applyBorder="1"/>
    <xf numFmtId="0" fontId="21" fillId="0" borderId="16" xfId="0" applyFont="1" applyFill="1" applyBorder="1"/>
    <xf numFmtId="164" fontId="12" fillId="0" borderId="19" xfId="1" applyNumberFormat="1" applyFont="1" applyBorder="1"/>
    <xf numFmtId="164" fontId="12" fillId="0" borderId="19" xfId="1" applyNumberFormat="1" applyFont="1" applyFill="1" applyBorder="1"/>
    <xf numFmtId="49" fontId="23" fillId="0" borderId="0" xfId="69" applyNumberFormat="1" applyFont="1" applyBorder="1" applyAlignment="1"/>
    <xf numFmtId="49" fontId="52" fillId="0" borderId="0" xfId="70" applyNumberFormat="1" applyFont="1" applyBorder="1" applyAlignment="1"/>
    <xf numFmtId="49" fontId="52" fillId="0" borderId="12" xfId="70" applyNumberFormat="1" applyFont="1" applyBorder="1" applyAlignment="1"/>
    <xf numFmtId="0" fontId="12" fillId="0" borderId="20" xfId="1" applyFont="1" applyBorder="1"/>
    <xf numFmtId="0" fontId="12" fillId="0" borderId="19" xfId="1" applyFont="1" applyBorder="1"/>
    <xf numFmtId="0" fontId="12" fillId="0" borderId="19" xfId="1" applyFont="1" applyFill="1" applyBorder="1"/>
    <xf numFmtId="0" fontId="21" fillId="0" borderId="0" xfId="1" applyFont="1" applyFill="1" applyBorder="1" applyAlignment="1">
      <alignment horizontal="center" vertical="center" wrapText="1"/>
    </xf>
    <xf numFmtId="0" fontId="54" fillId="0" borderId="0" xfId="1" applyFont="1" applyFill="1" applyBorder="1"/>
    <xf numFmtId="0" fontId="12" fillId="0" borderId="11" xfId="69" applyFont="1" applyBorder="1" applyAlignment="1">
      <alignment horizontal="center" vertical="center"/>
    </xf>
    <xf numFmtId="0" fontId="12" fillId="0" borderId="11" xfId="69" applyFont="1" applyFill="1" applyBorder="1" applyAlignment="1">
      <alignment horizontal="center" vertical="center"/>
    </xf>
    <xf numFmtId="164" fontId="53" fillId="0" borderId="20" xfId="69" applyNumberFormat="1" applyFont="1" applyFill="1" applyBorder="1" applyAlignment="1">
      <alignment horizontal="right"/>
    </xf>
    <xf numFmtId="164" fontId="53" fillId="0" borderId="15" xfId="69" applyNumberFormat="1" applyFont="1" applyFill="1" applyBorder="1" applyAlignment="1">
      <alignment horizontal="right"/>
    </xf>
    <xf numFmtId="0" fontId="21" fillId="0" borderId="19" xfId="69" applyFont="1" applyFill="1" applyBorder="1"/>
    <xf numFmtId="164" fontId="53" fillId="0" borderId="0" xfId="69" applyNumberFormat="1" applyFont="1" applyFill="1" applyBorder="1"/>
    <xf numFmtId="49" fontId="29" fillId="0" borderId="0" xfId="1" applyNumberFormat="1" applyFont="1" applyAlignment="1"/>
    <xf numFmtId="0" fontId="12" fillId="0" borderId="12" xfId="69" applyFont="1" applyBorder="1" applyAlignment="1">
      <alignment horizontal="left"/>
    </xf>
    <xf numFmtId="164" fontId="53" fillId="0" borderId="19" xfId="69" applyNumberFormat="1" applyFont="1" applyFill="1" applyBorder="1"/>
    <xf numFmtId="164" fontId="29" fillId="0" borderId="19" xfId="69" applyNumberFormat="1" applyFont="1" applyBorder="1"/>
    <xf numFmtId="164" fontId="53" fillId="0" borderId="0" xfId="69" applyNumberFormat="1" applyFont="1" applyFill="1" applyAlignment="1">
      <alignment horizontal="right"/>
    </xf>
    <xf numFmtId="49" fontId="31" fillId="0" borderId="0" xfId="1" applyNumberFormat="1" applyFont="1" applyAlignment="1"/>
    <xf numFmtId="164" fontId="12" fillId="0" borderId="19" xfId="69" applyNumberFormat="1" applyFont="1" applyBorder="1"/>
    <xf numFmtId="49" fontId="21" fillId="0" borderId="0" xfId="1" applyNumberFormat="1" applyFont="1" applyAlignment="1"/>
    <xf numFmtId="0" fontId="12" fillId="0" borderId="12" xfId="69" applyFont="1" applyBorder="1" applyAlignment="1"/>
    <xf numFmtId="164" fontId="21" fillId="0" borderId="0" xfId="69" applyNumberFormat="1" applyFont="1" applyFill="1" applyAlignment="1">
      <alignment horizontal="right"/>
    </xf>
    <xf numFmtId="0" fontId="21" fillId="0" borderId="0" xfId="69" applyFont="1"/>
    <xf numFmtId="164" fontId="21" fillId="0" borderId="19" xfId="69" applyNumberFormat="1" applyFont="1" applyBorder="1"/>
    <xf numFmtId="164" fontId="21" fillId="0" borderId="19" xfId="69" applyNumberFormat="1" applyFont="1" applyFill="1" applyBorder="1"/>
    <xf numFmtId="49" fontId="20" fillId="0" borderId="0" xfId="69" applyNumberFormat="1" applyFont="1" applyBorder="1" applyAlignment="1"/>
    <xf numFmtId="0" fontId="12" fillId="0" borderId="12" xfId="69" applyFont="1" applyBorder="1" applyAlignment="1">
      <alignment wrapText="1"/>
    </xf>
    <xf numFmtId="164" fontId="21" fillId="0" borderId="20" xfId="69" applyNumberFormat="1" applyFont="1" applyFill="1" applyBorder="1" applyAlignment="1">
      <alignment horizontal="right"/>
    </xf>
    <xf numFmtId="49" fontId="31" fillId="0" borderId="0" xfId="69" applyNumberFormat="1" applyFont="1" applyBorder="1" applyAlignment="1">
      <alignment horizontal="left"/>
    </xf>
    <xf numFmtId="49" fontId="21" fillId="0" borderId="0" xfId="69" applyNumberFormat="1" applyFont="1" applyBorder="1" applyAlignment="1">
      <alignment horizontal="left"/>
    </xf>
    <xf numFmtId="164" fontId="21" fillId="0" borderId="20" xfId="69" applyNumberFormat="1" applyFont="1" applyBorder="1" applyAlignment="1">
      <alignment horizontal="right"/>
    </xf>
    <xf numFmtId="49" fontId="20" fillId="0" borderId="0" xfId="69" applyNumberFormat="1" applyFont="1" applyBorder="1" applyAlignment="1">
      <alignment horizontal="left"/>
    </xf>
    <xf numFmtId="49" fontId="20" fillId="0" borderId="0" xfId="70" applyNumberFormat="1" applyFont="1" applyBorder="1" applyAlignment="1">
      <alignment horizontal="left" vertical="center"/>
    </xf>
    <xf numFmtId="49" fontId="21" fillId="0" borderId="0" xfId="66" applyNumberFormat="1" applyFont="1" applyBorder="1" applyAlignment="1"/>
    <xf numFmtId="49" fontId="21" fillId="0" borderId="0" xfId="69" applyNumberFormat="1" applyFont="1" applyBorder="1" applyAlignment="1"/>
    <xf numFmtId="49" fontId="21" fillId="0" borderId="0" xfId="65" applyNumberFormat="1" applyFont="1" applyAlignment="1"/>
    <xf numFmtId="49" fontId="21" fillId="0" borderId="0" xfId="70" applyNumberFormat="1" applyFont="1" applyBorder="1" applyAlignment="1"/>
    <xf numFmtId="49" fontId="20" fillId="0" borderId="0" xfId="70" applyNumberFormat="1" applyFont="1" applyBorder="1" applyAlignment="1"/>
    <xf numFmtId="0" fontId="12" fillId="0" borderId="12" xfId="69" applyFont="1" applyBorder="1" applyAlignment="1">
      <alignment horizontal="left" wrapText="1"/>
    </xf>
    <xf numFmtId="49" fontId="21" fillId="0" borderId="0" xfId="70" applyNumberFormat="1" applyFont="1" applyBorder="1" applyAlignment="1">
      <alignment horizontal="left"/>
    </xf>
    <xf numFmtId="49" fontId="20" fillId="0" borderId="0" xfId="70" applyNumberFormat="1" applyFont="1" applyBorder="1" applyAlignment="1">
      <alignment horizontal="left"/>
    </xf>
    <xf numFmtId="164" fontId="21" fillId="0" borderId="19" xfId="69" applyNumberFormat="1" applyFont="1" applyBorder="1" applyAlignment="1">
      <alignment horizontal="right"/>
    </xf>
    <xf numFmtId="164" fontId="21" fillId="0" borderId="19" xfId="69" applyNumberFormat="1" applyFont="1" applyFill="1" applyBorder="1" applyAlignment="1">
      <alignment horizontal="right"/>
    </xf>
    <xf numFmtId="0" fontId="56" fillId="0" borderId="0" xfId="69" applyFont="1"/>
    <xf numFmtId="0" fontId="56" fillId="0" borderId="0" xfId="69" applyFont="1" applyFill="1"/>
    <xf numFmtId="164" fontId="57" fillId="0" borderId="0" xfId="69" applyNumberFormat="1" applyFont="1" applyFill="1"/>
    <xf numFmtId="164" fontId="12" fillId="0" borderId="20" xfId="69" applyNumberFormat="1" applyFont="1" applyBorder="1" applyAlignment="1">
      <alignment horizontal="right"/>
    </xf>
    <xf numFmtId="164" fontId="12" fillId="0" borderId="0" xfId="69" applyNumberFormat="1" applyFont="1" applyFill="1" applyAlignment="1">
      <alignment horizontal="right"/>
    </xf>
    <xf numFmtId="0" fontId="5" fillId="0" borderId="0" xfId="65" applyFont="1" applyBorder="1" applyAlignment="1">
      <alignment horizontal="left" wrapText="1"/>
    </xf>
    <xf numFmtId="164" fontId="12" fillId="0" borderId="19" xfId="69" applyNumberFormat="1" applyFont="1" applyBorder="1" applyAlignment="1">
      <alignment horizontal="right"/>
    </xf>
    <xf numFmtId="164" fontId="12" fillId="0" borderId="19" xfId="69" applyNumberFormat="1" applyFont="1" applyFill="1" applyBorder="1" applyAlignment="1">
      <alignment horizontal="right"/>
    </xf>
    <xf numFmtId="49" fontId="13" fillId="0" borderId="0" xfId="69" applyNumberFormat="1" applyFont="1" applyBorder="1" applyAlignment="1">
      <alignment horizontal="left" wrapText="1"/>
    </xf>
    <xf numFmtId="49" fontId="21" fillId="0" borderId="0" xfId="65" applyNumberFormat="1" applyFont="1" applyBorder="1" applyAlignment="1"/>
    <xf numFmtId="0" fontId="12" fillId="0" borderId="19" xfId="69" applyFont="1" applyBorder="1"/>
    <xf numFmtId="0" fontId="60" fillId="0" borderId="0" xfId="1" applyFont="1"/>
    <xf numFmtId="164" fontId="61" fillId="0" borderId="0" xfId="69" applyNumberFormat="1" applyFont="1" applyFill="1" applyAlignment="1">
      <alignment horizontal="right"/>
    </xf>
    <xf numFmtId="49" fontId="29" fillId="0" borderId="0" xfId="69" applyNumberFormat="1" applyFont="1" applyBorder="1" applyAlignment="1"/>
    <xf numFmtId="49" fontId="31" fillId="0" borderId="0" xfId="70" applyNumberFormat="1" applyFont="1" applyBorder="1" applyAlignment="1"/>
    <xf numFmtId="0" fontId="53" fillId="0" borderId="19" xfId="69" applyFont="1" applyFill="1" applyBorder="1"/>
    <xf numFmtId="0" fontId="5" fillId="0" borderId="12" xfId="69" applyFont="1" applyBorder="1" applyAlignment="1">
      <alignment wrapText="1"/>
    </xf>
    <xf numFmtId="49" fontId="21" fillId="0" borderId="0" xfId="68" applyNumberFormat="1" applyFont="1" applyBorder="1" applyAlignment="1"/>
    <xf numFmtId="49" fontId="21" fillId="0" borderId="0" xfId="71" applyNumberFormat="1" applyFont="1" applyBorder="1" applyAlignment="1"/>
    <xf numFmtId="0" fontId="12" fillId="0" borderId="0" xfId="69" applyFont="1" applyBorder="1"/>
    <xf numFmtId="49" fontId="20" fillId="0" borderId="0" xfId="71" applyNumberFormat="1" applyFont="1" applyBorder="1" applyAlignment="1"/>
    <xf numFmtId="0" fontId="21" fillId="0" borderId="0" xfId="69" applyFont="1" applyFill="1"/>
    <xf numFmtId="0" fontId="12" fillId="0" borderId="20" xfId="69" applyFont="1" applyBorder="1"/>
    <xf numFmtId="0" fontId="12" fillId="0" borderId="19" xfId="69" applyFont="1" applyFill="1" applyBorder="1"/>
    <xf numFmtId="164" fontId="12" fillId="0" borderId="0" xfId="69" applyNumberFormat="1" applyFont="1" applyFill="1"/>
    <xf numFmtId="164" fontId="21" fillId="0" borderId="0" xfId="1" applyNumberFormat="1" applyFont="1" applyBorder="1"/>
    <xf numFmtId="164" fontId="21" fillId="0" borderId="19" xfId="0" applyNumberFormat="1" applyFont="1" applyFill="1" applyBorder="1"/>
    <xf numFmtId="0" fontId="21" fillId="0" borderId="0" xfId="0" applyFont="1" applyFill="1" applyBorder="1"/>
    <xf numFmtId="0" fontId="8" fillId="0" borderId="0" xfId="69" applyFont="1" applyBorder="1" applyAlignment="1"/>
    <xf numFmtId="0" fontId="16" fillId="0" borderId="0" xfId="1" applyFont="1"/>
    <xf numFmtId="164" fontId="53" fillId="0" borderId="16" xfId="1" applyNumberFormat="1" applyFont="1" applyBorder="1"/>
    <xf numFmtId="0" fontId="13" fillId="0" borderId="0" xfId="65" applyFont="1" applyAlignment="1">
      <alignment horizontal="left"/>
    </xf>
    <xf numFmtId="0" fontId="5" fillId="0" borderId="0" xfId="65" applyFont="1" applyAlignment="1"/>
    <xf numFmtId="0" fontId="12" fillId="0" borderId="0" xfId="69" applyFont="1" applyBorder="1" applyAlignment="1">
      <alignment wrapText="1"/>
    </xf>
    <xf numFmtId="164" fontId="21" fillId="0" borderId="21" xfId="1" applyNumberFormat="1" applyFont="1" applyBorder="1" applyAlignment="1"/>
    <xf numFmtId="164" fontId="21" fillId="0" borderId="19" xfId="1" applyNumberFormat="1" applyFont="1" applyBorder="1" applyAlignment="1"/>
    <xf numFmtId="0" fontId="12" fillId="0" borderId="0" xfId="69" applyFont="1" applyBorder="1" applyAlignment="1">
      <alignment horizontal="left"/>
    </xf>
    <xf numFmtId="164" fontId="21" fillId="0" borderId="21" xfId="1" applyNumberFormat="1" applyFont="1" applyBorder="1"/>
    <xf numFmtId="0" fontId="5" fillId="0" borderId="0" xfId="65" applyFont="1" applyBorder="1" applyAlignment="1"/>
    <xf numFmtId="0" fontId="12" fillId="0" borderId="0" xfId="67" applyFont="1" applyBorder="1"/>
    <xf numFmtId="0" fontId="12" fillId="0" borderId="22" xfId="1" applyFont="1" applyBorder="1" applyAlignment="1">
      <alignment horizontal="center" vertical="center" wrapText="1"/>
    </xf>
    <xf numFmtId="0" fontId="12" fillId="0" borderId="23" xfId="74" applyFont="1" applyBorder="1" applyAlignment="1">
      <alignment horizontal="center" vertical="center" wrapText="1"/>
    </xf>
    <xf numFmtId="0" fontId="12" fillId="0" borderId="24" xfId="74" applyFont="1" applyBorder="1" applyAlignment="1">
      <alignment horizontal="center" vertical="center" wrapText="1"/>
    </xf>
    <xf numFmtId="0" fontId="23" fillId="0" borderId="12" xfId="74" applyFont="1" applyBorder="1" applyAlignment="1">
      <alignment horizontal="center"/>
    </xf>
    <xf numFmtId="164" fontId="23" fillId="0" borderId="21" xfId="74" applyNumberFormat="1" applyFont="1" applyBorder="1"/>
    <xf numFmtId="164" fontId="23" fillId="0" borderId="19" xfId="74" applyNumberFormat="1" applyFont="1" applyBorder="1"/>
    <xf numFmtId="164" fontId="23" fillId="0" borderId="16" xfId="74" applyNumberFormat="1" applyFont="1" applyBorder="1"/>
    <xf numFmtId="0" fontId="15" fillId="0" borderId="0" xfId="74" applyFont="1" applyAlignment="1">
      <alignment horizontal="left"/>
    </xf>
    <xf numFmtId="164" fontId="23" fillId="0" borderId="21" xfId="74" applyNumberFormat="1" applyFont="1" applyFill="1" applyBorder="1"/>
    <xf numFmtId="164" fontId="23" fillId="0" borderId="19" xfId="74" applyNumberFormat="1" applyFont="1" applyFill="1" applyBorder="1"/>
    <xf numFmtId="164" fontId="23" fillId="0" borderId="16" xfId="74" applyNumberFormat="1" applyFont="1" applyFill="1" applyBorder="1"/>
    <xf numFmtId="0" fontId="29" fillId="0" borderId="12" xfId="74" applyFont="1" applyBorder="1" applyAlignment="1">
      <alignment horizontal="center"/>
    </xf>
    <xf numFmtId="164" fontId="29" fillId="0" borderId="21" xfId="74" applyNumberFormat="1" applyFont="1" applyFill="1" applyBorder="1"/>
    <xf numFmtId="164" fontId="29" fillId="0" borderId="19" xfId="74" applyNumberFormat="1" applyFont="1" applyFill="1" applyBorder="1"/>
    <xf numFmtId="164" fontId="29" fillId="0" borderId="16" xfId="74" applyNumberFormat="1" applyFont="1" applyFill="1" applyBorder="1"/>
    <xf numFmtId="49" fontId="29" fillId="0" borderId="0" xfId="1" applyNumberFormat="1" applyFont="1" applyBorder="1" applyAlignment="1"/>
    <xf numFmtId="49" fontId="31" fillId="0" borderId="0" xfId="1" applyNumberFormat="1" applyFont="1" applyBorder="1" applyAlignment="1"/>
    <xf numFmtId="0" fontId="29" fillId="0" borderId="0" xfId="74" applyFont="1" applyBorder="1" applyAlignment="1">
      <alignment horizontal="center"/>
    </xf>
    <xf numFmtId="0" fontId="12" fillId="0" borderId="18" xfId="1" applyFont="1" applyBorder="1" applyAlignment="1">
      <alignment horizontal="center" vertical="center"/>
    </xf>
    <xf numFmtId="0" fontId="15" fillId="0" borderId="12" xfId="1" applyFont="1" applyBorder="1" applyAlignment="1">
      <alignment horizontal="center"/>
    </xf>
    <xf numFmtId="164" fontId="5" fillId="0" borderId="20" xfId="1" applyNumberFormat="1" applyFont="1" applyFill="1" applyBorder="1"/>
    <xf numFmtId="164" fontId="5" fillId="0" borderId="19" xfId="1" applyNumberFormat="1" applyFont="1" applyFill="1" applyBorder="1"/>
    <xf numFmtId="164" fontId="5" fillId="0" borderId="16" xfId="1" applyNumberFormat="1" applyFont="1" applyBorder="1"/>
    <xf numFmtId="164" fontId="12" fillId="0" borderId="20" xfId="1" applyNumberFormat="1" applyFont="1" applyBorder="1"/>
    <xf numFmtId="164" fontId="12" fillId="0" borderId="16" xfId="1" applyNumberFormat="1" applyFont="1" applyBorder="1"/>
    <xf numFmtId="49" fontId="13" fillId="0" borderId="12" xfId="1" applyNumberFormat="1" applyFont="1" applyBorder="1" applyAlignment="1">
      <alignment horizontal="center"/>
    </xf>
    <xf numFmtId="164" fontId="5" fillId="0" borderId="20" xfId="1" applyNumberFormat="1" applyFont="1" applyBorder="1"/>
    <xf numFmtId="164" fontId="5" fillId="0" borderId="19" xfId="1" applyNumberFormat="1" applyFont="1" applyBorder="1"/>
    <xf numFmtId="0" fontId="13" fillId="0" borderId="12" xfId="1" applyFont="1" applyBorder="1" applyAlignment="1">
      <alignment horizontal="center"/>
    </xf>
    <xf numFmtId="164" fontId="29" fillId="0" borderId="20" xfId="1" applyNumberFormat="1" applyFont="1" applyFill="1" applyBorder="1"/>
    <xf numFmtId="164" fontId="29" fillId="0" borderId="19" xfId="1" applyNumberFormat="1" applyFont="1" applyFill="1" applyBorder="1"/>
    <xf numFmtId="164" fontId="29" fillId="0" borderId="16" xfId="1" applyNumberFormat="1" applyFont="1" applyBorder="1"/>
    <xf numFmtId="49" fontId="21" fillId="0" borderId="0" xfId="1" applyNumberFormat="1" applyFont="1" applyBorder="1" applyAlignment="1"/>
    <xf numFmtId="164" fontId="23" fillId="0" borderId="20" xfId="1" applyNumberFormat="1" applyFont="1" applyFill="1" applyBorder="1"/>
    <xf numFmtId="164" fontId="23" fillId="0" borderId="19" xfId="1" applyNumberFormat="1" applyFont="1" applyFill="1" applyBorder="1"/>
    <xf numFmtId="164" fontId="23" fillId="0" borderId="16" xfId="1" applyNumberFormat="1" applyFont="1" applyBorder="1"/>
    <xf numFmtId="164" fontId="12" fillId="0" borderId="0" xfId="1" applyNumberFormat="1" applyFont="1" applyBorder="1"/>
    <xf numFmtId="164" fontId="12" fillId="0" borderId="0" xfId="1" applyNumberFormat="1" applyFont="1"/>
    <xf numFmtId="0" fontId="5" fillId="0" borderId="0" xfId="1" applyFont="1" applyBorder="1"/>
    <xf numFmtId="0" fontId="15" fillId="0" borderId="0" xfId="1" applyFont="1" applyBorder="1" applyAlignment="1">
      <alignment horizontal="center"/>
    </xf>
    <xf numFmtId="0" fontId="12" fillId="0" borderId="25" xfId="1" applyFont="1" applyBorder="1" applyAlignment="1">
      <alignment horizontal="center" vertical="center" wrapText="1"/>
    </xf>
    <xf numFmtId="0" fontId="56" fillId="0" borderId="0" xfId="1" applyFont="1"/>
    <xf numFmtId="0" fontId="56" fillId="0" borderId="21" xfId="1" applyFont="1" applyBorder="1"/>
    <xf numFmtId="0" fontId="56" fillId="0" borderId="19" xfId="1" applyFont="1" applyBorder="1"/>
    <xf numFmtId="164" fontId="23" fillId="0" borderId="0" xfId="1" applyNumberFormat="1" applyFont="1" applyBorder="1"/>
    <xf numFmtId="164" fontId="23" fillId="0" borderId="19" xfId="1" applyNumberFormat="1" applyFont="1" applyBorder="1"/>
    <xf numFmtId="164" fontId="23" fillId="0" borderId="20" xfId="1" applyNumberFormat="1" applyFont="1" applyBorder="1"/>
    <xf numFmtId="0" fontId="60" fillId="0" borderId="0" xfId="1" applyFont="1" applyBorder="1"/>
    <xf numFmtId="164" fontId="5" fillId="0" borderId="0" xfId="1" applyNumberFormat="1" applyFont="1" applyFill="1" applyBorder="1"/>
    <xf numFmtId="164" fontId="12" fillId="0" borderId="0" xfId="1" applyNumberFormat="1" applyFont="1" applyFill="1" applyBorder="1"/>
    <xf numFmtId="164" fontId="29" fillId="0" borderId="0" xfId="1" applyNumberFormat="1" applyFont="1" applyFill="1" applyBorder="1"/>
    <xf numFmtId="49" fontId="5" fillId="0" borderId="0" xfId="1" applyNumberFormat="1" applyFont="1" applyBorder="1" applyAlignment="1">
      <alignment horizontal="left"/>
    </xf>
    <xf numFmtId="0" fontId="12" fillId="0" borderId="22" xfId="1" applyFont="1" applyFill="1" applyBorder="1" applyAlignment="1">
      <alignment horizontal="center" wrapText="1"/>
    </xf>
    <xf numFmtId="0" fontId="13" fillId="0" borderId="0" xfId="1" applyFont="1" applyBorder="1"/>
    <xf numFmtId="164" fontId="62" fillId="0" borderId="19" xfId="1" applyNumberFormat="1" applyFont="1" applyBorder="1"/>
    <xf numFmtId="164" fontId="62" fillId="0" borderId="19" xfId="1" applyNumberFormat="1" applyFont="1" applyFill="1" applyBorder="1"/>
    <xf numFmtId="164" fontId="62" fillId="0" borderId="16" xfId="1" applyNumberFormat="1" applyFont="1" applyFill="1" applyBorder="1"/>
    <xf numFmtId="0" fontId="19" fillId="0" borderId="0" xfId="1" applyFont="1"/>
    <xf numFmtId="49" fontId="31" fillId="0" borderId="12" xfId="69" applyNumberFormat="1" applyFont="1" applyBorder="1" applyAlignment="1">
      <alignment horizontal="left"/>
    </xf>
    <xf numFmtId="0" fontId="52" fillId="0" borderId="12" xfId="69" applyFont="1" applyBorder="1" applyAlignment="1">
      <alignment wrapText="1"/>
    </xf>
    <xf numFmtId="0" fontId="52" fillId="0" borderId="12" xfId="1" applyFont="1" applyBorder="1" applyProtection="1"/>
    <xf numFmtId="49" fontId="5" fillId="0" borderId="0" xfId="74" applyNumberFormat="1" applyFont="1" applyBorder="1" applyAlignment="1">
      <alignment horizontal="left"/>
    </xf>
    <xf numFmtId="0" fontId="31" fillId="0" borderId="0" xfId="1" applyFont="1" applyBorder="1" applyAlignment="1">
      <alignment horizontal="left"/>
    </xf>
    <xf numFmtId="0" fontId="31" fillId="0" borderId="12" xfId="1" applyFont="1" applyBorder="1" applyAlignment="1">
      <alignment horizontal="center"/>
    </xf>
    <xf numFmtId="0" fontId="52" fillId="0" borderId="0" xfId="1" applyFont="1" applyProtection="1"/>
    <xf numFmtId="0" fontId="54" fillId="0" borderId="12" xfId="0" applyFont="1" applyBorder="1" applyAlignment="1">
      <alignment horizontal="left"/>
    </xf>
    <xf numFmtId="0" fontId="54" fillId="0" borderId="0" xfId="1" applyFont="1" applyBorder="1" applyAlignment="1">
      <alignment horizontal="center" vertical="center"/>
    </xf>
    <xf numFmtId="0" fontId="12" fillId="0" borderId="19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2" fillId="0" borderId="16" xfId="1" applyFont="1" applyBorder="1" applyAlignment="1">
      <alignment horizontal="center" vertical="center" wrapText="1"/>
    </xf>
    <xf numFmtId="164" fontId="53" fillId="0" borderId="16" xfId="1" applyNumberFormat="1" applyFont="1" applyFill="1" applyBorder="1"/>
    <xf numFmtId="164" fontId="5" fillId="0" borderId="26" xfId="1" applyNumberFormat="1" applyFont="1" applyFill="1" applyBorder="1"/>
    <xf numFmtId="164" fontId="3" fillId="0" borderId="0" xfId="69" applyNumberFormat="1" applyFont="1"/>
    <xf numFmtId="164" fontId="12" fillId="0" borderId="21" xfId="1" applyNumberFormat="1" applyFont="1" applyBorder="1"/>
    <xf numFmtId="0" fontId="12" fillId="0" borderId="18" xfId="69" applyFont="1" applyFill="1" applyBorder="1" applyAlignment="1">
      <alignment horizontal="center" vertical="center"/>
    </xf>
    <xf numFmtId="0" fontId="27" fillId="0" borderId="0" xfId="69" applyFont="1" applyBorder="1"/>
    <xf numFmtId="164" fontId="53" fillId="0" borderId="16" xfId="69" applyNumberFormat="1" applyFont="1" applyFill="1" applyBorder="1"/>
    <xf numFmtId="164" fontId="29" fillId="0" borderId="19" xfId="1" applyNumberFormat="1" applyFont="1" applyBorder="1"/>
    <xf numFmtId="164" fontId="53" fillId="0" borderId="0" xfId="1" applyNumberFormat="1" applyFont="1" applyFill="1" applyBorder="1"/>
    <xf numFmtId="164" fontId="21" fillId="0" borderId="0" xfId="1" applyNumberFormat="1" applyFont="1" applyFill="1" applyBorder="1"/>
    <xf numFmtId="164" fontId="21" fillId="0" borderId="0" xfId="0" applyNumberFormat="1" applyFont="1" applyFill="1"/>
    <xf numFmtId="164" fontId="54" fillId="0" borderId="19" xfId="1" applyNumberFormat="1" applyFont="1" applyFill="1" applyBorder="1"/>
    <xf numFmtId="164" fontId="53" fillId="0" borderId="26" xfId="1" applyNumberFormat="1" applyFont="1" applyFill="1" applyBorder="1"/>
    <xf numFmtId="164" fontId="53" fillId="0" borderId="26" xfId="69" applyNumberFormat="1" applyFont="1" applyFill="1" applyBorder="1" applyAlignment="1">
      <alignment horizontal="right"/>
    </xf>
    <xf numFmtId="0" fontId="53" fillId="0" borderId="19" xfId="0" applyFont="1" applyFill="1" applyBorder="1"/>
    <xf numFmtId="0" fontId="53" fillId="0" borderId="16" xfId="0" applyFont="1" applyFill="1" applyBorder="1"/>
    <xf numFmtId="164" fontId="5" fillId="0" borderId="26" xfId="1" applyNumberFormat="1" applyFont="1" applyBorder="1"/>
    <xf numFmtId="164" fontId="23" fillId="0" borderId="0" xfId="74" applyNumberFormat="1" applyFont="1" applyFill="1" applyBorder="1"/>
    <xf numFmtId="164" fontId="5" fillId="0" borderId="0" xfId="1" applyNumberFormat="1" applyFont="1"/>
    <xf numFmtId="0" fontId="12" fillId="0" borderId="27" xfId="0" applyFont="1" applyBorder="1" applyAlignment="1">
      <alignment horizontal="center" vertical="center" wrapText="1"/>
    </xf>
    <xf numFmtId="164" fontId="53" fillId="0" borderId="20" xfId="69" applyNumberFormat="1" applyFont="1" applyFill="1" applyBorder="1"/>
    <xf numFmtId="164" fontId="53" fillId="0" borderId="21" xfId="69" applyNumberFormat="1" applyFont="1" applyFill="1" applyBorder="1"/>
    <xf numFmtId="164" fontId="21" fillId="0" borderId="21" xfId="69" applyNumberFormat="1" applyFont="1" applyFill="1" applyBorder="1"/>
    <xf numFmtId="164" fontId="21" fillId="0" borderId="21" xfId="69" applyNumberFormat="1" applyFont="1" applyFill="1" applyBorder="1" applyAlignment="1">
      <alignment horizontal="right"/>
    </xf>
    <xf numFmtId="164" fontId="12" fillId="0" borderId="20" xfId="69" applyNumberFormat="1" applyFont="1" applyFill="1" applyBorder="1" applyAlignment="1">
      <alignment horizontal="right"/>
    </xf>
    <xf numFmtId="0" fontId="12" fillId="0" borderId="21" xfId="69" applyFont="1" applyFill="1" applyBorder="1"/>
    <xf numFmtId="0" fontId="21" fillId="0" borderId="20" xfId="1" applyFont="1" applyBorder="1"/>
    <xf numFmtId="0" fontId="21" fillId="0" borderId="19" xfId="1" applyFont="1" applyBorder="1"/>
    <xf numFmtId="164" fontId="0" fillId="0" borderId="0" xfId="0" applyNumberFormat="1" applyFill="1"/>
    <xf numFmtId="0" fontId="21" fillId="0" borderId="0" xfId="0" applyFont="1" applyBorder="1" applyAlignment="1">
      <alignment horizontal="left"/>
    </xf>
    <xf numFmtId="0" fontId="21" fillId="0" borderId="12" xfId="0" applyFont="1" applyBorder="1"/>
    <xf numFmtId="0" fontId="53" fillId="0" borderId="0" xfId="0" applyFont="1" applyBorder="1" applyAlignment="1">
      <alignment horizontal="left"/>
    </xf>
    <xf numFmtId="164" fontId="53" fillId="0" borderId="19" xfId="0" applyNumberFormat="1" applyFont="1" applyBorder="1"/>
    <xf numFmtId="0" fontId="53" fillId="0" borderId="0" xfId="0" applyFont="1"/>
    <xf numFmtId="0" fontId="12" fillId="0" borderId="11" xfId="1" applyFont="1" applyFill="1" applyBorder="1" applyAlignment="1">
      <alignment horizontal="center" vertical="center"/>
    </xf>
    <xf numFmtId="0" fontId="2" fillId="0" borderId="19" xfId="0" applyFont="1" applyFill="1" applyBorder="1"/>
    <xf numFmtId="164" fontId="12" fillId="0" borderId="16" xfId="1" applyNumberFormat="1" applyFont="1" applyFill="1" applyBorder="1"/>
    <xf numFmtId="0" fontId="2" fillId="0" borderId="12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1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164" fontId="21" fillId="0" borderId="15" xfId="1" applyNumberFormat="1" applyFont="1" applyBorder="1"/>
    <xf numFmtId="0" fontId="2" fillId="0" borderId="21" xfId="1" applyFont="1" applyBorder="1" applyAlignment="1">
      <alignment horizontal="center" vertical="center"/>
    </xf>
    <xf numFmtId="0" fontId="2" fillId="0" borderId="0" xfId="0" applyFont="1"/>
    <xf numFmtId="0" fontId="2" fillId="0" borderId="21" xfId="1" applyFont="1" applyBorder="1"/>
    <xf numFmtId="0" fontId="2" fillId="0" borderId="19" xfId="1" applyFont="1" applyBorder="1"/>
    <xf numFmtId="0" fontId="2" fillId="0" borderId="19" xfId="1" applyFont="1" applyFill="1" applyBorder="1"/>
    <xf numFmtId="0" fontId="2" fillId="0" borderId="16" xfId="1" applyFont="1" applyFill="1" applyBorder="1"/>
    <xf numFmtId="0" fontId="21" fillId="0" borderId="0" xfId="0" applyFont="1" applyFill="1"/>
    <xf numFmtId="0" fontId="21" fillId="0" borderId="16" xfId="0" applyFont="1" applyBorder="1"/>
    <xf numFmtId="164" fontId="29" fillId="0" borderId="0" xfId="0" applyNumberFormat="1" applyFont="1"/>
    <xf numFmtId="164" fontId="29" fillId="0" borderId="19" xfId="0" applyNumberFormat="1" applyFont="1" applyBorder="1"/>
    <xf numFmtId="0" fontId="21" fillId="0" borderId="0" xfId="0" applyFont="1"/>
    <xf numFmtId="0" fontId="21" fillId="0" borderId="19" xfId="0" applyFont="1" applyBorder="1"/>
    <xf numFmtId="164" fontId="21" fillId="0" borderId="19" xfId="0" applyNumberFormat="1" applyFont="1" applyBorder="1"/>
    <xf numFmtId="164" fontId="23" fillId="0" borderId="20" xfId="74" applyNumberFormat="1" applyFont="1" applyFill="1" applyBorder="1"/>
    <xf numFmtId="0" fontId="23" fillId="0" borderId="0" xfId="69" applyNumberFormat="1" applyFont="1" applyBorder="1" applyAlignment="1"/>
    <xf numFmtId="164" fontId="23" fillId="0" borderId="0" xfId="0" applyNumberFormat="1" applyFont="1"/>
    <xf numFmtId="164" fontId="23" fillId="0" borderId="19" xfId="0" applyNumberFormat="1" applyFont="1" applyBorder="1"/>
    <xf numFmtId="164" fontId="53" fillId="0" borderId="0" xfId="0" applyNumberFormat="1" applyFont="1"/>
    <xf numFmtId="164" fontId="23" fillId="0" borderId="0" xfId="1" applyNumberFormat="1" applyFont="1" applyFill="1" applyBorder="1"/>
    <xf numFmtId="164" fontId="21" fillId="0" borderId="0" xfId="0" applyNumberFormat="1" applyFont="1"/>
    <xf numFmtId="164" fontId="21" fillId="0" borderId="16" xfId="69" applyNumberFormat="1" applyFont="1" applyFill="1" applyBorder="1"/>
    <xf numFmtId="164" fontId="5" fillId="0" borderId="16" xfId="1" applyNumberFormat="1" applyFont="1" applyFill="1" applyBorder="1"/>
    <xf numFmtId="0" fontId="31" fillId="0" borderId="0" xfId="1" applyFont="1" applyAlignment="1">
      <alignment vertical="center"/>
    </xf>
    <xf numFmtId="0" fontId="12" fillId="0" borderId="0" xfId="1" applyFont="1" applyAlignment="1"/>
    <xf numFmtId="0" fontId="23" fillId="0" borderId="0" xfId="73" applyFont="1" applyAlignment="1"/>
    <xf numFmtId="0" fontId="5" fillId="0" borderId="0" xfId="73" applyFont="1" applyAlignment="1"/>
    <xf numFmtId="0" fontId="12" fillId="0" borderId="0" xfId="73" applyFont="1" applyAlignment="1"/>
    <xf numFmtId="0" fontId="2" fillId="0" borderId="0" xfId="67"/>
    <xf numFmtId="0" fontId="11" fillId="0" borderId="0" xfId="73"/>
    <xf numFmtId="0" fontId="18" fillId="0" borderId="0" xfId="73" applyFont="1"/>
    <xf numFmtId="0" fontId="5" fillId="0" borderId="0" xfId="73" applyFont="1" applyAlignment="1">
      <alignment vertical="top"/>
    </xf>
    <xf numFmtId="0" fontId="12" fillId="0" borderId="0" xfId="73" applyFont="1" applyAlignment="1">
      <alignment vertical="top"/>
    </xf>
    <xf numFmtId="0" fontId="31" fillId="0" borderId="0" xfId="73" applyFont="1" applyAlignment="1"/>
    <xf numFmtId="0" fontId="5" fillId="0" borderId="0" xfId="73" applyFont="1"/>
    <xf numFmtId="0" fontId="12" fillId="0" borderId="0" xfId="73" applyFont="1"/>
    <xf numFmtId="0" fontId="29" fillId="0" borderId="0" xfId="73" applyFont="1"/>
    <xf numFmtId="0" fontId="23" fillId="0" borderId="0" xfId="73" applyFont="1"/>
    <xf numFmtId="164" fontId="29" fillId="0" borderId="0" xfId="73" applyNumberFormat="1" applyFont="1"/>
    <xf numFmtId="0" fontId="31" fillId="0" borderId="0" xfId="73" applyFont="1"/>
    <xf numFmtId="0" fontId="23" fillId="0" borderId="29" xfId="73" applyFont="1" applyBorder="1" applyAlignment="1">
      <alignment horizontal="center"/>
    </xf>
    <xf numFmtId="0" fontId="23" fillId="0" borderId="11" xfId="73" applyFont="1" applyBorder="1" applyAlignment="1">
      <alignment horizontal="center"/>
    </xf>
    <xf numFmtId="0" fontId="12" fillId="0" borderId="30" xfId="73" applyFont="1" applyBorder="1" applyAlignment="1">
      <alignment horizontal="center" vertical="center" wrapText="1"/>
    </xf>
    <xf numFmtId="0" fontId="12" fillId="0" borderId="30" xfId="73" applyFont="1" applyBorder="1" applyAlignment="1">
      <alignment horizontal="center" vertical="center"/>
    </xf>
    <xf numFmtId="49" fontId="5" fillId="0" borderId="17" xfId="72" applyNumberFormat="1" applyFont="1" applyBorder="1" applyAlignment="1">
      <alignment horizontal="left"/>
    </xf>
    <xf numFmtId="49" fontId="5" fillId="0" borderId="31" xfId="72" applyNumberFormat="1" applyFont="1" applyBorder="1" applyAlignment="1">
      <alignment horizontal="left"/>
    </xf>
    <xf numFmtId="164" fontId="53" fillId="0" borderId="32" xfId="67" applyNumberFormat="1" applyFont="1" applyFill="1" applyBorder="1" applyAlignment="1">
      <alignment horizontal="right"/>
    </xf>
    <xf numFmtId="164" fontId="53" fillId="0" borderId="19" xfId="67" applyNumberFormat="1" applyFont="1" applyFill="1" applyBorder="1" applyAlignment="1">
      <alignment horizontal="right"/>
    </xf>
    <xf numFmtId="164" fontId="53" fillId="0" borderId="16" xfId="67" applyNumberFormat="1" applyFont="1" applyFill="1" applyBorder="1" applyAlignment="1">
      <alignment horizontal="right"/>
    </xf>
    <xf numFmtId="0" fontId="31" fillId="0" borderId="0" xfId="73" applyFont="1" applyBorder="1"/>
    <xf numFmtId="0" fontId="31" fillId="0" borderId="12" xfId="73" applyFont="1" applyBorder="1"/>
    <xf numFmtId="164" fontId="21" fillId="0" borderId="20" xfId="67" applyNumberFormat="1" applyFont="1" applyFill="1" applyBorder="1" applyAlignment="1">
      <alignment horizontal="right"/>
    </xf>
    <xf numFmtId="164" fontId="21" fillId="0" borderId="19" xfId="67" applyNumberFormat="1" applyFont="1" applyFill="1" applyBorder="1" applyAlignment="1">
      <alignment horizontal="right"/>
    </xf>
    <xf numFmtId="164" fontId="20" fillId="0" borderId="19" xfId="67" applyNumberFormat="1" applyFont="1" applyFill="1" applyBorder="1" applyAlignment="1">
      <alignment horizontal="right"/>
    </xf>
    <xf numFmtId="164" fontId="20" fillId="0" borderId="16" xfId="67" applyNumberFormat="1" applyFont="1" applyFill="1" applyBorder="1" applyAlignment="1">
      <alignment horizontal="right"/>
    </xf>
    <xf numFmtId="0" fontId="2" fillId="0" borderId="0" xfId="67" applyBorder="1"/>
    <xf numFmtId="164" fontId="21" fillId="0" borderId="16" xfId="67" applyNumberFormat="1" applyFont="1" applyFill="1" applyBorder="1" applyAlignment="1">
      <alignment horizontal="right"/>
    </xf>
    <xf numFmtId="49" fontId="15" fillId="0" borderId="12" xfId="69" applyNumberFormat="1" applyFont="1" applyBorder="1" applyAlignment="1">
      <alignment horizontal="left"/>
    </xf>
    <xf numFmtId="49" fontId="29" fillId="0" borderId="0" xfId="67" applyNumberFormat="1" applyFont="1" applyBorder="1" applyAlignment="1"/>
    <xf numFmtId="49" fontId="29" fillId="0" borderId="12" xfId="67" applyNumberFormat="1" applyFont="1" applyBorder="1" applyAlignment="1"/>
    <xf numFmtId="164" fontId="53" fillId="0" borderId="20" xfId="67" applyNumberFormat="1" applyFont="1" applyFill="1" applyBorder="1" applyAlignment="1">
      <alignment horizontal="right"/>
    </xf>
    <xf numFmtId="0" fontId="53" fillId="0" borderId="19" xfId="67" applyNumberFormat="1" applyFont="1" applyFill="1" applyBorder="1" applyAlignment="1">
      <alignment horizontal="right"/>
    </xf>
    <xf numFmtId="49" fontId="31" fillId="0" borderId="0" xfId="67" applyNumberFormat="1" applyFont="1" applyBorder="1" applyAlignment="1"/>
    <xf numFmtId="49" fontId="31" fillId="0" borderId="12" xfId="67" applyNumberFormat="1" applyFont="1" applyBorder="1" applyAlignment="1"/>
    <xf numFmtId="49" fontId="21" fillId="0" borderId="0" xfId="67" applyNumberFormat="1" applyFont="1" applyBorder="1" applyAlignment="1"/>
    <xf numFmtId="49" fontId="21" fillId="0" borderId="12" xfId="67" applyNumberFormat="1" applyFont="1" applyBorder="1" applyAlignment="1"/>
    <xf numFmtId="0" fontId="21" fillId="0" borderId="0" xfId="69" applyFont="1" applyBorder="1"/>
    <xf numFmtId="0" fontId="21" fillId="0" borderId="12" xfId="69" applyFont="1" applyBorder="1"/>
    <xf numFmtId="49" fontId="20" fillId="0" borderId="12" xfId="69" applyNumberFormat="1" applyFont="1" applyBorder="1" applyAlignment="1"/>
    <xf numFmtId="0" fontId="5" fillId="0" borderId="12" xfId="65" applyFont="1" applyBorder="1" applyAlignment="1"/>
    <xf numFmtId="0" fontId="13" fillId="0" borderId="12" xfId="69" applyFont="1" applyBorder="1" applyAlignment="1">
      <alignment horizontal="left"/>
    </xf>
    <xf numFmtId="164" fontId="53" fillId="0" borderId="0" xfId="67" applyNumberFormat="1" applyFont="1" applyFill="1" applyBorder="1" applyAlignment="1">
      <alignment horizontal="right"/>
    </xf>
    <xf numFmtId="49" fontId="21" fillId="0" borderId="12" xfId="69" applyNumberFormat="1" applyFont="1" applyBorder="1" applyAlignment="1">
      <alignment horizontal="left"/>
    </xf>
    <xf numFmtId="49" fontId="20" fillId="0" borderId="12" xfId="69" applyNumberFormat="1" applyFont="1" applyBorder="1" applyAlignment="1">
      <alignment horizontal="left"/>
    </xf>
    <xf numFmtId="49" fontId="20" fillId="0" borderId="12" xfId="70" applyNumberFormat="1" applyFont="1" applyBorder="1" applyAlignment="1">
      <alignment horizontal="left" vertical="center"/>
    </xf>
    <xf numFmtId="49" fontId="21" fillId="0" borderId="12" xfId="66" applyNumberFormat="1" applyFont="1" applyBorder="1" applyAlignment="1"/>
    <xf numFmtId="49" fontId="21" fillId="0" borderId="12" xfId="69" applyNumberFormat="1" applyFont="1" applyBorder="1" applyAlignment="1"/>
    <xf numFmtId="49" fontId="21" fillId="0" borderId="12" xfId="65" applyNumberFormat="1" applyFont="1" applyBorder="1" applyAlignment="1"/>
    <xf numFmtId="49" fontId="21" fillId="0" borderId="12" xfId="70" applyNumberFormat="1" applyFont="1" applyBorder="1" applyAlignment="1"/>
    <xf numFmtId="49" fontId="20" fillId="0" borderId="12" xfId="70" applyNumberFormat="1" applyFont="1" applyBorder="1" applyAlignment="1"/>
    <xf numFmtId="164" fontId="21" fillId="0" borderId="0" xfId="67" applyNumberFormat="1" applyFont="1" applyFill="1" applyBorder="1" applyAlignment="1">
      <alignment horizontal="right"/>
    </xf>
    <xf numFmtId="0" fontId="11" fillId="0" borderId="0" xfId="73" applyFont="1"/>
    <xf numFmtId="0" fontId="19" fillId="0" borderId="0" xfId="73" applyFont="1"/>
    <xf numFmtId="0" fontId="64" fillId="0" borderId="0" xfId="73" applyFont="1"/>
    <xf numFmtId="0" fontId="65" fillId="0" borderId="0" xfId="73" applyFont="1"/>
    <xf numFmtId="0" fontId="29" fillId="0" borderId="0" xfId="73" applyFont="1" applyBorder="1"/>
    <xf numFmtId="0" fontId="23" fillId="0" borderId="0" xfId="73" applyFont="1" applyBorder="1"/>
    <xf numFmtId="0" fontId="5" fillId="0" borderId="0" xfId="73" applyFont="1" applyBorder="1"/>
    <xf numFmtId="49" fontId="5" fillId="0" borderId="17" xfId="73" applyNumberFormat="1" applyFont="1" applyBorder="1" applyAlignment="1">
      <alignment horizontal="left" wrapText="1"/>
    </xf>
    <xf numFmtId="49" fontId="5" fillId="0" borderId="31" xfId="73" applyNumberFormat="1" applyFont="1" applyBorder="1" applyAlignment="1">
      <alignment horizontal="left" wrapText="1"/>
    </xf>
    <xf numFmtId="0" fontId="5" fillId="0" borderId="15" xfId="73" applyFont="1" applyBorder="1"/>
    <xf numFmtId="0" fontId="12" fillId="0" borderId="15" xfId="73" applyFont="1" applyBorder="1"/>
    <xf numFmtId="0" fontId="5" fillId="0" borderId="26" xfId="73" applyFont="1" applyBorder="1"/>
    <xf numFmtId="164" fontId="5" fillId="0" borderId="19" xfId="73" applyNumberFormat="1" applyFont="1" applyBorder="1"/>
    <xf numFmtId="164" fontId="12" fillId="0" borderId="19" xfId="73" applyNumberFormat="1" applyFont="1" applyBorder="1"/>
    <xf numFmtId="164" fontId="5" fillId="0" borderId="16" xfId="73" applyNumberFormat="1" applyFont="1" applyBorder="1"/>
    <xf numFmtId="164" fontId="21" fillId="0" borderId="16" xfId="73" applyNumberFormat="1" applyFont="1" applyBorder="1"/>
    <xf numFmtId="164" fontId="66" fillId="0" borderId="0" xfId="0" applyNumberFormat="1" applyFont="1"/>
    <xf numFmtId="49" fontId="21" fillId="0" borderId="12" xfId="70" applyNumberFormat="1" applyFont="1" applyBorder="1" applyAlignment="1">
      <alignment horizontal="left"/>
    </xf>
    <xf numFmtId="49" fontId="20" fillId="0" borderId="12" xfId="70" applyNumberFormat="1" applyFont="1" applyBorder="1" applyAlignment="1">
      <alignment horizontal="left"/>
    </xf>
    <xf numFmtId="164" fontId="23" fillId="0" borderId="0" xfId="73" applyNumberFormat="1" applyFont="1" applyBorder="1"/>
    <xf numFmtId="0" fontId="5" fillId="0" borderId="31" xfId="73" applyFont="1" applyBorder="1" applyAlignment="1">
      <alignment wrapText="1"/>
    </xf>
    <xf numFmtId="0" fontId="12" fillId="0" borderId="0" xfId="73" applyFont="1" applyBorder="1"/>
    <xf numFmtId="2" fontId="12" fillId="0" borderId="15" xfId="73" applyNumberFormat="1" applyFont="1" applyBorder="1"/>
    <xf numFmtId="2" fontId="12" fillId="0" borderId="26" xfId="73" applyNumberFormat="1" applyFont="1" applyBorder="1"/>
    <xf numFmtId="49" fontId="12" fillId="0" borderId="19" xfId="73" applyNumberFormat="1" applyFont="1" applyBorder="1"/>
    <xf numFmtId="49" fontId="12" fillId="0" borderId="16" xfId="73" applyNumberFormat="1" applyFont="1" applyBorder="1"/>
    <xf numFmtId="0" fontId="11" fillId="0" borderId="21" xfId="73" applyBorder="1"/>
    <xf numFmtId="0" fontId="60" fillId="0" borderId="0" xfId="67" applyFont="1" applyBorder="1"/>
    <xf numFmtId="0" fontId="60" fillId="0" borderId="12" xfId="67" applyFont="1" applyBorder="1"/>
    <xf numFmtId="49" fontId="29" fillId="0" borderId="12" xfId="69" applyNumberFormat="1" applyFont="1" applyBorder="1" applyAlignment="1"/>
    <xf numFmtId="49" fontId="31" fillId="0" borderId="12" xfId="70" applyNumberFormat="1" applyFont="1" applyBorder="1" applyAlignment="1"/>
    <xf numFmtId="0" fontId="12" fillId="0" borderId="12" xfId="67" applyFont="1" applyBorder="1"/>
    <xf numFmtId="49" fontId="21" fillId="0" borderId="12" xfId="71" applyNumberFormat="1" applyFont="1" applyBorder="1" applyAlignment="1"/>
    <xf numFmtId="49" fontId="20" fillId="0" borderId="12" xfId="71" applyNumberFormat="1" applyFont="1" applyBorder="1" applyAlignment="1"/>
    <xf numFmtId="167" fontId="21" fillId="0" borderId="19" xfId="67" applyNumberFormat="1" applyFont="1" applyFill="1" applyBorder="1" applyAlignment="1">
      <alignment horizontal="right"/>
    </xf>
    <xf numFmtId="167" fontId="21" fillId="0" borderId="16" xfId="67" applyNumberFormat="1" applyFont="1" applyFill="1" applyBorder="1" applyAlignment="1">
      <alignment horizontal="right"/>
    </xf>
    <xf numFmtId="0" fontId="16" fillId="0" borderId="0" xfId="73" applyFont="1" applyBorder="1"/>
    <xf numFmtId="0" fontId="11" fillId="0" borderId="0" xfId="73" applyBorder="1"/>
    <xf numFmtId="164" fontId="2" fillId="0" borderId="19" xfId="0" applyNumberFormat="1" applyFont="1" applyBorder="1"/>
    <xf numFmtId="164" fontId="2" fillId="0" borderId="0" xfId="0" applyNumberFormat="1" applyFont="1"/>
    <xf numFmtId="164" fontId="0" fillId="0" borderId="19" xfId="0" applyNumberFormat="1" applyBorder="1"/>
    <xf numFmtId="164" fontId="21" fillId="0" borderId="19" xfId="1" applyNumberFormat="1" applyFont="1" applyFill="1" applyBorder="1" applyAlignment="1"/>
    <xf numFmtId="0" fontId="12" fillId="0" borderId="17" xfId="1" applyFont="1" applyBorder="1" applyAlignment="1">
      <alignment horizontal="center" vertical="center" wrapText="1"/>
    </xf>
    <xf numFmtId="0" fontId="54" fillId="0" borderId="31" xfId="1" applyFont="1" applyBorder="1" applyAlignment="1">
      <alignment horizontal="center" vertical="center" wrapText="1"/>
    </xf>
    <xf numFmtId="0" fontId="54" fillId="0" borderId="33" xfId="1" applyFont="1" applyBorder="1" applyAlignment="1">
      <alignment vertical="center" wrapText="1"/>
    </xf>
    <xf numFmtId="0" fontId="54" fillId="0" borderId="34" xfId="1" applyFont="1" applyBorder="1" applyAlignment="1">
      <alignment vertical="center" wrapText="1"/>
    </xf>
    <xf numFmtId="0" fontId="21" fillId="0" borderId="35" xfId="1" applyFont="1" applyBorder="1" applyAlignment="1">
      <alignment horizontal="center" vertical="center" wrapText="1"/>
    </xf>
    <xf numFmtId="0" fontId="21" fillId="0" borderId="36" xfId="1" applyFont="1" applyBorder="1" applyAlignment="1">
      <alignment horizontal="center" vertical="center"/>
    </xf>
    <xf numFmtId="0" fontId="21" fillId="0" borderId="37" xfId="1" applyFont="1" applyBorder="1" applyAlignment="1">
      <alignment horizontal="center" vertical="center"/>
    </xf>
    <xf numFmtId="0" fontId="12" fillId="0" borderId="22" xfId="1" applyFont="1" applyBorder="1" applyAlignment="1">
      <alignment horizontal="center" vertical="center" wrapText="1"/>
    </xf>
    <xf numFmtId="0" fontId="12" fillId="0" borderId="36" xfId="1" applyFont="1" applyBorder="1" applyAlignment="1">
      <alignment horizontal="center" vertical="center" wrapText="1"/>
    </xf>
    <xf numFmtId="0" fontId="12" fillId="0" borderId="22" xfId="69" applyFont="1" applyFill="1" applyBorder="1" applyAlignment="1">
      <alignment horizontal="center" vertical="center" wrapText="1"/>
    </xf>
    <xf numFmtId="0" fontId="54" fillId="0" borderId="36" xfId="0" applyFont="1" applyBorder="1" applyAlignment="1">
      <alignment horizontal="center" vertical="center"/>
    </xf>
    <xf numFmtId="0" fontId="12" fillId="0" borderId="17" xfId="69" applyFont="1" applyBorder="1" applyAlignment="1">
      <alignment horizontal="center" vertical="center" wrapText="1"/>
    </xf>
    <xf numFmtId="0" fontId="54" fillId="0" borderId="31" xfId="1" applyFont="1" applyBorder="1" applyAlignment="1">
      <alignment horizontal="center" vertical="center"/>
    </xf>
    <xf numFmtId="0" fontId="54" fillId="0" borderId="33" xfId="1" applyFont="1" applyBorder="1" applyAlignment="1">
      <alignment horizontal="center" vertical="center"/>
    </xf>
    <xf numFmtId="0" fontId="54" fillId="0" borderId="34" xfId="1" applyFont="1" applyBorder="1" applyAlignment="1">
      <alignment horizontal="center" vertical="center"/>
    </xf>
    <xf numFmtId="0" fontId="12" fillId="0" borderId="35" xfId="69" applyFont="1" applyBorder="1" applyAlignment="1">
      <alignment horizontal="center" vertical="center" wrapText="1"/>
    </xf>
    <xf numFmtId="0" fontId="12" fillId="0" borderId="36" xfId="69" applyFont="1" applyBorder="1" applyAlignment="1">
      <alignment horizontal="center" vertical="center" wrapText="1"/>
    </xf>
    <xf numFmtId="0" fontId="12" fillId="0" borderId="37" xfId="69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49" fontId="29" fillId="0" borderId="0" xfId="69" applyNumberFormat="1" applyFont="1" applyBorder="1" applyAlignment="1"/>
    <xf numFmtId="0" fontId="0" fillId="0" borderId="12" xfId="0" applyBorder="1" applyAlignment="1"/>
    <xf numFmtId="0" fontId="2" fillId="0" borderId="31" xfId="1" applyFont="1" applyBorder="1" applyAlignment="1">
      <alignment horizontal="center" vertical="center"/>
    </xf>
    <xf numFmtId="0" fontId="2" fillId="0" borderId="33" xfId="1" applyFont="1" applyBorder="1" applyAlignment="1">
      <alignment horizontal="center" vertical="center"/>
    </xf>
    <xf numFmtId="0" fontId="2" fillId="0" borderId="34" xfId="1" applyFont="1" applyBorder="1" applyAlignment="1">
      <alignment horizontal="center" vertical="center"/>
    </xf>
    <xf numFmtId="0" fontId="12" fillId="0" borderId="18" xfId="1" applyFont="1" applyFill="1" applyBorder="1" applyAlignment="1">
      <alignment horizontal="center" vertical="center"/>
    </xf>
    <xf numFmtId="0" fontId="0" fillId="0" borderId="39" xfId="0" applyBorder="1" applyAlignment="1"/>
    <xf numFmtId="0" fontId="0" fillId="0" borderId="37" xfId="0" applyBorder="1" applyAlignment="1">
      <alignment horizontal="center" vertical="center" wrapText="1"/>
    </xf>
    <xf numFmtId="0" fontId="23" fillId="0" borderId="17" xfId="73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3" fillId="0" borderId="0" xfId="73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3" fillId="0" borderId="33" xfId="73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3" fillId="0" borderId="39" xfId="73" applyFont="1" applyBorder="1" applyAlignment="1">
      <alignment horizontal="center"/>
    </xf>
    <xf numFmtId="0" fontId="12" fillId="0" borderId="40" xfId="73" applyFont="1" applyBorder="1" applyAlignment="1">
      <alignment horizontal="center" vertical="center" wrapText="1"/>
    </xf>
    <xf numFmtId="0" fontId="12" fillId="0" borderId="41" xfId="73" applyFont="1" applyBorder="1" applyAlignment="1">
      <alignment horizontal="center" vertical="center" wrapText="1"/>
    </xf>
    <xf numFmtId="0" fontId="12" fillId="0" borderId="42" xfId="73" applyFont="1" applyBorder="1" applyAlignment="1">
      <alignment horizontal="center" vertical="center" wrapText="1"/>
    </xf>
    <xf numFmtId="0" fontId="12" fillId="0" borderId="43" xfId="73" applyFont="1" applyBorder="1" applyAlignment="1">
      <alignment horizontal="center" vertical="center" wrapText="1"/>
    </xf>
    <xf numFmtId="0" fontId="12" fillId="0" borderId="44" xfId="73" applyFont="1" applyBorder="1" applyAlignment="1">
      <alignment horizontal="center" vertical="center" wrapText="1"/>
    </xf>
    <xf numFmtId="0" fontId="12" fillId="0" borderId="45" xfId="73" applyFont="1" applyBorder="1" applyAlignment="1">
      <alignment horizontal="center" vertical="center" wrapText="1"/>
    </xf>
    <xf numFmtId="0" fontId="12" fillId="0" borderId="46" xfId="73" applyFont="1" applyBorder="1" applyAlignment="1">
      <alignment horizontal="center" vertical="center" wrapText="1"/>
    </xf>
    <xf numFmtId="0" fontId="2" fillId="0" borderId="47" xfId="67" applyFont="1" applyBorder="1" applyAlignment="1">
      <alignment horizontal="center" vertical="center"/>
    </xf>
    <xf numFmtId="0" fontId="12" fillId="0" borderId="33" xfId="73" applyFont="1" applyBorder="1" applyAlignment="1">
      <alignment horizontal="center" vertical="center"/>
    </xf>
    <xf numFmtId="0" fontId="2" fillId="0" borderId="33" xfId="67" applyFont="1" applyBorder="1" applyAlignment="1">
      <alignment horizontal="center" vertical="center"/>
    </xf>
    <xf numFmtId="0" fontId="12" fillId="0" borderId="17" xfId="74" applyFont="1" applyBorder="1" applyAlignment="1">
      <alignment horizontal="center" vertical="center" wrapText="1"/>
    </xf>
    <xf numFmtId="0" fontId="54" fillId="0" borderId="0" xfId="1" applyFont="1" applyAlignment="1">
      <alignment horizontal="center" vertical="center"/>
    </xf>
    <xf numFmtId="0" fontId="54" fillId="0" borderId="12" xfId="1" applyFont="1" applyBorder="1" applyAlignment="1">
      <alignment horizontal="center" vertical="center"/>
    </xf>
    <xf numFmtId="0" fontId="12" fillId="0" borderId="28" xfId="74" applyFont="1" applyBorder="1" applyAlignment="1">
      <alignment horizontal="center" vertical="center" wrapText="1"/>
    </xf>
    <xf numFmtId="0" fontId="54" fillId="0" borderId="21" xfId="74" applyFont="1" applyBorder="1" applyAlignment="1">
      <alignment horizontal="center" vertical="center"/>
    </xf>
    <xf numFmtId="0" fontId="21" fillId="0" borderId="35" xfId="74" applyFont="1" applyBorder="1" applyAlignment="1">
      <alignment horizontal="center" vertical="center"/>
    </xf>
    <xf numFmtId="0" fontId="21" fillId="0" borderId="36" xfId="74" applyFont="1" applyBorder="1" applyAlignment="1">
      <alignment horizontal="center" vertical="center"/>
    </xf>
    <xf numFmtId="0" fontId="12" fillId="0" borderId="18" xfId="74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2" fillId="0" borderId="18" xfId="1" applyFont="1" applyBorder="1" applyAlignment="1">
      <alignment horizontal="center" vertical="center"/>
    </xf>
    <xf numFmtId="0" fontId="54" fillId="0" borderId="39" xfId="0" applyFont="1" applyBorder="1" applyAlignment="1">
      <alignment horizontal="center" vertical="center"/>
    </xf>
    <xf numFmtId="0" fontId="12" fillId="0" borderId="17" xfId="1" applyFont="1" applyBorder="1" applyAlignment="1">
      <alignment horizontal="left" vertical="center" wrapText="1"/>
    </xf>
    <xf numFmtId="0" fontId="54" fillId="0" borderId="31" xfId="0" applyFont="1" applyBorder="1" applyAlignment="1">
      <alignment horizontal="left"/>
    </xf>
    <xf numFmtId="0" fontId="54" fillId="0" borderId="33" xfId="0" applyFont="1" applyBorder="1" applyAlignment="1">
      <alignment horizontal="left"/>
    </xf>
    <xf numFmtId="0" fontId="54" fillId="0" borderId="34" xfId="0" applyFont="1" applyBorder="1" applyAlignment="1">
      <alignment horizontal="left"/>
    </xf>
    <xf numFmtId="0" fontId="12" fillId="0" borderId="28" xfId="1" applyFont="1" applyBorder="1" applyAlignment="1">
      <alignment horizontal="center" vertical="center" wrapText="1"/>
    </xf>
    <xf numFmtId="0" fontId="54" fillId="0" borderId="48" xfId="1" applyFont="1" applyBorder="1" applyAlignment="1">
      <alignment horizontal="center" vertical="center"/>
    </xf>
    <xf numFmtId="0" fontId="12" fillId="0" borderId="31" xfId="1" applyFont="1" applyBorder="1" applyAlignment="1">
      <alignment horizontal="center" vertical="center"/>
    </xf>
    <xf numFmtId="0" fontId="12" fillId="0" borderId="33" xfId="1" applyFont="1" applyBorder="1" applyAlignment="1">
      <alignment horizontal="center" vertical="center"/>
    </xf>
    <xf numFmtId="0" fontId="12" fillId="0" borderId="34" xfId="1" applyFont="1" applyBorder="1" applyAlignment="1">
      <alignment horizontal="center" vertical="center"/>
    </xf>
    <xf numFmtId="0" fontId="12" fillId="0" borderId="35" xfId="1" applyFont="1" applyBorder="1" applyAlignment="1">
      <alignment horizontal="center" vertical="center" wrapText="1"/>
    </xf>
    <xf numFmtId="0" fontId="12" fillId="0" borderId="37" xfId="1" applyFont="1" applyBorder="1" applyAlignment="1">
      <alignment horizontal="center" vertical="center" wrapText="1"/>
    </xf>
    <xf numFmtId="0" fontId="12" fillId="0" borderId="39" xfId="1" applyFont="1" applyFill="1" applyBorder="1" applyAlignment="1">
      <alignment horizontal="center" vertical="center"/>
    </xf>
    <xf numFmtId="164" fontId="53" fillId="0" borderId="15" xfId="1" applyNumberFormat="1" applyFont="1" applyBorder="1"/>
    <xf numFmtId="0" fontId="53" fillId="0" borderId="19" xfId="1" applyFont="1" applyFill="1" applyBorder="1"/>
  </cellXfs>
  <cellStyles count="80">
    <cellStyle name="[StdExit()]" xfId="1"/>
    <cellStyle name="[StdExit()] 2" xfId="2"/>
    <cellStyle name="[StdExit()]_Dział IV - tabl. 1- 27" xfId="3"/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ny" xfId="0" builtinId="0"/>
    <cellStyle name="Normalny 10" xfId="40"/>
    <cellStyle name="Normalny 11" xfId="41"/>
    <cellStyle name="Normalny 12" xfId="42"/>
    <cellStyle name="Normalny 13" xfId="43"/>
    <cellStyle name="Normalny 14" xfId="44"/>
    <cellStyle name="Normalny 15" xfId="45"/>
    <cellStyle name="Normalny 16" xfId="46"/>
    <cellStyle name="Normalny 17" xfId="47"/>
    <cellStyle name="Normalny 18" xfId="48"/>
    <cellStyle name="Normalny 19" xfId="49"/>
    <cellStyle name="Normalny 2" xfId="50"/>
    <cellStyle name="Normalny 2 2" xfId="51"/>
    <cellStyle name="Normalny 2 3" xfId="52"/>
    <cellStyle name="Normalny 2_Dział IV - tabl. 1- 24" xfId="53"/>
    <cellStyle name="Normalny 20" xfId="54"/>
    <cellStyle name="Normalny 21" xfId="55"/>
    <cellStyle name="Normalny 22" xfId="56"/>
    <cellStyle name="Normalny 23" xfId="57"/>
    <cellStyle name="Normalny 3" xfId="58"/>
    <cellStyle name="Normalny 4" xfId="59"/>
    <cellStyle name="Normalny 5" xfId="60"/>
    <cellStyle name="Normalny 6" xfId="61"/>
    <cellStyle name="Normalny 7" xfId="62"/>
    <cellStyle name="Normalny 8" xfId="63"/>
    <cellStyle name="Normalny 9" xfId="64"/>
    <cellStyle name="Normalny_Dział 1" xfId="65"/>
    <cellStyle name="Normalny_Dział 11" xfId="66"/>
    <cellStyle name="Normalny_Dział VII-tabl. 4" xfId="67"/>
    <cellStyle name="Normalny_KWTAB12" xfId="68"/>
    <cellStyle name="Normalny_tab16" xfId="69"/>
    <cellStyle name="Normalny_tab16_robo_TAB5-6" xfId="70"/>
    <cellStyle name="Normalny_Tab3-5" xfId="71"/>
    <cellStyle name="Normalny_TAB5" xfId="72"/>
    <cellStyle name="Normalny_Tabdla M ŚP3" xfId="73"/>
    <cellStyle name="Normalny_Zał. nr 23 do notatki na KR" xfId="74"/>
    <cellStyle name="Note" xfId="75"/>
    <cellStyle name="Output" xfId="76"/>
    <cellStyle name="Title" xfId="77"/>
    <cellStyle name="Total" xfId="78"/>
    <cellStyle name="Warning Text" xfId="7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tabSelected="1" zoomScaleNormal="100" workbookViewId="0"/>
  </sheetViews>
  <sheetFormatPr defaultRowHeight="12.75"/>
  <cols>
    <col min="1" max="1" width="36.140625" customWidth="1"/>
    <col min="2" max="2" width="2.140625" customWidth="1"/>
    <col min="3" max="4" width="9.7109375" customWidth="1"/>
    <col min="5" max="5" width="9.7109375" style="55" customWidth="1"/>
    <col min="6" max="6" width="9.7109375" customWidth="1"/>
    <col min="8" max="8" width="9.140625" style="55" customWidth="1"/>
  </cols>
  <sheetData>
    <row r="1" spans="1:12">
      <c r="A1" s="13" t="s">
        <v>228</v>
      </c>
      <c r="B1" s="13"/>
      <c r="C1" s="12"/>
      <c r="D1" s="12"/>
      <c r="E1" s="52"/>
      <c r="F1" s="11"/>
    </row>
    <row r="2" spans="1:12">
      <c r="A2" s="13" t="s">
        <v>28</v>
      </c>
      <c r="B2" s="13"/>
      <c r="C2" s="8"/>
      <c r="D2" s="8"/>
      <c r="E2" s="52"/>
      <c r="F2" s="11"/>
    </row>
    <row r="3" spans="1:12" ht="15.75" customHeight="1">
      <c r="A3" s="67" t="s">
        <v>199</v>
      </c>
      <c r="B3" s="18"/>
      <c r="C3" s="8"/>
      <c r="D3" s="8"/>
      <c r="E3" s="52"/>
      <c r="F3" s="11"/>
      <c r="G3" s="20"/>
    </row>
    <row r="4" spans="1:12" ht="13.5">
      <c r="A4" s="67" t="s">
        <v>87</v>
      </c>
      <c r="B4" s="18"/>
      <c r="C4" s="8"/>
      <c r="D4" s="8"/>
      <c r="E4" s="52"/>
      <c r="F4" s="11"/>
      <c r="G4" s="20"/>
    </row>
    <row r="5" spans="1:12" ht="10.5" customHeight="1" thickBot="1">
      <c r="A5" s="18"/>
      <c r="B5" s="18"/>
      <c r="C5" s="8"/>
      <c r="D5" s="8"/>
      <c r="E5" s="52"/>
      <c r="F5" s="11"/>
      <c r="G5" s="20"/>
      <c r="H5" s="56"/>
    </row>
    <row r="6" spans="1:12" ht="37.5" customHeight="1">
      <c r="A6" s="435" t="s">
        <v>217</v>
      </c>
      <c r="B6" s="436"/>
      <c r="C6" s="45">
        <v>2010</v>
      </c>
      <c r="D6" s="45">
        <v>2013</v>
      </c>
      <c r="E6" s="91">
        <v>2014</v>
      </c>
      <c r="F6" s="45">
        <v>2010</v>
      </c>
      <c r="G6" s="45">
        <v>2013</v>
      </c>
      <c r="H6" s="91">
        <v>2014</v>
      </c>
    </row>
    <row r="7" spans="1:12" ht="30.75" customHeight="1" thickBot="1">
      <c r="A7" s="437"/>
      <c r="B7" s="438"/>
      <c r="C7" s="439" t="s">
        <v>216</v>
      </c>
      <c r="D7" s="440"/>
      <c r="E7" s="441"/>
      <c r="F7" s="442" t="s">
        <v>113</v>
      </c>
      <c r="G7" s="443"/>
      <c r="H7" s="443"/>
      <c r="I7" s="20"/>
    </row>
    <row r="8" spans="1:12" ht="21" customHeight="1">
      <c r="A8" s="92" t="s">
        <v>114</v>
      </c>
      <c r="B8" s="258" t="s">
        <v>1</v>
      </c>
      <c r="C8" s="508">
        <v>28064.799999999999</v>
      </c>
      <c r="D8" s="95">
        <v>21829.599999999999</v>
      </c>
      <c r="E8" s="94">
        <f>+E10+E12+E14+E18</f>
        <v>24661.100000000002</v>
      </c>
      <c r="F8" s="96">
        <v>40914.400000000001</v>
      </c>
      <c r="G8" s="270">
        <v>57667.100000000006</v>
      </c>
      <c r="H8" s="282">
        <f>+H10+H12+H14+H18</f>
        <v>66403.3</v>
      </c>
      <c r="I8" s="68"/>
      <c r="J8" s="48"/>
      <c r="L8" s="48"/>
    </row>
    <row r="9" spans="1:12" ht="14.1" customHeight="1">
      <c r="A9" s="97" t="s">
        <v>33</v>
      </c>
      <c r="B9" s="258" t="s">
        <v>2</v>
      </c>
      <c r="C9" s="98">
        <v>40.700000000000003</v>
      </c>
      <c r="D9" s="95">
        <v>27.5</v>
      </c>
      <c r="E9" s="99">
        <v>27.1</v>
      </c>
      <c r="F9" s="509">
        <v>59.3</v>
      </c>
      <c r="G9" s="278">
        <v>72.5</v>
      </c>
      <c r="H9" s="270">
        <v>72.900000000000006</v>
      </c>
      <c r="I9" s="68"/>
      <c r="J9" s="48"/>
      <c r="L9" s="68"/>
    </row>
    <row r="10" spans="1:12" ht="21" customHeight="1">
      <c r="A10" s="88" t="s">
        <v>194</v>
      </c>
      <c r="B10" s="93" t="s">
        <v>1</v>
      </c>
      <c r="C10" s="101">
        <v>2800.3</v>
      </c>
      <c r="D10" s="103">
        <v>3541.7</v>
      </c>
      <c r="E10" s="102">
        <v>4012</v>
      </c>
      <c r="F10" s="104">
        <v>2079.3000000000002</v>
      </c>
      <c r="G10" s="279">
        <v>3996.5</v>
      </c>
      <c r="H10" s="109">
        <v>4200.3</v>
      </c>
      <c r="I10" s="68"/>
      <c r="J10" s="48"/>
      <c r="L10" s="48"/>
    </row>
    <row r="11" spans="1:12" ht="14.1" customHeight="1">
      <c r="A11" s="89" t="s">
        <v>34</v>
      </c>
      <c r="B11" s="93" t="s">
        <v>2</v>
      </c>
      <c r="C11" s="101">
        <v>57.4</v>
      </c>
      <c r="D11" s="103">
        <v>47</v>
      </c>
      <c r="E11" s="102">
        <v>48.9</v>
      </c>
      <c r="F11" s="104">
        <v>42.6</v>
      </c>
      <c r="G11" s="279">
        <v>53</v>
      </c>
      <c r="H11" s="109">
        <v>51.1</v>
      </c>
      <c r="I11" s="68"/>
      <c r="J11" s="48"/>
      <c r="L11" s="68"/>
    </row>
    <row r="12" spans="1:12" ht="21" customHeight="1">
      <c r="A12" s="106" t="s">
        <v>71</v>
      </c>
      <c r="B12" s="93" t="s">
        <v>1</v>
      </c>
      <c r="C12" s="101">
        <v>2149.1999999999998</v>
      </c>
      <c r="D12" s="103">
        <v>1395</v>
      </c>
      <c r="E12" s="102">
        <v>1107.8</v>
      </c>
      <c r="F12" s="104">
        <v>32567.3</v>
      </c>
      <c r="G12" s="279">
        <v>40464.300000000003</v>
      </c>
      <c r="H12" s="105">
        <v>47776.5</v>
      </c>
      <c r="I12" s="68"/>
      <c r="J12" s="48"/>
      <c r="L12" s="48"/>
    </row>
    <row r="13" spans="1:12" ht="14.1" customHeight="1">
      <c r="A13" s="107" t="s">
        <v>35</v>
      </c>
      <c r="B13" s="93" t="s">
        <v>2</v>
      </c>
      <c r="C13" s="101">
        <v>6.2</v>
      </c>
      <c r="D13" s="103">
        <v>3.3</v>
      </c>
      <c r="E13" s="102">
        <v>2.2999999999999998</v>
      </c>
      <c r="F13" s="104">
        <v>93.8</v>
      </c>
      <c r="G13" s="279">
        <v>96.7</v>
      </c>
      <c r="H13" s="105">
        <v>97.7</v>
      </c>
      <c r="I13" s="68"/>
      <c r="J13" s="48"/>
      <c r="L13" s="68"/>
    </row>
    <row r="14" spans="1:12" ht="21" customHeight="1">
      <c r="A14" s="106" t="s">
        <v>73</v>
      </c>
      <c r="B14" s="93" t="s">
        <v>1</v>
      </c>
      <c r="C14" s="101">
        <v>11077</v>
      </c>
      <c r="D14" s="279">
        <v>8065.6</v>
      </c>
      <c r="E14" s="102">
        <v>9374.6</v>
      </c>
      <c r="F14" s="104">
        <v>5387.9</v>
      </c>
      <c r="G14" s="279">
        <v>12084.8</v>
      </c>
      <c r="H14" s="105">
        <v>13577.8</v>
      </c>
      <c r="I14" s="68"/>
      <c r="J14" s="48"/>
      <c r="L14" s="48"/>
    </row>
    <row r="15" spans="1:12" ht="14.1" customHeight="1">
      <c r="A15" s="106" t="s">
        <v>115</v>
      </c>
      <c r="B15" s="93" t="s">
        <v>2</v>
      </c>
      <c r="C15" s="101">
        <v>67.3</v>
      </c>
      <c r="D15" s="279">
        <v>40</v>
      </c>
      <c r="E15" s="102">
        <v>40.799999999999997</v>
      </c>
      <c r="F15" s="102">
        <v>32.700000000000003</v>
      </c>
      <c r="G15" s="103">
        <v>60</v>
      </c>
      <c r="H15" s="109">
        <v>59.2</v>
      </c>
      <c r="I15" s="68"/>
      <c r="J15" s="48"/>
      <c r="L15" s="68"/>
    </row>
    <row r="16" spans="1:12" ht="14.1" customHeight="1">
      <c r="A16" s="110" t="s">
        <v>195</v>
      </c>
      <c r="B16" s="259"/>
      <c r="C16" s="101"/>
      <c r="D16" s="108"/>
      <c r="E16" s="108"/>
      <c r="F16" s="111"/>
      <c r="G16" s="280"/>
      <c r="H16" s="112"/>
      <c r="I16" s="68"/>
      <c r="J16" s="48"/>
    </row>
    <row r="17" spans="1:12" ht="14.1" customHeight="1">
      <c r="A17" s="264" t="s">
        <v>163</v>
      </c>
      <c r="B17" s="260"/>
      <c r="C17" s="101"/>
      <c r="D17" s="102"/>
      <c r="E17" s="102"/>
      <c r="F17" s="104"/>
      <c r="G17" s="279"/>
      <c r="H17" s="105"/>
      <c r="I17" s="68"/>
      <c r="J17" s="48"/>
      <c r="L17" s="20"/>
    </row>
    <row r="18" spans="1:12" ht="21" customHeight="1">
      <c r="A18" s="115" t="s">
        <v>74</v>
      </c>
      <c r="B18" s="93" t="s">
        <v>1</v>
      </c>
      <c r="C18" s="101">
        <v>12038.3</v>
      </c>
      <c r="D18" s="102">
        <v>8827.2999999999993</v>
      </c>
      <c r="E18" s="102">
        <v>10166.700000000001</v>
      </c>
      <c r="F18" s="104">
        <v>879.9</v>
      </c>
      <c r="G18" s="279">
        <v>1121.5</v>
      </c>
      <c r="H18" s="105">
        <v>848.7</v>
      </c>
      <c r="I18" s="68"/>
      <c r="J18" s="48"/>
      <c r="L18" s="20"/>
    </row>
    <row r="19" spans="1:12" ht="14.1" customHeight="1">
      <c r="A19" s="115" t="s">
        <v>116</v>
      </c>
      <c r="B19" s="93" t="s">
        <v>2</v>
      </c>
      <c r="C19" s="101">
        <v>93.2</v>
      </c>
      <c r="D19" s="102">
        <v>88.7</v>
      </c>
      <c r="E19" s="102">
        <v>92.3</v>
      </c>
      <c r="F19" s="104">
        <v>6.8</v>
      </c>
      <c r="G19" s="279">
        <v>11.3</v>
      </c>
      <c r="H19" s="105">
        <v>7.7</v>
      </c>
      <c r="I19" s="68"/>
      <c r="J19" s="48"/>
      <c r="L19" s="68"/>
    </row>
    <row r="20" spans="1:12" ht="14.25" customHeight="1">
      <c r="A20" s="116" t="s">
        <v>37</v>
      </c>
      <c r="B20" s="117"/>
      <c r="C20" s="296"/>
      <c r="D20" s="297"/>
      <c r="E20" s="104"/>
      <c r="F20" s="104"/>
      <c r="G20" s="102"/>
      <c r="H20" s="121"/>
      <c r="I20" s="47"/>
      <c r="J20" s="68"/>
      <c r="K20" s="48"/>
      <c r="L20" s="48"/>
    </row>
    <row r="21" spans="1:12" ht="14.1" customHeight="1">
      <c r="A21" s="116" t="s">
        <v>75</v>
      </c>
      <c r="B21" s="117"/>
      <c r="C21" s="118"/>
      <c r="D21" s="119"/>
      <c r="E21" s="120"/>
      <c r="F21" s="120"/>
      <c r="G21" s="281"/>
      <c r="H21" s="122"/>
      <c r="I21" s="20"/>
      <c r="J21" s="68"/>
    </row>
    <row r="22" spans="1:12">
      <c r="C22" s="48"/>
      <c r="D22" s="48"/>
      <c r="E22" s="48"/>
      <c r="F22" s="48"/>
      <c r="G22" s="48"/>
      <c r="H22" s="48"/>
    </row>
    <row r="23" spans="1:12">
      <c r="E23" s="298"/>
      <c r="F23" s="298"/>
      <c r="G23" s="298"/>
      <c r="H23" s="298"/>
    </row>
    <row r="24" spans="1:12">
      <c r="G24" s="20"/>
    </row>
    <row r="25" spans="1:12">
      <c r="G25" s="20"/>
    </row>
    <row r="26" spans="1:12">
      <c r="G26" s="20"/>
    </row>
    <row r="27" spans="1:12">
      <c r="G27" s="20"/>
    </row>
    <row r="28" spans="1:12">
      <c r="G28" s="20"/>
    </row>
    <row r="29" spans="1:12">
      <c r="G29" s="20"/>
    </row>
    <row r="30" spans="1:12">
      <c r="G30" s="20"/>
    </row>
    <row r="31" spans="1:12">
      <c r="G31" s="20"/>
    </row>
    <row r="32" spans="1:12">
      <c r="G32" s="20"/>
    </row>
    <row r="33" spans="7:7">
      <c r="G33" s="20"/>
    </row>
    <row r="34" spans="7:7">
      <c r="G34" s="20"/>
    </row>
    <row r="35" spans="7:7">
      <c r="G35" s="20"/>
    </row>
    <row r="36" spans="7:7">
      <c r="G36" s="20"/>
    </row>
    <row r="37" spans="7:7">
      <c r="G37" s="20"/>
    </row>
    <row r="38" spans="7:7">
      <c r="G38" s="20"/>
    </row>
    <row r="39" spans="7:7">
      <c r="G39" s="20"/>
    </row>
    <row r="40" spans="7:7">
      <c r="G40" s="20"/>
    </row>
    <row r="41" spans="7:7">
      <c r="G41" s="20"/>
    </row>
    <row r="42" spans="7:7">
      <c r="G42" s="20"/>
    </row>
    <row r="43" spans="7:7">
      <c r="G43" s="20"/>
    </row>
    <row r="44" spans="7:7">
      <c r="G44" s="20"/>
    </row>
    <row r="45" spans="7:7">
      <c r="G45" s="20"/>
    </row>
    <row r="46" spans="7:7">
      <c r="G46" s="20"/>
    </row>
    <row r="47" spans="7:7">
      <c r="G47" s="20"/>
    </row>
    <row r="48" spans="7:7">
      <c r="G48" s="20"/>
    </row>
    <row r="49" spans="7:7">
      <c r="G49" s="20"/>
    </row>
    <row r="50" spans="7:7">
      <c r="G50" s="20"/>
    </row>
    <row r="51" spans="7:7">
      <c r="G51" s="20"/>
    </row>
    <row r="52" spans="7:7">
      <c r="G52" s="20"/>
    </row>
    <row r="53" spans="7:7">
      <c r="G53" s="20"/>
    </row>
    <row r="54" spans="7:7">
      <c r="G54" s="20"/>
    </row>
    <row r="55" spans="7:7">
      <c r="G55" s="20"/>
    </row>
    <row r="56" spans="7:7">
      <c r="G56" s="20"/>
    </row>
    <row r="57" spans="7:7">
      <c r="G57" s="20"/>
    </row>
    <row r="58" spans="7:7">
      <c r="G58" s="20"/>
    </row>
    <row r="59" spans="7:7">
      <c r="G59" s="20"/>
    </row>
    <row r="60" spans="7:7">
      <c r="G60" s="20"/>
    </row>
    <row r="61" spans="7:7">
      <c r="G61" s="20"/>
    </row>
    <row r="62" spans="7:7">
      <c r="G62" s="20"/>
    </row>
    <row r="63" spans="7:7">
      <c r="G63" s="20"/>
    </row>
    <row r="64" spans="7:7">
      <c r="G64" s="20"/>
    </row>
    <row r="65" spans="7:7">
      <c r="G65" s="20"/>
    </row>
    <row r="66" spans="7:7">
      <c r="G66" s="20"/>
    </row>
    <row r="67" spans="7:7">
      <c r="G67" s="20"/>
    </row>
    <row r="68" spans="7:7">
      <c r="G68" s="20"/>
    </row>
    <row r="69" spans="7:7">
      <c r="G69" s="20"/>
    </row>
    <row r="70" spans="7:7">
      <c r="G70" s="20"/>
    </row>
    <row r="71" spans="7:7">
      <c r="G71" s="20"/>
    </row>
    <row r="72" spans="7:7">
      <c r="G72" s="20"/>
    </row>
    <row r="73" spans="7:7">
      <c r="G73" s="20"/>
    </row>
    <row r="74" spans="7:7">
      <c r="G74" s="20"/>
    </row>
    <row r="75" spans="7:7">
      <c r="G75" s="20"/>
    </row>
    <row r="76" spans="7:7">
      <c r="G76" s="20"/>
    </row>
    <row r="77" spans="7:7">
      <c r="G77" s="20"/>
    </row>
    <row r="78" spans="7:7">
      <c r="G78" s="20"/>
    </row>
    <row r="79" spans="7:7">
      <c r="G79" s="20"/>
    </row>
    <row r="80" spans="7:7">
      <c r="G80" s="20"/>
    </row>
    <row r="81" spans="7:7">
      <c r="G81" s="20"/>
    </row>
    <row r="82" spans="7:7">
      <c r="G82" s="20"/>
    </row>
    <row r="83" spans="7:7">
      <c r="G83" s="20"/>
    </row>
    <row r="84" spans="7:7">
      <c r="G84" s="20"/>
    </row>
    <row r="85" spans="7:7">
      <c r="G85" s="20"/>
    </row>
    <row r="86" spans="7:7">
      <c r="G86" s="20"/>
    </row>
    <row r="87" spans="7:7">
      <c r="G87" s="20"/>
    </row>
    <row r="88" spans="7:7">
      <c r="G88" s="20"/>
    </row>
    <row r="89" spans="7:7">
      <c r="G89" s="20"/>
    </row>
    <row r="90" spans="7:7">
      <c r="G90" s="20"/>
    </row>
    <row r="91" spans="7:7">
      <c r="G91" s="20"/>
    </row>
    <row r="92" spans="7:7">
      <c r="G92" s="20"/>
    </row>
  </sheetData>
  <dataConsolidate/>
  <mergeCells count="3">
    <mergeCell ref="A6:B7"/>
    <mergeCell ref="C7:E7"/>
    <mergeCell ref="F7:H7"/>
  </mergeCells>
  <phoneticPr fontId="0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0"/>
  <sheetViews>
    <sheetView zoomScaleNormal="100" workbookViewId="0"/>
  </sheetViews>
  <sheetFormatPr defaultColWidth="9.7109375" defaultRowHeight="12"/>
  <cols>
    <col min="1" max="1" width="44" style="1" customWidth="1"/>
    <col min="2" max="2" width="1.140625" style="1" customWidth="1"/>
    <col min="3" max="3" width="8.5703125" style="54" customWidth="1"/>
    <col min="4" max="5" width="8.5703125" style="3" customWidth="1"/>
    <col min="6" max="7" width="8.5703125" style="54" customWidth="1"/>
    <col min="8" max="8" width="8.5703125" style="53" customWidth="1"/>
    <col min="9" max="9" width="8.7109375" style="59" customWidth="1"/>
    <col min="10" max="16384" width="9.7109375" style="1"/>
  </cols>
  <sheetData>
    <row r="1" spans="1:12" ht="12.75">
      <c r="A1" s="36" t="s">
        <v>229</v>
      </c>
      <c r="B1" s="37"/>
      <c r="C1" s="50"/>
      <c r="D1" s="38"/>
      <c r="E1" s="38"/>
      <c r="F1" s="50"/>
      <c r="G1" s="50"/>
      <c r="H1" s="51"/>
      <c r="I1" s="57"/>
    </row>
    <row r="2" spans="1:12" ht="14.25" customHeight="1">
      <c r="A2" s="67" t="s">
        <v>200</v>
      </c>
      <c r="B2" s="8"/>
      <c r="C2" s="52"/>
      <c r="D2" s="11"/>
      <c r="E2" s="11"/>
      <c r="F2" s="52"/>
      <c r="G2" s="52"/>
      <c r="H2" s="51"/>
      <c r="I2" s="57"/>
    </row>
    <row r="3" spans="1:12" ht="14.25" customHeight="1" thickBot="1">
      <c r="A3" s="18" t="s">
        <v>27</v>
      </c>
      <c r="B3" s="8"/>
      <c r="C3" s="52"/>
      <c r="D3" s="11"/>
      <c r="E3" s="11"/>
      <c r="F3" s="52"/>
      <c r="G3" s="52"/>
      <c r="H3" s="51"/>
      <c r="I3" s="57"/>
    </row>
    <row r="4" spans="1:12" ht="18.75" customHeight="1">
      <c r="A4" s="446" t="s">
        <v>117</v>
      </c>
      <c r="B4" s="447"/>
      <c r="C4" s="124">
        <v>2005</v>
      </c>
      <c r="D4" s="123">
        <v>2010</v>
      </c>
      <c r="E4" s="123">
        <v>2013</v>
      </c>
      <c r="F4" s="124">
        <v>2014</v>
      </c>
      <c r="G4" s="124">
        <v>2005</v>
      </c>
      <c r="H4" s="274">
        <v>2014</v>
      </c>
      <c r="I4" s="57"/>
    </row>
    <row r="5" spans="1:12" ht="25.5" customHeight="1" thickBot="1">
      <c r="A5" s="448"/>
      <c r="B5" s="449"/>
      <c r="C5" s="450" t="s">
        <v>118</v>
      </c>
      <c r="D5" s="451"/>
      <c r="E5" s="451"/>
      <c r="F5" s="452"/>
      <c r="G5" s="444" t="s">
        <v>119</v>
      </c>
      <c r="H5" s="445"/>
      <c r="I5" s="57"/>
    </row>
    <row r="6" spans="1:12" ht="18" customHeight="1">
      <c r="A6" s="92" t="s">
        <v>120</v>
      </c>
      <c r="B6" s="66" t="s">
        <v>0</v>
      </c>
      <c r="C6" s="125">
        <v>48001.9</v>
      </c>
      <c r="D6" s="125">
        <v>68979.199999999997</v>
      </c>
      <c r="E6" s="125">
        <v>79496.700000000012</v>
      </c>
      <c r="F6" s="125">
        <v>91064.4</v>
      </c>
      <c r="G6" s="126">
        <v>100</v>
      </c>
      <c r="H6" s="283">
        <v>99.999999999999986</v>
      </c>
      <c r="I6" s="58"/>
      <c r="J6" s="272"/>
      <c r="K6" s="272"/>
      <c r="L6" s="272"/>
    </row>
    <row r="7" spans="1:12" ht="14.1" customHeight="1">
      <c r="A7" s="97" t="s">
        <v>85</v>
      </c>
      <c r="B7" s="66"/>
      <c r="C7" s="290"/>
      <c r="D7" s="127"/>
      <c r="E7" s="141"/>
      <c r="F7" s="141"/>
      <c r="G7" s="141"/>
      <c r="H7" s="333"/>
      <c r="I7" s="57"/>
    </row>
    <row r="8" spans="1:12" ht="21.75" customHeight="1">
      <c r="A8" s="129" t="s">
        <v>121</v>
      </c>
      <c r="B8" s="130" t="s">
        <v>0</v>
      </c>
      <c r="C8" s="125">
        <v>3354</v>
      </c>
      <c r="D8" s="131">
        <v>4879.6000000000004</v>
      </c>
      <c r="E8" s="131">
        <v>7538.2</v>
      </c>
      <c r="F8" s="131">
        <v>8212.2999999999993</v>
      </c>
      <c r="G8" s="132">
        <v>7</v>
      </c>
      <c r="H8" s="133">
        <v>9</v>
      </c>
      <c r="I8" s="275"/>
    </row>
    <row r="9" spans="1:12" ht="12.75" customHeight="1">
      <c r="A9" s="134" t="s">
        <v>16</v>
      </c>
      <c r="B9" s="130"/>
      <c r="C9" s="291"/>
      <c r="D9" s="127"/>
      <c r="E9" s="127"/>
      <c r="F9" s="127"/>
      <c r="G9" s="135"/>
      <c r="H9" s="128"/>
      <c r="I9" s="275"/>
    </row>
    <row r="10" spans="1:12" ht="21.75" customHeight="1">
      <c r="A10" s="136" t="s">
        <v>40</v>
      </c>
      <c r="B10" s="137" t="s">
        <v>0</v>
      </c>
      <c r="C10" s="292"/>
      <c r="D10" s="127"/>
      <c r="E10" s="127"/>
      <c r="F10" s="127"/>
      <c r="G10" s="135"/>
      <c r="H10" s="138"/>
      <c r="I10" s="275"/>
    </row>
    <row r="11" spans="1:12" ht="14.25" customHeight="1">
      <c r="A11" s="139" t="s">
        <v>41</v>
      </c>
      <c r="B11" s="137" t="s">
        <v>0</v>
      </c>
      <c r="C11" s="293">
        <v>2293.6999999999998</v>
      </c>
      <c r="D11" s="141">
        <v>2823</v>
      </c>
      <c r="E11" s="141">
        <v>4164.8999999999996</v>
      </c>
      <c r="F11" s="141">
        <v>4235.8999999999996</v>
      </c>
      <c r="G11" s="135">
        <v>4.8</v>
      </c>
      <c r="H11" s="138">
        <v>4.7</v>
      </c>
      <c r="I11" s="275"/>
    </row>
    <row r="12" spans="1:12" ht="14.25" customHeight="1">
      <c r="A12" s="142" t="s">
        <v>39</v>
      </c>
      <c r="B12" s="143"/>
      <c r="C12" s="144"/>
      <c r="D12" s="127"/>
      <c r="E12" s="127"/>
      <c r="F12" s="127"/>
      <c r="G12" s="135"/>
      <c r="H12" s="138"/>
      <c r="I12" s="275"/>
    </row>
    <row r="13" spans="1:12" ht="24" customHeight="1">
      <c r="A13" s="129" t="s">
        <v>122</v>
      </c>
      <c r="B13" s="130" t="s">
        <v>0</v>
      </c>
      <c r="C13" s="125">
        <v>31469</v>
      </c>
      <c r="D13" s="131">
        <v>34716.5</v>
      </c>
      <c r="E13" s="131">
        <v>41859.30000000001</v>
      </c>
      <c r="F13" s="131">
        <v>48884.3</v>
      </c>
      <c r="G13" s="132">
        <v>65.599999999999994</v>
      </c>
      <c r="H13" s="276">
        <v>53.699999999999996</v>
      </c>
      <c r="I13" s="275"/>
      <c r="J13" s="272"/>
      <c r="K13" s="272"/>
      <c r="L13" s="272"/>
    </row>
    <row r="14" spans="1:12" ht="14.1" customHeight="1">
      <c r="A14" s="145" t="s">
        <v>17</v>
      </c>
      <c r="B14" s="130"/>
      <c r="C14" s="276"/>
      <c r="D14" s="276"/>
      <c r="E14" s="276"/>
      <c r="F14" s="276"/>
      <c r="G14" s="276"/>
      <c r="H14" s="276"/>
      <c r="I14" s="72"/>
    </row>
    <row r="15" spans="1:12" ht="24" customHeight="1">
      <c r="A15" s="146" t="s">
        <v>42</v>
      </c>
      <c r="B15" s="130" t="s">
        <v>0</v>
      </c>
      <c r="C15" s="144">
        <v>4903.2</v>
      </c>
      <c r="D15" s="141">
        <v>5438</v>
      </c>
      <c r="E15" s="141">
        <v>7227.2</v>
      </c>
      <c r="F15" s="141">
        <v>7849.8</v>
      </c>
      <c r="G15" s="135">
        <v>10.199999999999999</v>
      </c>
      <c r="H15" s="138">
        <v>8.6</v>
      </c>
      <c r="I15" s="275"/>
    </row>
    <row r="16" spans="1:12" ht="12" customHeight="1">
      <c r="A16" s="148" t="s">
        <v>43</v>
      </c>
      <c r="B16" s="130"/>
      <c r="C16" s="144"/>
      <c r="D16" s="127"/>
      <c r="E16" s="127"/>
      <c r="F16" s="127"/>
      <c r="G16" s="135"/>
      <c r="H16" s="138"/>
      <c r="I16" s="275"/>
    </row>
    <row r="17" spans="1:9" ht="21.75" customHeight="1">
      <c r="A17" s="146" t="s">
        <v>44</v>
      </c>
      <c r="B17" s="130" t="s">
        <v>0</v>
      </c>
      <c r="C17" s="144">
        <v>948.3</v>
      </c>
      <c r="D17" s="141">
        <v>796.4</v>
      </c>
      <c r="E17" s="141">
        <v>1195</v>
      </c>
      <c r="F17" s="141">
        <v>1161.3</v>
      </c>
      <c r="G17" s="135">
        <v>2</v>
      </c>
      <c r="H17" s="138">
        <v>1.3</v>
      </c>
      <c r="I17" s="275"/>
    </row>
    <row r="18" spans="1:9" ht="14.1" customHeight="1">
      <c r="A18" s="149" t="s">
        <v>45</v>
      </c>
      <c r="B18" s="130"/>
      <c r="C18" s="144"/>
      <c r="D18" s="127"/>
      <c r="E18" s="127"/>
      <c r="F18" s="127"/>
      <c r="G18" s="135"/>
      <c r="H18" s="138"/>
      <c r="I18" s="275"/>
    </row>
    <row r="19" spans="1:9" ht="22.5" customHeight="1">
      <c r="A19" s="150" t="s">
        <v>25</v>
      </c>
      <c r="B19" s="46" t="s">
        <v>0</v>
      </c>
      <c r="C19" s="144">
        <v>260.7</v>
      </c>
      <c r="D19" s="141">
        <v>441.4</v>
      </c>
      <c r="E19" s="141">
        <v>553.5</v>
      </c>
      <c r="F19" s="141">
        <v>608.20000000000005</v>
      </c>
      <c r="G19" s="135">
        <v>0.5</v>
      </c>
      <c r="H19" s="138">
        <v>0.7</v>
      </c>
      <c r="I19" s="275"/>
    </row>
    <row r="20" spans="1:9" ht="12.75" customHeight="1">
      <c r="A20" s="148" t="s">
        <v>18</v>
      </c>
      <c r="B20" s="46"/>
      <c r="C20" s="144"/>
      <c r="D20" s="127"/>
      <c r="E20" s="127"/>
      <c r="F20" s="127"/>
      <c r="G20" s="135"/>
      <c r="H20" s="138"/>
      <c r="I20" s="275"/>
    </row>
    <row r="21" spans="1:9" ht="24.75" customHeight="1">
      <c r="A21" s="151" t="s">
        <v>46</v>
      </c>
      <c r="B21" s="46" t="s">
        <v>0</v>
      </c>
      <c r="C21" s="144">
        <v>397.2</v>
      </c>
      <c r="D21" s="141">
        <v>257.8</v>
      </c>
      <c r="E21" s="141">
        <v>351.9</v>
      </c>
      <c r="F21" s="141">
        <v>458.1</v>
      </c>
      <c r="G21" s="135">
        <v>0.8</v>
      </c>
      <c r="H21" s="138">
        <v>0.5</v>
      </c>
      <c r="I21" s="275"/>
    </row>
    <row r="22" spans="1:9" ht="12" customHeight="1">
      <c r="A22" s="142" t="s">
        <v>19</v>
      </c>
      <c r="B22" s="46"/>
      <c r="C22" s="144"/>
      <c r="D22" s="127"/>
      <c r="E22" s="127"/>
      <c r="F22" s="127"/>
      <c r="G22" s="135"/>
      <c r="H22" s="138"/>
      <c r="I22" s="275"/>
    </row>
    <row r="23" spans="1:9" ht="24" customHeight="1">
      <c r="A23" s="152" t="s">
        <v>47</v>
      </c>
      <c r="B23" s="143" t="s">
        <v>0</v>
      </c>
      <c r="C23" s="293">
        <v>376.4</v>
      </c>
      <c r="D23" s="141">
        <v>171</v>
      </c>
      <c r="E23" s="141">
        <v>165.7</v>
      </c>
      <c r="F23" s="141">
        <v>177.9</v>
      </c>
      <c r="G23" s="135">
        <v>0.8</v>
      </c>
      <c r="H23" s="138">
        <v>0.2</v>
      </c>
      <c r="I23" s="275"/>
    </row>
    <row r="24" spans="1:9" ht="12.75" customHeight="1">
      <c r="A24" s="142" t="s">
        <v>123</v>
      </c>
      <c r="B24" s="143"/>
      <c r="C24" s="293"/>
      <c r="D24" s="127"/>
      <c r="E24" s="127"/>
      <c r="F24" s="127"/>
      <c r="G24" s="135"/>
      <c r="H24" s="138"/>
      <c r="I24" s="275"/>
    </row>
    <row r="25" spans="1:9" ht="27" customHeight="1">
      <c r="A25" s="153" t="s">
        <v>124</v>
      </c>
      <c r="B25" s="143" t="s">
        <v>0</v>
      </c>
      <c r="C25" s="293">
        <v>108</v>
      </c>
      <c r="D25" s="127">
        <v>142.6</v>
      </c>
      <c r="E25" s="127">
        <v>77.5</v>
      </c>
      <c r="F25" s="127">
        <v>174.7</v>
      </c>
      <c r="G25" s="135">
        <v>0.2</v>
      </c>
      <c r="H25" s="138">
        <v>0.2</v>
      </c>
      <c r="I25" s="275"/>
    </row>
    <row r="26" spans="1:9" ht="13.5" customHeight="1">
      <c r="A26" s="154" t="s">
        <v>48</v>
      </c>
      <c r="B26" s="143" t="s">
        <v>0</v>
      </c>
      <c r="C26" s="292"/>
      <c r="D26" s="141"/>
      <c r="E26" s="141"/>
      <c r="F26" s="141"/>
      <c r="G26" s="135"/>
      <c r="H26" s="138"/>
      <c r="I26" s="275"/>
    </row>
    <row r="27" spans="1:9" ht="24" customHeight="1">
      <c r="A27" s="151" t="s">
        <v>183</v>
      </c>
      <c r="B27" s="143" t="s">
        <v>0</v>
      </c>
      <c r="C27" s="144">
        <v>1130.0999999999999</v>
      </c>
      <c r="D27" s="141">
        <v>1018</v>
      </c>
      <c r="E27" s="141">
        <v>1296</v>
      </c>
      <c r="F27" s="141">
        <v>1689.8</v>
      </c>
      <c r="G27" s="135">
        <v>2.4</v>
      </c>
      <c r="H27" s="138">
        <v>1.9</v>
      </c>
      <c r="I27" s="275"/>
    </row>
    <row r="28" spans="1:9" ht="12.75" customHeight="1">
      <c r="A28" s="154" t="s">
        <v>104</v>
      </c>
      <c r="B28" s="143" t="s">
        <v>0</v>
      </c>
      <c r="C28" s="144"/>
      <c r="D28" s="141"/>
      <c r="E28" s="141"/>
      <c r="F28" s="141"/>
      <c r="G28" s="135"/>
      <c r="H28" s="138"/>
      <c r="I28" s="275"/>
    </row>
    <row r="29" spans="1:9" ht="12.75" customHeight="1">
      <c r="A29" s="154" t="s">
        <v>128</v>
      </c>
      <c r="B29" s="143"/>
      <c r="C29" s="144"/>
      <c r="D29" s="141"/>
      <c r="E29" s="141"/>
      <c r="F29" s="141"/>
      <c r="G29" s="135"/>
      <c r="H29" s="138"/>
      <c r="I29" s="275"/>
    </row>
    <row r="30" spans="1:9" ht="24.75" customHeight="1">
      <c r="A30" s="151" t="s">
        <v>138</v>
      </c>
      <c r="B30" s="143" t="s">
        <v>0</v>
      </c>
      <c r="C30" s="144">
        <v>1503.7</v>
      </c>
      <c r="D30" s="127">
        <v>1580.1</v>
      </c>
      <c r="E30" s="127">
        <v>2595.5</v>
      </c>
      <c r="F30" s="127">
        <v>2529.9</v>
      </c>
      <c r="G30" s="135">
        <v>3.1</v>
      </c>
      <c r="H30" s="138">
        <v>2.8</v>
      </c>
      <c r="I30" s="275"/>
    </row>
    <row r="31" spans="1:9" ht="13.5" customHeight="1">
      <c r="A31" s="154" t="s">
        <v>49</v>
      </c>
      <c r="B31" s="143"/>
      <c r="C31" s="144"/>
      <c r="D31" s="127"/>
      <c r="E31" s="127"/>
      <c r="F31" s="127"/>
      <c r="G31" s="135"/>
      <c r="H31" s="138"/>
      <c r="I31" s="275"/>
    </row>
    <row r="32" spans="1:9" ht="22.5" customHeight="1">
      <c r="A32" s="151" t="s">
        <v>50</v>
      </c>
      <c r="B32" s="143" t="s">
        <v>0</v>
      </c>
      <c r="C32" s="144">
        <v>472.7</v>
      </c>
      <c r="D32" s="127">
        <v>665.6</v>
      </c>
      <c r="E32" s="127">
        <v>554.79999999999995</v>
      </c>
      <c r="F32" s="127">
        <v>689.5</v>
      </c>
      <c r="G32" s="135">
        <v>1</v>
      </c>
      <c r="H32" s="138">
        <v>0.8</v>
      </c>
      <c r="I32" s="275"/>
    </row>
    <row r="33" spans="1:9" ht="12.75">
      <c r="A33" s="154" t="s">
        <v>51</v>
      </c>
      <c r="B33" s="143"/>
      <c r="C33" s="144"/>
      <c r="D33" s="127"/>
      <c r="E33" s="127"/>
      <c r="F33" s="127"/>
      <c r="G33" s="135"/>
      <c r="H33" s="138"/>
      <c r="I33" s="275"/>
    </row>
    <row r="34" spans="1:9" ht="24.75" customHeight="1">
      <c r="A34" s="146" t="s">
        <v>125</v>
      </c>
      <c r="B34" s="155" t="s">
        <v>0</v>
      </c>
      <c r="C34" s="144">
        <v>1223.4000000000001</v>
      </c>
      <c r="D34" s="141">
        <v>3251.6</v>
      </c>
      <c r="E34" s="141">
        <v>1622.3</v>
      </c>
      <c r="F34" s="141">
        <v>2656.3</v>
      </c>
      <c r="G34" s="135">
        <v>2.6</v>
      </c>
      <c r="H34" s="138">
        <v>2.9</v>
      </c>
      <c r="I34" s="275"/>
    </row>
    <row r="35" spans="1:9" ht="12.75">
      <c r="A35" s="148" t="s">
        <v>83</v>
      </c>
      <c r="B35" s="155" t="s">
        <v>0</v>
      </c>
      <c r="C35" s="144"/>
      <c r="D35" s="127"/>
      <c r="E35" s="127"/>
      <c r="F35" s="127"/>
      <c r="G35" s="135"/>
      <c r="H35" s="138"/>
      <c r="I35" s="275"/>
    </row>
    <row r="36" spans="1:9" ht="26.25" customHeight="1">
      <c r="A36" s="146" t="s">
        <v>139</v>
      </c>
      <c r="B36" s="155" t="s">
        <v>0</v>
      </c>
      <c r="C36" s="144">
        <v>2102.6</v>
      </c>
      <c r="D36" s="141">
        <v>2302.5</v>
      </c>
      <c r="E36" s="141">
        <v>2608</v>
      </c>
      <c r="F36" s="141">
        <v>3438</v>
      </c>
      <c r="G36" s="135">
        <v>4.4000000000000004</v>
      </c>
      <c r="H36" s="138">
        <v>3.8</v>
      </c>
      <c r="I36" s="275"/>
    </row>
    <row r="37" spans="1:9" ht="12.75">
      <c r="A37" s="148" t="s">
        <v>52</v>
      </c>
      <c r="B37" s="155"/>
      <c r="C37" s="144"/>
      <c r="D37" s="127"/>
      <c r="E37" s="127"/>
      <c r="F37" s="127"/>
      <c r="G37" s="135"/>
      <c r="H37" s="138"/>
      <c r="I37" s="275"/>
    </row>
    <row r="38" spans="1:9" ht="22.5" customHeight="1">
      <c r="A38" s="156" t="s">
        <v>126</v>
      </c>
      <c r="B38" s="130" t="s">
        <v>0</v>
      </c>
      <c r="C38" s="144">
        <v>511.6</v>
      </c>
      <c r="D38" s="127">
        <v>464.3</v>
      </c>
      <c r="E38" s="127">
        <v>396.9</v>
      </c>
      <c r="F38" s="127">
        <v>448.5</v>
      </c>
      <c r="G38" s="135">
        <v>1.1000000000000001</v>
      </c>
      <c r="H38" s="138">
        <v>0.5</v>
      </c>
      <c r="I38" s="275"/>
    </row>
    <row r="39" spans="1:9" ht="14.25">
      <c r="A39" s="157" t="s">
        <v>127</v>
      </c>
      <c r="B39" s="130" t="s">
        <v>0</v>
      </c>
      <c r="C39" s="144"/>
      <c r="D39" s="141"/>
      <c r="E39" s="141"/>
      <c r="F39" s="141"/>
      <c r="G39" s="135"/>
      <c r="H39" s="138"/>
      <c r="I39" s="275"/>
    </row>
    <row r="40" spans="1:9" ht="22.5" customHeight="1">
      <c r="A40" s="152" t="s">
        <v>53</v>
      </c>
      <c r="B40" s="130" t="s">
        <v>0</v>
      </c>
      <c r="C40" s="144">
        <v>2797.3</v>
      </c>
      <c r="D40" s="159">
        <v>2555</v>
      </c>
      <c r="E40" s="159">
        <v>4156.3</v>
      </c>
      <c r="F40" s="159">
        <v>4302.8</v>
      </c>
      <c r="G40" s="135">
        <v>5.8</v>
      </c>
      <c r="H40" s="138">
        <v>4.7</v>
      </c>
      <c r="I40" s="275"/>
    </row>
    <row r="41" spans="1:9" ht="12.75">
      <c r="A41" s="148" t="s">
        <v>20</v>
      </c>
      <c r="B41" s="130" t="s">
        <v>0</v>
      </c>
      <c r="C41" s="144"/>
      <c r="D41" s="147"/>
      <c r="E41" s="140"/>
      <c r="F41" s="127"/>
      <c r="G41" s="127"/>
      <c r="H41" s="138"/>
      <c r="I41" s="72"/>
    </row>
    <row r="42" spans="1:9" ht="12.75">
      <c r="A42" s="160"/>
      <c r="B42" s="160"/>
      <c r="C42" s="161"/>
      <c r="D42" s="160"/>
      <c r="E42" s="160"/>
      <c r="F42" s="161"/>
      <c r="G42" s="161"/>
      <c r="H42" s="162"/>
      <c r="I42" s="72"/>
    </row>
    <row r="43" spans="1:9" ht="12.75">
      <c r="A43" s="160"/>
      <c r="B43" s="160"/>
      <c r="C43" s="161"/>
      <c r="D43" s="160"/>
      <c r="E43" s="160"/>
      <c r="F43" s="161"/>
      <c r="G43" s="161"/>
      <c r="H43" s="162"/>
      <c r="I43" s="72"/>
    </row>
    <row r="44" spans="1:9" ht="8.25" customHeight="1">
      <c r="A44" s="160"/>
      <c r="B44" s="160"/>
      <c r="C44" s="161"/>
      <c r="D44" s="160"/>
      <c r="E44" s="160"/>
      <c r="F44" s="161"/>
      <c r="G44" s="161"/>
      <c r="H44" s="162"/>
      <c r="I44" s="72"/>
    </row>
    <row r="45" spans="1:9" ht="9" customHeight="1">
      <c r="A45" s="160"/>
      <c r="B45" s="160"/>
      <c r="C45" s="161"/>
      <c r="D45" s="160"/>
      <c r="E45" s="160"/>
      <c r="F45" s="161"/>
      <c r="G45" s="161"/>
      <c r="H45" s="161"/>
      <c r="I45" s="72"/>
    </row>
    <row r="46" spans="1:9" ht="12.75">
      <c r="A46" s="36" t="s">
        <v>230</v>
      </c>
      <c r="B46" s="37"/>
      <c r="C46" s="50"/>
      <c r="D46" s="38"/>
      <c r="E46" s="38"/>
      <c r="F46" s="50"/>
      <c r="G46" s="50"/>
      <c r="H46" s="51"/>
      <c r="I46" s="72"/>
    </row>
    <row r="47" spans="1:9" ht="15.75" customHeight="1">
      <c r="A47" s="67" t="s">
        <v>201</v>
      </c>
      <c r="B47" s="8"/>
      <c r="C47" s="52"/>
      <c r="D47" s="11"/>
      <c r="E47" s="11"/>
      <c r="F47" s="52"/>
      <c r="G47" s="52"/>
      <c r="H47" s="51"/>
      <c r="I47" s="72"/>
    </row>
    <row r="48" spans="1:9" ht="8.25" customHeight="1" thickBot="1">
      <c r="A48" s="18"/>
      <c r="B48" s="8"/>
      <c r="C48" s="52"/>
      <c r="D48" s="11"/>
      <c r="E48" s="11"/>
      <c r="F48" s="52"/>
      <c r="G48" s="52"/>
      <c r="H48" s="51"/>
      <c r="I48" s="72"/>
    </row>
    <row r="49" spans="1:9" ht="18.75" customHeight="1">
      <c r="A49" s="446" t="s">
        <v>117</v>
      </c>
      <c r="B49" s="447"/>
      <c r="C49" s="124">
        <v>2005</v>
      </c>
      <c r="D49" s="123">
        <v>2010</v>
      </c>
      <c r="E49" s="123">
        <v>2013</v>
      </c>
      <c r="F49" s="124">
        <v>2014</v>
      </c>
      <c r="G49" s="124">
        <v>2005</v>
      </c>
      <c r="H49" s="274">
        <v>2014</v>
      </c>
      <c r="I49" s="72"/>
    </row>
    <row r="50" spans="1:9" ht="29.25" customHeight="1" thickBot="1">
      <c r="A50" s="448"/>
      <c r="B50" s="449"/>
      <c r="C50" s="450" t="s">
        <v>118</v>
      </c>
      <c r="D50" s="451"/>
      <c r="E50" s="451"/>
      <c r="F50" s="452"/>
      <c r="G50" s="444" t="s">
        <v>119</v>
      </c>
      <c r="H50" s="445"/>
      <c r="I50" s="72"/>
    </row>
    <row r="51" spans="1:9" ht="14.25" customHeight="1">
      <c r="A51" s="165" t="s">
        <v>21</v>
      </c>
      <c r="B51" s="143"/>
      <c r="C51" s="294"/>
      <c r="D51" s="163"/>
      <c r="E51" s="166"/>
      <c r="F51" s="167"/>
      <c r="G51" s="167"/>
      <c r="H51" s="164"/>
      <c r="I51" s="72"/>
    </row>
    <row r="52" spans="1:9" ht="12" customHeight="1">
      <c r="A52" s="168" t="s">
        <v>22</v>
      </c>
      <c r="B52" s="143"/>
      <c r="C52" s="294"/>
      <c r="D52" s="163"/>
      <c r="E52" s="166"/>
      <c r="F52" s="167"/>
      <c r="G52" s="167"/>
      <c r="H52" s="164"/>
      <c r="I52" s="72"/>
    </row>
    <row r="53" spans="1:9" ht="20.25" customHeight="1">
      <c r="A53" s="169" t="s">
        <v>107</v>
      </c>
      <c r="B53" s="155"/>
      <c r="C53" s="294"/>
      <c r="D53" s="163"/>
      <c r="E53" s="170"/>
      <c r="F53" s="127"/>
      <c r="G53" s="127"/>
      <c r="H53" s="164"/>
      <c r="I53" s="72"/>
    </row>
    <row r="54" spans="1:9" ht="12.75" customHeight="1">
      <c r="A54" s="151" t="s">
        <v>108</v>
      </c>
      <c r="B54" s="130" t="s">
        <v>0</v>
      </c>
      <c r="C54" s="144">
        <v>2717.5</v>
      </c>
      <c r="D54" s="127">
        <v>2274.4</v>
      </c>
      <c r="E54" s="141">
        <v>2271</v>
      </c>
      <c r="F54" s="141">
        <v>2356.3000000000002</v>
      </c>
      <c r="G54" s="135">
        <v>5.7</v>
      </c>
      <c r="H54" s="138">
        <f>ROUND(F54/$F$6*100,1)</f>
        <v>2.6</v>
      </c>
      <c r="I54" s="275"/>
    </row>
    <row r="55" spans="1:9" ht="14.1" customHeight="1">
      <c r="A55" s="148" t="s">
        <v>26</v>
      </c>
      <c r="B55" s="130"/>
      <c r="C55" s="144"/>
      <c r="D55" s="127"/>
      <c r="E55" s="127"/>
      <c r="F55" s="127"/>
      <c r="G55" s="135"/>
      <c r="H55" s="138"/>
      <c r="I55" s="275"/>
    </row>
    <row r="56" spans="1:9" ht="23.25" customHeight="1">
      <c r="A56" s="150" t="s">
        <v>55</v>
      </c>
      <c r="B56" s="155" t="s">
        <v>0</v>
      </c>
      <c r="C56" s="144">
        <v>1312.8</v>
      </c>
      <c r="D56" s="141">
        <v>1090</v>
      </c>
      <c r="E56" s="141">
        <v>1376.5</v>
      </c>
      <c r="F56" s="141">
        <v>1491.9</v>
      </c>
      <c r="G56" s="135">
        <v>2.7</v>
      </c>
      <c r="H56" s="138">
        <f>ROUND(F56/$F$6*100,1)</f>
        <v>1.6</v>
      </c>
      <c r="I56" s="275"/>
    </row>
    <row r="57" spans="1:9" ht="13.5" customHeight="1">
      <c r="A57" s="148" t="s">
        <v>23</v>
      </c>
      <c r="B57" s="155"/>
      <c r="C57" s="144"/>
      <c r="D57" s="127"/>
      <c r="E57" s="127"/>
      <c r="F57" s="127"/>
      <c r="G57" s="135"/>
      <c r="H57" s="138"/>
      <c r="I57" s="275"/>
    </row>
    <row r="58" spans="1:9" ht="22.5" customHeight="1">
      <c r="A58" s="169" t="s">
        <v>129</v>
      </c>
      <c r="B58" s="130" t="s">
        <v>0</v>
      </c>
      <c r="C58" s="144">
        <v>2037.2</v>
      </c>
      <c r="D58" s="127">
        <v>2762.5</v>
      </c>
      <c r="E58" s="127">
        <v>3474.9</v>
      </c>
      <c r="F58" s="127">
        <v>3850.6</v>
      </c>
      <c r="G58" s="135">
        <v>4.3</v>
      </c>
      <c r="H58" s="138">
        <f>ROUND(F58/$F$6*100,1)</f>
        <v>4.2</v>
      </c>
      <c r="I58" s="275"/>
    </row>
    <row r="59" spans="1:9" ht="12" customHeight="1">
      <c r="A59" s="148" t="s">
        <v>130</v>
      </c>
      <c r="B59" s="130"/>
      <c r="C59" s="144"/>
      <c r="D59" s="127"/>
      <c r="E59" s="127"/>
      <c r="F59" s="127"/>
      <c r="G59" s="135"/>
      <c r="H59" s="138"/>
      <c r="I59" s="275"/>
    </row>
    <row r="60" spans="1:9" ht="20.25" customHeight="1">
      <c r="A60" s="146" t="s">
        <v>184</v>
      </c>
      <c r="B60" s="130"/>
      <c r="C60" s="144"/>
      <c r="D60" s="127"/>
      <c r="E60" s="127"/>
      <c r="F60" s="127"/>
      <c r="G60" s="135"/>
      <c r="H60" s="138"/>
      <c r="I60" s="275"/>
    </row>
    <row r="61" spans="1:9" ht="13.5" customHeight="1">
      <c r="A61" s="146" t="s">
        <v>76</v>
      </c>
      <c r="B61" s="130" t="s">
        <v>0</v>
      </c>
      <c r="C61" s="144">
        <v>491.4</v>
      </c>
      <c r="D61" s="127">
        <v>976.6</v>
      </c>
      <c r="E61" s="141">
        <v>703</v>
      </c>
      <c r="F61" s="141">
        <v>1028</v>
      </c>
      <c r="G61" s="135">
        <v>1</v>
      </c>
      <c r="H61" s="138">
        <f>ROUND(F61/$F$6*100,1)</f>
        <v>1.1000000000000001</v>
      </c>
      <c r="I61" s="275"/>
    </row>
    <row r="62" spans="1:9" ht="15" customHeight="1">
      <c r="A62" s="157" t="s">
        <v>134</v>
      </c>
      <c r="B62" s="130"/>
      <c r="C62" s="144"/>
      <c r="D62" s="127"/>
      <c r="E62" s="127"/>
      <c r="F62" s="127"/>
      <c r="G62" s="135"/>
      <c r="H62" s="138"/>
      <c r="I62" s="275"/>
    </row>
    <row r="63" spans="1:9" ht="12" customHeight="1">
      <c r="A63" s="157" t="s">
        <v>135</v>
      </c>
      <c r="B63" s="130"/>
      <c r="C63" s="144"/>
      <c r="D63" s="127"/>
      <c r="E63" s="127"/>
      <c r="F63" s="127"/>
      <c r="G63" s="135"/>
      <c r="H63" s="138"/>
      <c r="I63" s="275"/>
    </row>
    <row r="64" spans="1:9" ht="23.25" customHeight="1">
      <c r="A64" s="151" t="s">
        <v>56</v>
      </c>
      <c r="B64" s="137" t="s">
        <v>0</v>
      </c>
      <c r="C64" s="144">
        <v>1112.5</v>
      </c>
      <c r="D64" s="127">
        <v>1373.1</v>
      </c>
      <c r="E64" s="127">
        <v>1889.3</v>
      </c>
      <c r="F64" s="127">
        <v>1813.8</v>
      </c>
      <c r="G64" s="135">
        <v>2.2999999999999998</v>
      </c>
      <c r="H64" s="138">
        <f>ROUND(F64/$F$6*100,1)</f>
        <v>2</v>
      </c>
      <c r="I64" s="275"/>
    </row>
    <row r="65" spans="1:10" ht="12" customHeight="1">
      <c r="A65" s="154" t="s">
        <v>57</v>
      </c>
      <c r="B65" s="143" t="s">
        <v>0</v>
      </c>
      <c r="C65" s="144"/>
      <c r="D65" s="127"/>
      <c r="E65" s="127"/>
      <c r="F65" s="127"/>
      <c r="G65" s="135"/>
      <c r="H65" s="138"/>
      <c r="I65" s="275"/>
    </row>
    <row r="66" spans="1:10" ht="23.25" customHeight="1">
      <c r="A66" s="151" t="s">
        <v>140</v>
      </c>
      <c r="B66" s="143" t="s">
        <v>0</v>
      </c>
      <c r="C66" s="144">
        <v>1578.5</v>
      </c>
      <c r="D66" s="127">
        <v>1433.6</v>
      </c>
      <c r="E66" s="127">
        <v>1758.3</v>
      </c>
      <c r="F66" s="127">
        <v>2063.4</v>
      </c>
      <c r="G66" s="135">
        <v>3.3</v>
      </c>
      <c r="H66" s="138">
        <f>ROUND(F66/$F$6*100,1)</f>
        <v>2.2999999999999998</v>
      </c>
      <c r="I66" s="275"/>
    </row>
    <row r="67" spans="1:10" ht="12" customHeight="1">
      <c r="A67" s="154" t="s">
        <v>84</v>
      </c>
      <c r="B67" s="143"/>
      <c r="C67" s="144"/>
      <c r="D67" s="127"/>
      <c r="E67" s="127"/>
      <c r="F67" s="127"/>
      <c r="G67" s="135"/>
      <c r="H67" s="138"/>
      <c r="I67" s="275"/>
    </row>
    <row r="68" spans="1:10" ht="21.75" customHeight="1">
      <c r="A68" s="151" t="s">
        <v>137</v>
      </c>
      <c r="B68" s="143" t="s">
        <v>0</v>
      </c>
      <c r="C68" s="144"/>
      <c r="D68" s="127"/>
      <c r="E68" s="127"/>
      <c r="F68" s="127"/>
      <c r="G68" s="135"/>
      <c r="H68" s="138"/>
      <c r="I68" s="275"/>
    </row>
    <row r="69" spans="1:10" ht="13.5" customHeight="1">
      <c r="A69" s="151" t="s">
        <v>136</v>
      </c>
      <c r="B69" s="143" t="s">
        <v>0</v>
      </c>
      <c r="C69" s="144">
        <v>3182.8</v>
      </c>
      <c r="D69" s="127">
        <v>3202.2</v>
      </c>
      <c r="E69" s="127">
        <v>4520.6000000000004</v>
      </c>
      <c r="F69" s="127">
        <v>6320.4</v>
      </c>
      <c r="G69" s="135">
        <v>6.6</v>
      </c>
      <c r="H69" s="138">
        <f>ROUND(F69/$F$6*100,1)</f>
        <v>6.9</v>
      </c>
      <c r="I69" s="275"/>
    </row>
    <row r="70" spans="1:10" ht="12.75" customHeight="1">
      <c r="A70" s="154" t="s">
        <v>131</v>
      </c>
      <c r="B70" s="143"/>
      <c r="C70" s="144"/>
      <c r="D70" s="141"/>
      <c r="E70" s="141"/>
      <c r="F70" s="141"/>
      <c r="G70" s="135"/>
      <c r="H70" s="138"/>
      <c r="I70" s="275"/>
    </row>
    <row r="71" spans="1:10" ht="23.25" customHeight="1">
      <c r="A71" s="153" t="s">
        <v>58</v>
      </c>
      <c r="B71" s="143" t="s">
        <v>0</v>
      </c>
      <c r="C71" s="144">
        <v>425.5</v>
      </c>
      <c r="D71" s="127">
        <v>448.4</v>
      </c>
      <c r="E71" s="127">
        <v>851.6</v>
      </c>
      <c r="F71" s="127">
        <v>894.2</v>
      </c>
      <c r="G71" s="135">
        <v>0.9</v>
      </c>
      <c r="H71" s="138">
        <f>ROUND(F71/$F$6*100,1)</f>
        <v>1</v>
      </c>
      <c r="I71" s="275"/>
    </row>
    <row r="72" spans="1:10" ht="14.25" customHeight="1">
      <c r="A72" s="154" t="s">
        <v>24</v>
      </c>
      <c r="B72" s="143"/>
      <c r="C72" s="144"/>
      <c r="D72" s="127"/>
      <c r="E72" s="127"/>
      <c r="F72" s="127"/>
      <c r="G72" s="135"/>
      <c r="H72" s="138"/>
      <c r="I72" s="275"/>
    </row>
    <row r="73" spans="1:10" ht="18" customHeight="1">
      <c r="A73" s="153" t="s">
        <v>59</v>
      </c>
      <c r="B73" s="143" t="s">
        <v>0</v>
      </c>
      <c r="C73" s="144">
        <v>1205.4000000000001</v>
      </c>
      <c r="D73" s="141">
        <v>1043.2</v>
      </c>
      <c r="E73" s="141">
        <v>1133.3</v>
      </c>
      <c r="F73" s="141">
        <v>1666.8</v>
      </c>
      <c r="G73" s="135">
        <v>2.5</v>
      </c>
      <c r="H73" s="138">
        <f>ROUND(F73/$F$6*100,1)</f>
        <v>1.8</v>
      </c>
      <c r="I73" s="275"/>
    </row>
    <row r="74" spans="1:10" ht="13.5" customHeight="1">
      <c r="A74" s="157" t="s">
        <v>60</v>
      </c>
      <c r="B74" s="46" t="s">
        <v>0</v>
      </c>
      <c r="C74" s="144"/>
      <c r="D74" s="141"/>
      <c r="E74" s="141"/>
      <c r="F74" s="141"/>
      <c r="G74" s="135"/>
      <c r="H74" s="138"/>
      <c r="I74" s="275"/>
    </row>
    <row r="75" spans="1:10" ht="24" customHeight="1">
      <c r="A75" s="156" t="s">
        <v>61</v>
      </c>
      <c r="B75" s="46" t="s">
        <v>0</v>
      </c>
      <c r="C75" s="144">
        <v>290.39999999999998</v>
      </c>
      <c r="D75" s="141">
        <v>434.9</v>
      </c>
      <c r="E75" s="141">
        <v>425.8</v>
      </c>
      <c r="F75" s="141">
        <v>491.4</v>
      </c>
      <c r="G75" s="135">
        <v>0.6</v>
      </c>
      <c r="H75" s="138">
        <f>ROUND(F75/$F$6*100,1)</f>
        <v>0.5</v>
      </c>
      <c r="I75" s="275"/>
    </row>
    <row r="76" spans="1:10" ht="12.75" customHeight="1">
      <c r="A76" s="157" t="s">
        <v>72</v>
      </c>
      <c r="B76" s="130" t="s">
        <v>0</v>
      </c>
      <c r="C76" s="144"/>
      <c r="D76" s="127"/>
      <c r="E76" s="127"/>
      <c r="F76" s="127"/>
      <c r="G76" s="135"/>
      <c r="H76" s="138"/>
      <c r="I76" s="275"/>
    </row>
    <row r="77" spans="1:10" ht="22.5" customHeight="1">
      <c r="A77" s="156" t="s">
        <v>78</v>
      </c>
      <c r="B77" s="155" t="s">
        <v>0</v>
      </c>
      <c r="C77" s="144">
        <v>379.8</v>
      </c>
      <c r="D77" s="127">
        <v>593.29999999999995</v>
      </c>
      <c r="E77" s="127">
        <v>654.4</v>
      </c>
      <c r="F77" s="127">
        <v>722.7</v>
      </c>
      <c r="G77" s="135">
        <v>0.8</v>
      </c>
      <c r="H77" s="138">
        <f>ROUND(F77/$F$6*100,1)</f>
        <v>0.8</v>
      </c>
      <c r="I77" s="275"/>
    </row>
    <row r="78" spans="1:10" ht="14.25" customHeight="1">
      <c r="A78" s="171" t="s">
        <v>70</v>
      </c>
      <c r="B78" s="155"/>
      <c r="C78" s="144"/>
      <c r="D78" s="127"/>
      <c r="E78" s="127"/>
      <c r="F78" s="127"/>
      <c r="G78" s="135"/>
      <c r="H78" s="172"/>
      <c r="I78" s="275"/>
    </row>
    <row r="79" spans="1:10" ht="21" customHeight="1">
      <c r="A79" s="173" t="s">
        <v>68</v>
      </c>
      <c r="B79" s="155"/>
      <c r="C79" s="144"/>
      <c r="D79" s="127"/>
      <c r="E79" s="127"/>
      <c r="F79" s="127"/>
      <c r="G79" s="135"/>
      <c r="H79" s="138"/>
      <c r="I79" s="275"/>
    </row>
    <row r="80" spans="1:10" ht="15" customHeight="1">
      <c r="A80" s="173" t="s">
        <v>143</v>
      </c>
      <c r="B80" s="155" t="s">
        <v>0</v>
      </c>
      <c r="C80" s="125">
        <v>7396.7</v>
      </c>
      <c r="D80" s="131">
        <v>16464.900000000001</v>
      </c>
      <c r="E80" s="131">
        <v>20150.400000000001</v>
      </c>
      <c r="F80" s="131">
        <v>22952.400000000001</v>
      </c>
      <c r="G80" s="132">
        <v>15.4</v>
      </c>
      <c r="H80" s="133">
        <f>ROUND(F80/$F$6*100,1)</f>
        <v>25.2</v>
      </c>
      <c r="I80" s="275"/>
      <c r="J80" s="272"/>
    </row>
    <row r="81" spans="1:14" ht="14.25" customHeight="1">
      <c r="A81" s="174" t="s">
        <v>31</v>
      </c>
      <c r="B81" s="137" t="s">
        <v>0</v>
      </c>
      <c r="C81" s="125"/>
      <c r="D81" s="127"/>
      <c r="E81" s="127"/>
      <c r="F81" s="127"/>
      <c r="G81" s="135"/>
      <c r="H81" s="133"/>
      <c r="I81" s="275"/>
    </row>
    <row r="82" spans="1:14" ht="24" customHeight="1">
      <c r="A82" s="173" t="s">
        <v>32</v>
      </c>
      <c r="B82" s="176"/>
      <c r="C82" s="290"/>
      <c r="D82" s="127"/>
      <c r="E82" s="127"/>
      <c r="F82" s="127"/>
      <c r="G82" s="135"/>
      <c r="H82" s="128"/>
      <c r="I82" s="275"/>
    </row>
    <row r="83" spans="1:14" ht="13.5" customHeight="1">
      <c r="A83" s="173" t="s">
        <v>132</v>
      </c>
      <c r="B83" s="143" t="s">
        <v>0</v>
      </c>
      <c r="C83" s="125">
        <v>5782.2</v>
      </c>
      <c r="D83" s="175">
        <v>12918.2</v>
      </c>
      <c r="E83" s="175">
        <v>9948.7999999999993</v>
      </c>
      <c r="F83" s="175">
        <v>11015.4</v>
      </c>
      <c r="G83" s="132">
        <v>12</v>
      </c>
      <c r="H83" s="133">
        <f>ROUND(F83/$F$6*100,1)</f>
        <v>12.1</v>
      </c>
      <c r="I83" s="275"/>
      <c r="K83" s="272"/>
      <c r="L83" s="272"/>
      <c r="M83" s="272"/>
      <c r="N83" s="272"/>
    </row>
    <row r="84" spans="1:14" ht="13.5">
      <c r="A84" s="174" t="s">
        <v>141</v>
      </c>
      <c r="B84" s="143"/>
      <c r="C84" s="144"/>
      <c r="D84" s="127"/>
      <c r="E84" s="127"/>
      <c r="F84" s="127"/>
      <c r="G84" s="135"/>
      <c r="H84" s="138"/>
      <c r="I84" s="275"/>
    </row>
    <row r="85" spans="1:14" ht="13.5" customHeight="1">
      <c r="A85" s="174" t="s">
        <v>142</v>
      </c>
      <c r="B85" s="46" t="s">
        <v>0</v>
      </c>
      <c r="C85" s="144"/>
      <c r="D85" s="127"/>
      <c r="E85" s="127"/>
      <c r="F85" s="127"/>
      <c r="G85" s="135"/>
      <c r="H85" s="138"/>
      <c r="I85" s="275"/>
    </row>
    <row r="86" spans="1:14" ht="15.75" customHeight="1">
      <c r="A86" s="177" t="s">
        <v>213</v>
      </c>
      <c r="B86" s="46"/>
      <c r="C86" s="144"/>
      <c r="D86" s="127"/>
      <c r="E86" s="127"/>
      <c r="F86" s="127"/>
      <c r="G86" s="135"/>
      <c r="H86" s="138"/>
      <c r="I86" s="275"/>
    </row>
    <row r="87" spans="1:14" ht="18.75" customHeight="1">
      <c r="A87" s="178" t="s">
        <v>63</v>
      </c>
      <c r="B87" s="179" t="s">
        <v>0</v>
      </c>
      <c r="C87" s="292">
        <v>1416.2</v>
      </c>
      <c r="D87" s="159">
        <v>3326.5</v>
      </c>
      <c r="E87" s="141">
        <v>2714.2</v>
      </c>
      <c r="F87" s="141">
        <v>2815.4</v>
      </c>
      <c r="G87" s="135">
        <v>3</v>
      </c>
      <c r="H87" s="138">
        <f>ROUND(F87/$F$6*100,1)</f>
        <v>3.1</v>
      </c>
      <c r="I87" s="275"/>
    </row>
    <row r="88" spans="1:14" ht="12.75">
      <c r="A88" s="180" t="s">
        <v>64</v>
      </c>
      <c r="B88" s="179"/>
      <c r="C88" s="293"/>
      <c r="D88" s="159"/>
      <c r="E88" s="159"/>
      <c r="F88" s="159"/>
      <c r="G88" s="135"/>
      <c r="H88" s="181"/>
      <c r="I88" s="275"/>
    </row>
    <row r="89" spans="1:14" ht="18" customHeight="1">
      <c r="A89" s="178" t="s">
        <v>133</v>
      </c>
      <c r="B89" s="46" t="s">
        <v>0</v>
      </c>
      <c r="C89" s="293">
        <v>673.9</v>
      </c>
      <c r="D89" s="147">
        <v>1341.1</v>
      </c>
      <c r="E89" s="159">
        <v>1970.5</v>
      </c>
      <c r="F89" s="159">
        <v>2369.4</v>
      </c>
      <c r="G89" s="135">
        <v>1.4</v>
      </c>
      <c r="H89" s="138">
        <f>ROUND(F89/$F$6*100,1)</f>
        <v>2.6</v>
      </c>
      <c r="I89" s="275"/>
    </row>
    <row r="90" spans="1:14" ht="12.75" customHeight="1">
      <c r="A90" s="180" t="s">
        <v>65</v>
      </c>
      <c r="B90" s="13"/>
      <c r="C90" s="293"/>
      <c r="D90" s="147"/>
      <c r="E90" s="158"/>
      <c r="F90" s="159"/>
      <c r="G90" s="159"/>
      <c r="H90" s="181"/>
      <c r="I90" s="57"/>
    </row>
    <row r="91" spans="1:14" ht="12.75" customHeight="1">
      <c r="A91" s="180" t="s">
        <v>66</v>
      </c>
      <c r="B91" s="13"/>
      <c r="C91" s="295"/>
      <c r="D91" s="182"/>
      <c r="E91" s="170"/>
      <c r="F91" s="183"/>
      <c r="G91" s="183"/>
      <c r="H91" s="184"/>
      <c r="I91" s="57"/>
    </row>
    <row r="92" spans="1:14" ht="15.75">
      <c r="A92" s="17"/>
      <c r="B92" s="14"/>
      <c r="C92" s="52"/>
      <c r="D92" s="11"/>
      <c r="E92" s="11"/>
      <c r="F92" s="52"/>
      <c r="G92" s="52"/>
      <c r="H92" s="51"/>
      <c r="I92" s="57"/>
    </row>
    <row r="93" spans="1:14" ht="15.75">
      <c r="A93" s="14"/>
      <c r="B93" s="8"/>
      <c r="C93" s="52"/>
      <c r="D93" s="11"/>
      <c r="E93" s="11"/>
      <c r="F93" s="52"/>
      <c r="G93" s="52"/>
      <c r="H93" s="51"/>
      <c r="I93" s="57"/>
    </row>
    <row r="94" spans="1:14">
      <c r="A94" s="8"/>
      <c r="B94" s="8"/>
      <c r="C94" s="52"/>
      <c r="D94" s="11"/>
      <c r="E94" s="11"/>
      <c r="F94" s="52"/>
      <c r="G94" s="52"/>
      <c r="H94" s="51"/>
      <c r="I94" s="57"/>
    </row>
    <row r="95" spans="1:14">
      <c r="A95" s="8"/>
      <c r="B95" s="10"/>
      <c r="C95" s="52"/>
      <c r="D95" s="11"/>
      <c r="E95" s="11"/>
      <c r="F95" s="52"/>
      <c r="G95" s="52"/>
      <c r="H95" s="51"/>
      <c r="I95" s="57"/>
    </row>
    <row r="96" spans="1:14">
      <c r="A96" s="10"/>
      <c r="B96" s="10"/>
      <c r="C96" s="52"/>
      <c r="D96" s="11"/>
      <c r="E96" s="11"/>
      <c r="F96" s="52"/>
      <c r="G96" s="52"/>
      <c r="H96" s="51"/>
      <c r="I96" s="57"/>
    </row>
    <row r="97" spans="1:9">
      <c r="A97" s="10"/>
      <c r="B97" s="9"/>
      <c r="C97" s="52"/>
      <c r="D97" s="11"/>
      <c r="E97" s="11"/>
      <c r="F97" s="52"/>
      <c r="G97" s="52"/>
      <c r="H97" s="51"/>
      <c r="I97" s="57"/>
    </row>
    <row r="98" spans="1:9">
      <c r="A98" s="9"/>
      <c r="B98" s="9"/>
      <c r="C98" s="52"/>
      <c r="D98" s="11"/>
      <c r="E98" s="11"/>
      <c r="F98" s="52"/>
      <c r="G98" s="52"/>
      <c r="H98" s="51"/>
      <c r="I98" s="57"/>
    </row>
    <row r="99" spans="1:9">
      <c r="A99" s="9"/>
      <c r="B99" s="9"/>
      <c r="C99" s="52"/>
      <c r="D99" s="11"/>
      <c r="E99" s="11"/>
      <c r="F99" s="52"/>
      <c r="G99" s="52"/>
      <c r="H99" s="51"/>
      <c r="I99" s="57"/>
    </row>
    <row r="100" spans="1:9">
      <c r="A100" s="9"/>
      <c r="B100" s="9"/>
      <c r="C100" s="52"/>
      <c r="D100" s="11"/>
      <c r="E100" s="11"/>
      <c r="F100" s="52"/>
      <c r="G100" s="52"/>
      <c r="H100" s="51"/>
      <c r="I100" s="57"/>
    </row>
    <row r="101" spans="1:9">
      <c r="A101" s="9"/>
      <c r="B101" s="9"/>
      <c r="C101" s="52"/>
      <c r="D101" s="11"/>
      <c r="E101" s="11"/>
      <c r="F101" s="52"/>
      <c r="G101" s="52"/>
      <c r="H101" s="51"/>
      <c r="I101" s="57"/>
    </row>
    <row r="102" spans="1:9">
      <c r="A102" s="9"/>
      <c r="B102" s="9"/>
      <c r="C102" s="52"/>
      <c r="D102" s="11"/>
      <c r="E102" s="11"/>
      <c r="F102" s="52"/>
      <c r="G102" s="52"/>
      <c r="H102" s="51"/>
      <c r="I102" s="57"/>
    </row>
    <row r="103" spans="1:9">
      <c r="A103" s="9"/>
      <c r="B103" s="9"/>
      <c r="C103" s="52"/>
      <c r="D103" s="11"/>
      <c r="E103" s="11"/>
      <c r="F103" s="52"/>
      <c r="G103" s="52"/>
      <c r="H103" s="51"/>
      <c r="I103" s="275"/>
    </row>
    <row r="104" spans="1:9">
      <c r="A104" s="9"/>
      <c r="B104" s="8"/>
      <c r="C104" s="52"/>
      <c r="D104" s="11"/>
      <c r="E104" s="11"/>
      <c r="F104" s="52"/>
      <c r="G104" s="52"/>
      <c r="H104" s="51"/>
      <c r="I104" s="275"/>
    </row>
    <row r="105" spans="1:9">
      <c r="A105" s="8"/>
      <c r="B105" s="8"/>
      <c r="C105" s="52"/>
      <c r="D105" s="11"/>
      <c r="E105" s="11"/>
      <c r="F105" s="52"/>
      <c r="G105" s="52"/>
      <c r="H105" s="51"/>
      <c r="I105" s="275"/>
    </row>
    <row r="106" spans="1:9">
      <c r="A106" s="8"/>
      <c r="B106" s="8"/>
      <c r="C106" s="52"/>
      <c r="D106" s="11"/>
      <c r="E106" s="11"/>
      <c r="F106" s="52"/>
      <c r="G106" s="52"/>
      <c r="H106" s="51"/>
      <c r="I106" s="275"/>
    </row>
    <row r="107" spans="1:9">
      <c r="A107" s="8"/>
      <c r="B107" s="8"/>
      <c r="C107" s="52"/>
      <c r="D107" s="11"/>
      <c r="E107" s="11"/>
      <c r="F107" s="52"/>
      <c r="G107" s="52"/>
      <c r="H107" s="51"/>
      <c r="I107" s="275"/>
    </row>
    <row r="108" spans="1:9">
      <c r="A108" s="8"/>
      <c r="B108" s="8"/>
      <c r="C108" s="52"/>
      <c r="D108" s="11"/>
      <c r="E108" s="11"/>
      <c r="F108" s="52"/>
      <c r="G108" s="52"/>
      <c r="H108" s="51"/>
      <c r="I108" s="275"/>
    </row>
    <row r="109" spans="1:9">
      <c r="A109" s="8"/>
      <c r="B109" s="8"/>
      <c r="C109" s="52"/>
      <c r="D109" s="11"/>
      <c r="E109" s="11"/>
      <c r="F109" s="52"/>
      <c r="G109" s="52"/>
      <c r="H109" s="51"/>
      <c r="I109" s="275"/>
    </row>
    <row r="110" spans="1:9">
      <c r="A110" s="8"/>
      <c r="B110" s="8"/>
      <c r="C110" s="52"/>
      <c r="D110" s="11"/>
      <c r="E110" s="11"/>
      <c r="F110" s="52"/>
      <c r="G110" s="52"/>
      <c r="H110" s="51"/>
      <c r="I110" s="275"/>
    </row>
    <row r="111" spans="1:9">
      <c r="A111" s="8"/>
      <c r="I111" s="275"/>
    </row>
    <row r="112" spans="1:9">
      <c r="I112" s="275"/>
    </row>
    <row r="113" spans="9:9">
      <c r="I113" s="275"/>
    </row>
    <row r="114" spans="9:9">
      <c r="I114" s="275"/>
    </row>
    <row r="115" spans="9:9">
      <c r="I115" s="275"/>
    </row>
    <row r="116" spans="9:9">
      <c r="I116" s="275"/>
    </row>
    <row r="117" spans="9:9">
      <c r="I117" s="275"/>
    </row>
    <row r="118" spans="9:9">
      <c r="I118" s="275"/>
    </row>
    <row r="119" spans="9:9">
      <c r="I119" s="275"/>
    </row>
    <row r="120" spans="9:9">
      <c r="I120" s="275"/>
    </row>
    <row r="121" spans="9:9">
      <c r="I121" s="275"/>
    </row>
    <row r="122" spans="9:9">
      <c r="I122" s="275"/>
    </row>
    <row r="123" spans="9:9">
      <c r="I123" s="275"/>
    </row>
    <row r="124" spans="9:9">
      <c r="I124" s="275"/>
    </row>
    <row r="125" spans="9:9">
      <c r="I125" s="275"/>
    </row>
    <row r="126" spans="9:9">
      <c r="I126" s="275"/>
    </row>
    <row r="127" spans="9:9">
      <c r="I127" s="275"/>
    </row>
    <row r="128" spans="9:9">
      <c r="I128" s="275"/>
    </row>
    <row r="129" spans="9:9">
      <c r="I129" s="275"/>
    </row>
    <row r="130" spans="9:9">
      <c r="I130" s="275"/>
    </row>
    <row r="131" spans="9:9">
      <c r="I131" s="275"/>
    </row>
    <row r="132" spans="9:9">
      <c r="I132" s="275"/>
    </row>
    <row r="133" spans="9:9">
      <c r="I133" s="275"/>
    </row>
    <row r="134" spans="9:9">
      <c r="I134" s="275"/>
    </row>
    <row r="135" spans="9:9">
      <c r="I135" s="275"/>
    </row>
    <row r="136" spans="9:9">
      <c r="I136" s="275"/>
    </row>
    <row r="137" spans="9:9">
      <c r="I137" s="275"/>
    </row>
    <row r="138" spans="9:9">
      <c r="I138" s="275"/>
    </row>
    <row r="139" spans="9:9">
      <c r="I139" s="275"/>
    </row>
    <row r="140" spans="9:9">
      <c r="I140" s="275"/>
    </row>
    <row r="141" spans="9:9">
      <c r="I141" s="275"/>
    </row>
    <row r="142" spans="9:9">
      <c r="I142" s="275"/>
    </row>
    <row r="143" spans="9:9">
      <c r="I143" s="275"/>
    </row>
    <row r="144" spans="9:9">
      <c r="I144" s="275"/>
    </row>
    <row r="145" spans="9:9">
      <c r="I145" s="275"/>
    </row>
    <row r="146" spans="9:9">
      <c r="I146" s="275"/>
    </row>
    <row r="147" spans="9:9">
      <c r="I147" s="275"/>
    </row>
    <row r="148" spans="9:9">
      <c r="I148" s="275"/>
    </row>
    <row r="149" spans="9:9">
      <c r="I149" s="275"/>
    </row>
    <row r="150" spans="9:9">
      <c r="I150" s="275"/>
    </row>
    <row r="151" spans="9:9">
      <c r="I151" s="275"/>
    </row>
    <row r="152" spans="9:9">
      <c r="I152" s="275"/>
    </row>
    <row r="153" spans="9:9">
      <c r="I153" s="275"/>
    </row>
    <row r="154" spans="9:9">
      <c r="I154" s="275"/>
    </row>
    <row r="155" spans="9:9">
      <c r="I155" s="275"/>
    </row>
    <row r="156" spans="9:9">
      <c r="I156" s="275"/>
    </row>
    <row r="157" spans="9:9">
      <c r="I157" s="275"/>
    </row>
    <row r="158" spans="9:9">
      <c r="I158" s="275"/>
    </row>
    <row r="159" spans="9:9">
      <c r="I159" s="275"/>
    </row>
    <row r="160" spans="9:9">
      <c r="I160" s="275"/>
    </row>
  </sheetData>
  <mergeCells count="6">
    <mergeCell ref="G5:H5"/>
    <mergeCell ref="G50:H50"/>
    <mergeCell ref="A4:B5"/>
    <mergeCell ref="A49:B50"/>
    <mergeCell ref="C5:F5"/>
    <mergeCell ref="C50:F50"/>
  </mergeCells>
  <phoneticPr fontId="0" type="noConversion"/>
  <printOptions horizontalCentered="1"/>
  <pageMargins left="0.39370078740157483" right="0.39370078740157483" top="0.6692913385826772" bottom="0.6692913385826772" header="0.51181102362204722" footer="0.31496062992125984"/>
  <pageSetup paperSize="9" firstPageNumber="1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zoomScaleNormal="100" workbookViewId="0"/>
  </sheetViews>
  <sheetFormatPr defaultColWidth="10.28515625" defaultRowHeight="14.25"/>
  <cols>
    <col min="1" max="1" width="21.140625" style="84" customWidth="1"/>
    <col min="2" max="2" width="1.140625" style="84" customWidth="1"/>
    <col min="3" max="3" width="12.140625" style="75" customWidth="1"/>
    <col min="4" max="4" width="14" style="75" customWidth="1"/>
    <col min="5" max="5" width="15.5703125" style="75" customWidth="1"/>
    <col min="6" max="6" width="15.140625" style="75" customWidth="1"/>
    <col min="7" max="7" width="16.85546875" style="75" customWidth="1"/>
    <col min="8" max="8" width="6.7109375" style="75" customWidth="1"/>
    <col min="9" max="9" width="6.42578125" style="75" customWidth="1"/>
    <col min="10" max="10" width="6.140625" style="75" customWidth="1"/>
    <col min="11" max="11" width="6.85546875" style="75" customWidth="1"/>
    <col min="12" max="12" width="7" style="75" customWidth="1"/>
    <col min="13" max="13" width="7.5703125" style="75" customWidth="1"/>
    <col min="14" max="14" width="8" style="75" customWidth="1"/>
    <col min="15" max="16384" width="10.28515625" style="75"/>
  </cols>
  <sheetData>
    <row r="1" spans="1:16">
      <c r="A1" s="7" t="s">
        <v>231</v>
      </c>
      <c r="B1" s="73"/>
      <c r="C1" s="73"/>
      <c r="D1" s="73"/>
      <c r="E1" s="73"/>
      <c r="F1" s="73"/>
      <c r="G1" s="73"/>
      <c r="H1" s="73"/>
      <c r="I1" s="73"/>
      <c r="J1" s="74"/>
      <c r="K1" s="74"/>
      <c r="L1" s="74"/>
      <c r="M1"/>
      <c r="N1"/>
      <c r="O1"/>
      <c r="P1"/>
    </row>
    <row r="2" spans="1:16" ht="15" customHeight="1">
      <c r="A2" s="69" t="s">
        <v>103</v>
      </c>
      <c r="B2" s="77"/>
      <c r="C2" s="76"/>
      <c r="D2" s="76"/>
      <c r="E2" s="76"/>
      <c r="F2" s="76"/>
      <c r="G2" s="76"/>
      <c r="H2" s="76"/>
      <c r="I2" s="76"/>
      <c r="J2"/>
      <c r="K2"/>
      <c r="L2"/>
      <c r="M2"/>
      <c r="N2"/>
      <c r="O2"/>
      <c r="P2"/>
    </row>
    <row r="3" spans="1:16" ht="7.5" customHeight="1" thickBot="1">
      <c r="A3" s="77"/>
      <c r="B3" s="77"/>
      <c r="C3" s="76"/>
      <c r="D3" s="76"/>
      <c r="E3" s="76"/>
      <c r="F3" s="76"/>
      <c r="G3" s="76"/>
      <c r="H3" s="76"/>
      <c r="I3" s="76"/>
      <c r="J3"/>
      <c r="K3"/>
      <c r="L3"/>
      <c r="M3"/>
      <c r="N3"/>
      <c r="O3"/>
      <c r="P3"/>
    </row>
    <row r="4" spans="1:16" ht="135.75" customHeight="1" thickBot="1">
      <c r="A4" s="453" t="s">
        <v>196</v>
      </c>
      <c r="B4" s="454"/>
      <c r="C4" s="78" t="s">
        <v>98</v>
      </c>
      <c r="D4" s="289" t="s">
        <v>99</v>
      </c>
      <c r="E4" s="79" t="s">
        <v>100</v>
      </c>
      <c r="F4" s="79" t="s">
        <v>101</v>
      </c>
      <c r="G4" s="289" t="s">
        <v>102</v>
      </c>
      <c r="H4" s="76"/>
      <c r="I4" s="76"/>
      <c r="J4"/>
      <c r="K4"/>
      <c r="L4"/>
      <c r="M4"/>
      <c r="N4"/>
      <c r="O4"/>
      <c r="P4"/>
    </row>
    <row r="5" spans="1:16" ht="24" customHeight="1">
      <c r="A5" s="455" t="s">
        <v>67</v>
      </c>
      <c r="B5" s="455"/>
      <c r="C5" s="456"/>
      <c r="D5" s="456"/>
      <c r="E5" s="456"/>
      <c r="F5" s="456"/>
      <c r="G5" s="456"/>
      <c r="H5" s="76"/>
      <c r="I5" s="76"/>
      <c r="J5"/>
      <c r="K5"/>
      <c r="L5"/>
      <c r="M5"/>
      <c r="N5"/>
      <c r="O5"/>
      <c r="P5"/>
    </row>
    <row r="6" spans="1:16" ht="20.100000000000001" customHeight="1">
      <c r="A6" s="299" t="s">
        <v>227</v>
      </c>
      <c r="B6" s="300" t="s">
        <v>0</v>
      </c>
      <c r="C6" s="101">
        <v>134.69999999999999</v>
      </c>
      <c r="D6" s="101">
        <v>127</v>
      </c>
      <c r="E6" s="101">
        <v>137.80000000000001</v>
      </c>
      <c r="F6" s="101">
        <v>133.5</v>
      </c>
      <c r="G6" s="185">
        <v>123.5</v>
      </c>
      <c r="H6" s="80"/>
      <c r="I6" s="76"/>
      <c r="J6" s="49"/>
      <c r="K6" s="49"/>
      <c r="L6" s="49"/>
      <c r="M6"/>
      <c r="N6"/>
      <c r="O6"/>
      <c r="P6"/>
    </row>
    <row r="7" spans="1:16" ht="20.100000000000001" customHeight="1">
      <c r="A7" s="299" t="s">
        <v>95</v>
      </c>
      <c r="B7" s="300" t="s">
        <v>0</v>
      </c>
      <c r="C7" s="101">
        <v>147.6</v>
      </c>
      <c r="D7" s="101">
        <v>153.69999999999999</v>
      </c>
      <c r="E7" s="101">
        <v>147.4</v>
      </c>
      <c r="F7" s="101">
        <v>151.5</v>
      </c>
      <c r="G7" s="185">
        <v>139.19999999999999</v>
      </c>
      <c r="H7" s="80"/>
      <c r="I7" s="76"/>
      <c r="J7" s="49"/>
      <c r="K7" s="49"/>
      <c r="L7" s="49"/>
      <c r="M7"/>
      <c r="N7"/>
      <c r="O7"/>
      <c r="P7"/>
    </row>
    <row r="8" spans="1:16" ht="20.100000000000001" customHeight="1">
      <c r="A8" s="299" t="s">
        <v>96</v>
      </c>
      <c r="B8" s="300" t="s">
        <v>0</v>
      </c>
      <c r="C8" s="101">
        <v>137.9</v>
      </c>
      <c r="D8" s="101">
        <v>141.69999999999999</v>
      </c>
      <c r="E8" s="101">
        <v>120.7</v>
      </c>
      <c r="F8" s="101">
        <v>161</v>
      </c>
      <c r="G8" s="185">
        <v>191.3</v>
      </c>
      <c r="H8" s="80"/>
      <c r="O8"/>
      <c r="P8"/>
    </row>
    <row r="9" spans="1:16" ht="20.100000000000001" customHeight="1">
      <c r="A9" s="299" t="s">
        <v>97</v>
      </c>
      <c r="B9" s="300" t="s">
        <v>0</v>
      </c>
      <c r="C9" s="101">
        <v>133.80000000000001</v>
      </c>
      <c r="D9" s="101">
        <v>136.69999999999999</v>
      </c>
      <c r="E9" s="101">
        <v>105</v>
      </c>
      <c r="F9" s="101">
        <v>197.9</v>
      </c>
      <c r="G9" s="185">
        <v>196.7</v>
      </c>
      <c r="H9" s="80"/>
      <c r="O9"/>
      <c r="P9"/>
    </row>
    <row r="10" spans="1:16" ht="20.100000000000001" customHeight="1">
      <c r="A10" s="299" t="s">
        <v>202</v>
      </c>
      <c r="B10" s="300" t="s">
        <v>0</v>
      </c>
      <c r="C10" s="111">
        <v>146.19999999999999</v>
      </c>
      <c r="D10" s="111">
        <v>181.5</v>
      </c>
      <c r="E10" s="186">
        <v>120.5</v>
      </c>
      <c r="F10" s="111">
        <v>209.8</v>
      </c>
      <c r="G10" s="187">
        <v>176.8</v>
      </c>
      <c r="H10" s="80"/>
      <c r="O10"/>
      <c r="P10"/>
    </row>
    <row r="11" spans="1:16" ht="20.100000000000001" customHeight="1">
      <c r="A11" s="299" t="s">
        <v>211</v>
      </c>
      <c r="B11" s="300" t="s">
        <v>0</v>
      </c>
      <c r="C11" s="111">
        <v>146.30000000000001</v>
      </c>
      <c r="D11" s="111">
        <v>213.8</v>
      </c>
      <c r="E11" s="111">
        <v>116.5</v>
      </c>
      <c r="F11" s="111">
        <v>221.5</v>
      </c>
      <c r="G11" s="112">
        <v>165.7</v>
      </c>
      <c r="H11" s="80"/>
      <c r="O11"/>
      <c r="P11"/>
    </row>
    <row r="12" spans="1:16" ht="20.100000000000001" customHeight="1">
      <c r="A12" s="299" t="s">
        <v>218</v>
      </c>
      <c r="B12" s="300" t="s">
        <v>0</v>
      </c>
      <c r="C12" s="111">
        <v>152.19999999999999</v>
      </c>
      <c r="D12" s="111">
        <v>211.7</v>
      </c>
      <c r="E12" s="111">
        <v>124.7</v>
      </c>
      <c r="F12" s="111">
        <v>236.1</v>
      </c>
      <c r="G12" s="112">
        <v>152.30000000000001</v>
      </c>
      <c r="H12" s="80"/>
      <c r="O12"/>
      <c r="P12"/>
    </row>
    <row r="13" spans="1:16" ht="20.100000000000001" customHeight="1">
      <c r="A13" s="299" t="s">
        <v>219</v>
      </c>
      <c r="B13" s="300" t="s">
        <v>0</v>
      </c>
      <c r="C13" s="284">
        <v>175.8</v>
      </c>
      <c r="D13" s="284">
        <v>231.6</v>
      </c>
      <c r="E13" s="284">
        <v>147.30000000000001</v>
      </c>
      <c r="F13" s="284">
        <v>269.2</v>
      </c>
      <c r="G13" s="285">
        <v>170.4</v>
      </c>
      <c r="H13" s="80"/>
      <c r="O13"/>
      <c r="P13"/>
    </row>
    <row r="14" spans="1:16" ht="37.5" customHeight="1">
      <c r="A14" s="457" t="s">
        <v>203</v>
      </c>
      <c r="B14" s="457"/>
      <c r="C14" s="457"/>
      <c r="D14" s="457"/>
      <c r="E14" s="457"/>
      <c r="F14" s="457"/>
      <c r="G14" s="457"/>
      <c r="H14" s="80"/>
      <c r="O14"/>
      <c r="P14"/>
    </row>
    <row r="15" spans="1:16" ht="17.25" customHeight="1">
      <c r="A15" s="299" t="s">
        <v>212</v>
      </c>
      <c r="B15" s="300" t="s">
        <v>0</v>
      </c>
      <c r="C15" s="328">
        <v>109.4</v>
      </c>
      <c r="D15" s="329">
        <v>156.4</v>
      </c>
      <c r="E15" s="329">
        <v>111</v>
      </c>
      <c r="F15" s="329">
        <v>111.9</v>
      </c>
      <c r="G15" s="328">
        <v>84.2</v>
      </c>
      <c r="H15" s="80"/>
      <c r="O15"/>
      <c r="P15"/>
    </row>
    <row r="16" spans="1:16" ht="17.25" customHeight="1">
      <c r="A16" s="299" t="s">
        <v>220</v>
      </c>
      <c r="B16" s="300" t="s">
        <v>0</v>
      </c>
      <c r="C16" s="328">
        <v>113.8</v>
      </c>
      <c r="D16" s="329">
        <v>154.80000000000001</v>
      </c>
      <c r="E16" s="329">
        <v>118.8</v>
      </c>
      <c r="F16" s="329">
        <v>119.3</v>
      </c>
      <c r="G16" s="328">
        <v>77.400000000000006</v>
      </c>
      <c r="H16" s="80"/>
      <c r="O16"/>
      <c r="P16"/>
    </row>
    <row r="17" spans="1:16" ht="17.25" customHeight="1">
      <c r="A17" s="301" t="s">
        <v>221</v>
      </c>
      <c r="B17" s="300" t="s">
        <v>0</v>
      </c>
      <c r="C17" s="321">
        <v>131.4</v>
      </c>
      <c r="D17" s="322">
        <v>169.4</v>
      </c>
      <c r="E17" s="322">
        <v>140.30000000000001</v>
      </c>
      <c r="F17" s="322">
        <v>136</v>
      </c>
      <c r="G17" s="321">
        <v>86.6</v>
      </c>
      <c r="H17" s="80"/>
      <c r="O17"/>
      <c r="P17"/>
    </row>
    <row r="18" spans="1:16" ht="38.25" customHeight="1">
      <c r="A18" s="458" t="s">
        <v>204</v>
      </c>
      <c r="B18" s="459"/>
      <c r="C18" s="459"/>
      <c r="D18" s="459"/>
      <c r="E18" s="459"/>
      <c r="F18" s="459"/>
      <c r="G18" s="459"/>
      <c r="H18" s="80"/>
      <c r="I18" s="76"/>
      <c r="J18"/>
      <c r="K18"/>
      <c r="L18"/>
      <c r="M18"/>
      <c r="N18"/>
      <c r="O18"/>
      <c r="P18"/>
    </row>
    <row r="19" spans="1:16" ht="19.5" customHeight="1">
      <c r="A19" s="299" t="s">
        <v>226</v>
      </c>
      <c r="B19" s="300" t="s">
        <v>0</v>
      </c>
      <c r="C19" s="101">
        <v>113.7</v>
      </c>
      <c r="D19" s="101">
        <v>108.2</v>
      </c>
      <c r="E19" s="101">
        <v>116.4</v>
      </c>
      <c r="F19" s="101">
        <v>106.4</v>
      </c>
      <c r="G19" s="86">
        <v>111.6</v>
      </c>
      <c r="H19" s="80"/>
      <c r="I19" s="76"/>
      <c r="J19"/>
      <c r="K19"/>
      <c r="L19"/>
      <c r="M19"/>
      <c r="N19"/>
      <c r="O19" s="49"/>
      <c r="P19"/>
    </row>
    <row r="20" spans="1:16" ht="19.5" customHeight="1">
      <c r="A20" s="299" t="s">
        <v>227</v>
      </c>
      <c r="B20" s="300"/>
      <c r="C20" s="101">
        <v>118.5</v>
      </c>
      <c r="D20" s="101">
        <v>117.4</v>
      </c>
      <c r="E20" s="101">
        <v>118.4</v>
      </c>
      <c r="F20" s="101">
        <v>125.5</v>
      </c>
      <c r="G20" s="86">
        <v>110.7</v>
      </c>
      <c r="H20" s="80"/>
      <c r="I20" s="76"/>
      <c r="J20"/>
      <c r="K20"/>
      <c r="L20"/>
      <c r="M20"/>
      <c r="N20"/>
      <c r="O20" s="49"/>
      <c r="P20"/>
    </row>
    <row r="21" spans="1:16" ht="19.5" customHeight="1">
      <c r="A21" s="299" t="s">
        <v>95</v>
      </c>
      <c r="B21" s="300" t="s">
        <v>0</v>
      </c>
      <c r="C21" s="101">
        <v>109.6</v>
      </c>
      <c r="D21" s="101">
        <v>121</v>
      </c>
      <c r="E21" s="101">
        <v>107</v>
      </c>
      <c r="F21" s="101">
        <v>113.5</v>
      </c>
      <c r="G21" s="86">
        <v>112.7</v>
      </c>
      <c r="H21" s="80"/>
      <c r="I21" s="76"/>
      <c r="J21"/>
      <c r="K21"/>
      <c r="L21"/>
      <c r="M21"/>
      <c r="N21"/>
      <c r="O21" s="49"/>
      <c r="P21"/>
    </row>
    <row r="22" spans="1:16" ht="20.100000000000001" customHeight="1">
      <c r="A22" s="299" t="s">
        <v>96</v>
      </c>
      <c r="B22" s="300" t="s">
        <v>0</v>
      </c>
      <c r="C22" s="101">
        <v>93.4</v>
      </c>
      <c r="D22" s="101">
        <v>92.2</v>
      </c>
      <c r="E22" s="101">
        <v>81.900000000000006</v>
      </c>
      <c r="F22" s="101">
        <v>106.3</v>
      </c>
      <c r="G22" s="86">
        <v>137.4</v>
      </c>
      <c r="H22" s="80"/>
      <c r="I22" s="80"/>
      <c r="O22" s="49"/>
      <c r="P22"/>
    </row>
    <row r="23" spans="1:16" ht="20.100000000000001" customHeight="1">
      <c r="A23" s="299" t="s">
        <v>97</v>
      </c>
      <c r="B23" s="300" t="s">
        <v>0</v>
      </c>
      <c r="C23" s="101">
        <v>97</v>
      </c>
      <c r="D23" s="101">
        <v>96.5</v>
      </c>
      <c r="E23" s="101">
        <v>87</v>
      </c>
      <c r="F23" s="101">
        <v>122.9</v>
      </c>
      <c r="G23" s="86">
        <v>102.8</v>
      </c>
      <c r="H23" s="80"/>
      <c r="I23" s="82"/>
      <c r="O23" s="49"/>
      <c r="P23"/>
    </row>
    <row r="24" spans="1:16" ht="20.100000000000001" customHeight="1">
      <c r="A24" s="299" t="s">
        <v>202</v>
      </c>
      <c r="B24" s="300" t="s">
        <v>0</v>
      </c>
      <c r="C24" s="102">
        <v>109.3</v>
      </c>
      <c r="D24" s="102">
        <v>132.80000000000001</v>
      </c>
      <c r="E24" s="102">
        <v>114.8</v>
      </c>
      <c r="F24" s="102">
        <v>106</v>
      </c>
      <c r="G24" s="109">
        <v>89.9</v>
      </c>
      <c r="H24" s="80"/>
      <c r="I24" s="82"/>
      <c r="O24" s="49"/>
      <c r="P24"/>
    </row>
    <row r="25" spans="1:16" ht="20.100000000000001" customHeight="1">
      <c r="A25" s="299" t="s">
        <v>212</v>
      </c>
      <c r="B25" s="300" t="s">
        <v>0</v>
      </c>
      <c r="C25" s="323">
        <v>100.1</v>
      </c>
      <c r="D25" s="324">
        <v>117.8</v>
      </c>
      <c r="E25" s="324">
        <v>96.7</v>
      </c>
      <c r="F25" s="325">
        <v>105.6</v>
      </c>
      <c r="G25" s="323">
        <v>93.7</v>
      </c>
      <c r="H25" s="80"/>
      <c r="I25" s="82"/>
      <c r="O25" s="49"/>
      <c r="P25"/>
    </row>
    <row r="26" spans="1:16" ht="20.100000000000001" customHeight="1">
      <c r="A26" s="299" t="s">
        <v>220</v>
      </c>
      <c r="B26" s="300" t="s">
        <v>0</v>
      </c>
      <c r="C26" s="332">
        <v>104</v>
      </c>
      <c r="D26" s="325">
        <v>99</v>
      </c>
      <c r="E26" s="325">
        <v>107</v>
      </c>
      <c r="F26" s="325">
        <v>106.6</v>
      </c>
      <c r="G26" s="332">
        <v>91.9</v>
      </c>
      <c r="H26" s="80"/>
      <c r="I26" s="82"/>
      <c r="O26" s="49"/>
      <c r="P26"/>
    </row>
    <row r="27" spans="1:16" ht="20.100000000000001" customHeight="1">
      <c r="A27" s="301" t="s">
        <v>221</v>
      </c>
      <c r="B27" s="300" t="s">
        <v>0</v>
      </c>
      <c r="C27" s="330">
        <v>115.5</v>
      </c>
      <c r="D27" s="302">
        <v>109.4</v>
      </c>
      <c r="E27" s="302">
        <v>118.1</v>
      </c>
      <c r="F27" s="302">
        <v>114</v>
      </c>
      <c r="G27" s="303">
        <v>111.9</v>
      </c>
      <c r="H27" s="80"/>
      <c r="I27" s="82"/>
      <c r="O27" s="49"/>
      <c r="P27"/>
    </row>
    <row r="28" spans="1:16" ht="15" customHeight="1">
      <c r="A28" s="81"/>
      <c r="B28" s="81"/>
      <c r="C28" s="76"/>
      <c r="D28" s="76"/>
      <c r="E28" s="76"/>
      <c r="F28" s="76"/>
      <c r="G28" s="76"/>
      <c r="H28" s="80"/>
      <c r="I28" s="82"/>
      <c r="J28" s="82"/>
      <c r="K28" s="82"/>
      <c r="L28" s="83"/>
      <c r="M28" s="83"/>
      <c r="N28"/>
      <c r="O28" s="49"/>
      <c r="P28"/>
    </row>
    <row r="29" spans="1:16" ht="15" customHeight="1">
      <c r="A29" s="81"/>
      <c r="B29" s="81"/>
      <c r="C29" s="76"/>
      <c r="D29" s="76"/>
      <c r="E29" s="76"/>
      <c r="F29" s="76"/>
      <c r="G29" s="76"/>
      <c r="H29" s="76"/>
      <c r="I29" s="76"/>
      <c r="J29"/>
      <c r="K29"/>
      <c r="L29"/>
      <c r="M29"/>
      <c r="N29"/>
      <c r="O29" s="49"/>
      <c r="P29"/>
    </row>
    <row r="30" spans="1:16">
      <c r="A30" s="188" t="s">
        <v>209</v>
      </c>
      <c r="C30" s="84"/>
      <c r="D30" s="84"/>
    </row>
    <row r="31" spans="1:16" ht="17.25" customHeight="1">
      <c r="A31" s="189" t="s">
        <v>210</v>
      </c>
      <c r="C31" s="84"/>
      <c r="D31" s="84"/>
    </row>
  </sheetData>
  <mergeCells count="4">
    <mergeCell ref="A4:B4"/>
    <mergeCell ref="A5:G5"/>
    <mergeCell ref="A14:G14"/>
    <mergeCell ref="A18:G18"/>
  </mergeCells>
  <pageMargins left="0.39370078740157483" right="0.39370078740157483" top="0.39370078740157483" bottom="0.39370078740157483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zoomScaleNormal="100" workbookViewId="0"/>
  </sheetViews>
  <sheetFormatPr defaultRowHeight="12.75"/>
  <cols>
    <col min="1" max="1" width="39.28515625" customWidth="1"/>
    <col min="2" max="2" width="1.7109375" customWidth="1"/>
    <col min="3" max="7" width="6.28515625" customWidth="1"/>
    <col min="8" max="9" width="6.28515625" style="55" customWidth="1"/>
    <col min="10" max="11" width="6.28515625" customWidth="1"/>
  </cols>
  <sheetData>
    <row r="1" spans="1:11">
      <c r="A1" s="7" t="s">
        <v>232</v>
      </c>
      <c r="B1" s="7"/>
      <c r="C1" s="7"/>
      <c r="D1" s="7"/>
      <c r="E1" s="7"/>
      <c r="F1" s="7"/>
      <c r="G1" s="7"/>
      <c r="H1" s="60"/>
      <c r="I1" s="60"/>
      <c r="J1" s="7"/>
    </row>
    <row r="2" spans="1:11" ht="15">
      <c r="A2" s="4" t="s">
        <v>88</v>
      </c>
      <c r="B2" s="15"/>
      <c r="C2" s="7"/>
      <c r="D2" s="7"/>
      <c r="E2" s="7"/>
      <c r="F2" s="7"/>
      <c r="G2" s="7"/>
      <c r="H2" s="60"/>
      <c r="I2" s="60"/>
      <c r="J2" s="7"/>
    </row>
    <row r="3" spans="1:11" ht="15.75" customHeight="1">
      <c r="A3" s="69" t="s">
        <v>89</v>
      </c>
      <c r="B3" s="15"/>
      <c r="C3" s="7"/>
      <c r="D3" s="7"/>
      <c r="E3" s="7"/>
      <c r="F3" s="7"/>
      <c r="G3" s="7"/>
      <c r="H3" s="60"/>
      <c r="I3" s="60"/>
      <c r="J3" s="7"/>
    </row>
    <row r="4" spans="1:11" ht="9.75" customHeight="1" thickBot="1">
      <c r="A4" s="69"/>
      <c r="B4" s="15"/>
      <c r="C4" s="7"/>
      <c r="D4" s="7"/>
      <c r="E4" s="7"/>
      <c r="F4" s="7"/>
      <c r="G4" s="7"/>
      <c r="H4" s="60"/>
      <c r="I4" s="60"/>
      <c r="J4" s="7"/>
    </row>
    <row r="5" spans="1:11" ht="19.5" customHeight="1">
      <c r="A5" s="446" t="s">
        <v>117</v>
      </c>
      <c r="B5" s="462"/>
      <c r="C5" s="44">
        <v>2008</v>
      </c>
      <c r="D5" s="45">
        <v>2009</v>
      </c>
      <c r="E5" s="45">
        <v>2010</v>
      </c>
      <c r="F5" s="45">
        <v>2011</v>
      </c>
      <c r="G5" s="85">
        <v>2012</v>
      </c>
      <c r="H5" s="304">
        <v>2013</v>
      </c>
      <c r="I5" s="465">
        <v>2014</v>
      </c>
      <c r="J5" s="466"/>
      <c r="K5" s="466"/>
    </row>
    <row r="6" spans="1:11" ht="31.5" customHeight="1" thickBot="1">
      <c r="A6" s="463"/>
      <c r="B6" s="464"/>
      <c r="C6" s="450" t="s">
        <v>144</v>
      </c>
      <c r="D6" s="451"/>
      <c r="E6" s="451"/>
      <c r="F6" s="451"/>
      <c r="G6" s="451"/>
      <c r="H6" s="451"/>
      <c r="I6" s="467"/>
      <c r="J6" s="200" t="s">
        <v>205</v>
      </c>
      <c r="K6" s="200" t="s">
        <v>206</v>
      </c>
    </row>
    <row r="7" spans="1:11" ht="18.75" customHeight="1">
      <c r="A7" s="92" t="s">
        <v>145</v>
      </c>
      <c r="B7" s="66" t="s">
        <v>0</v>
      </c>
      <c r="C7" s="98">
        <v>109.6</v>
      </c>
      <c r="D7" s="98">
        <v>93.4</v>
      </c>
      <c r="E7" s="98">
        <v>97</v>
      </c>
      <c r="F7" s="99">
        <v>109.3</v>
      </c>
      <c r="G7" s="94">
        <v>100.1</v>
      </c>
      <c r="H7" s="278">
        <v>104</v>
      </c>
      <c r="I7" s="94">
        <v>115.5</v>
      </c>
      <c r="J7" s="190">
        <v>175.8</v>
      </c>
      <c r="K7" s="190">
        <v>131.4</v>
      </c>
    </row>
    <row r="8" spans="1:11" ht="14.25" customHeight="1">
      <c r="A8" s="191" t="s">
        <v>190</v>
      </c>
      <c r="B8" s="66"/>
      <c r="C8" s="98"/>
      <c r="D8" s="98"/>
      <c r="E8" s="98"/>
      <c r="F8" s="99"/>
      <c r="G8" s="305"/>
      <c r="H8" s="319"/>
      <c r="I8" s="111"/>
      <c r="J8" s="190"/>
      <c r="K8" s="190"/>
    </row>
    <row r="9" spans="1:11" ht="21" customHeight="1">
      <c r="A9" s="129" t="s">
        <v>121</v>
      </c>
      <c r="B9" s="130" t="s">
        <v>0</v>
      </c>
      <c r="C9" s="98">
        <v>121</v>
      </c>
      <c r="D9" s="98">
        <v>92.2</v>
      </c>
      <c r="E9" s="98">
        <v>96.5</v>
      </c>
      <c r="F9" s="99">
        <v>132.80000000000001</v>
      </c>
      <c r="G9" s="99">
        <v>117.8</v>
      </c>
      <c r="H9" s="278">
        <v>99</v>
      </c>
      <c r="I9" s="99">
        <v>109.4</v>
      </c>
      <c r="J9" s="190">
        <v>231.6</v>
      </c>
      <c r="K9" s="190">
        <v>169.4</v>
      </c>
    </row>
    <row r="10" spans="1:11" ht="13.5">
      <c r="A10" s="134" t="s">
        <v>16</v>
      </c>
      <c r="B10" s="130"/>
      <c r="C10" s="101"/>
      <c r="D10" s="101"/>
      <c r="E10" s="101"/>
      <c r="F10" s="102"/>
      <c r="G10" s="305"/>
      <c r="H10" s="319"/>
      <c r="I10" s="111"/>
      <c r="J10" s="86"/>
      <c r="K10" s="86"/>
    </row>
    <row r="11" spans="1:11" ht="21" customHeight="1">
      <c r="A11" s="136" t="s">
        <v>40</v>
      </c>
      <c r="B11" s="137"/>
      <c r="C11" s="101"/>
      <c r="D11" s="101"/>
      <c r="E11" s="101"/>
      <c r="F11" s="102"/>
      <c r="G11" s="305"/>
      <c r="H11" s="319"/>
      <c r="I11" s="111"/>
      <c r="J11" s="86"/>
      <c r="K11" s="86"/>
    </row>
    <row r="12" spans="1:11" ht="12.6" customHeight="1">
      <c r="A12" s="139" t="s">
        <v>41</v>
      </c>
      <c r="B12" s="143" t="s">
        <v>0</v>
      </c>
      <c r="C12" s="101">
        <v>125.3</v>
      </c>
      <c r="D12" s="101">
        <v>100.5</v>
      </c>
      <c r="E12" s="101">
        <v>83.7</v>
      </c>
      <c r="F12" s="102">
        <v>132.30000000000001</v>
      </c>
      <c r="G12" s="102">
        <v>124.7</v>
      </c>
      <c r="H12" s="279">
        <v>90.5</v>
      </c>
      <c r="I12" s="102">
        <v>101.9</v>
      </c>
      <c r="J12" s="86">
        <v>174.7</v>
      </c>
      <c r="K12" s="86">
        <v>152.1</v>
      </c>
    </row>
    <row r="13" spans="1:11" ht="14.25" customHeight="1">
      <c r="A13" s="142" t="s">
        <v>39</v>
      </c>
      <c r="B13" s="143"/>
      <c r="C13" s="101"/>
      <c r="D13" s="101"/>
      <c r="E13" s="101"/>
      <c r="F13" s="102"/>
      <c r="G13" s="305"/>
      <c r="H13" s="319"/>
      <c r="I13" s="111"/>
      <c r="J13" s="86"/>
      <c r="K13" s="320"/>
    </row>
    <row r="14" spans="1:11" ht="21.75" customHeight="1">
      <c r="A14" s="192" t="s">
        <v>146</v>
      </c>
      <c r="B14" s="130" t="s">
        <v>0</v>
      </c>
      <c r="C14" s="98">
        <v>107</v>
      </c>
      <c r="D14" s="98">
        <v>81.900000000000006</v>
      </c>
      <c r="E14" s="98">
        <v>87</v>
      </c>
      <c r="F14" s="99">
        <v>114.8</v>
      </c>
      <c r="G14" s="99">
        <v>96.7</v>
      </c>
      <c r="H14" s="278">
        <v>107</v>
      </c>
      <c r="I14" s="99">
        <v>118.1</v>
      </c>
      <c r="J14" s="190">
        <v>147.30000000000001</v>
      </c>
      <c r="K14" s="190">
        <v>140.30000000000001</v>
      </c>
    </row>
    <row r="15" spans="1:11" ht="12.75" customHeight="1">
      <c r="A15" s="87" t="s">
        <v>17</v>
      </c>
      <c r="B15" s="130"/>
      <c r="C15" s="101"/>
      <c r="D15" s="101"/>
      <c r="E15" s="101"/>
      <c r="F15" s="102"/>
      <c r="G15" s="305"/>
      <c r="H15" s="319"/>
      <c r="I15" s="111"/>
      <c r="J15" s="86"/>
      <c r="K15" s="86"/>
    </row>
    <row r="16" spans="1:11" ht="23.25" customHeight="1">
      <c r="A16" s="146" t="s">
        <v>42</v>
      </c>
      <c r="B16" s="130" t="s">
        <v>0</v>
      </c>
      <c r="C16" s="101">
        <v>109.5</v>
      </c>
      <c r="D16" s="101">
        <v>82.3</v>
      </c>
      <c r="E16" s="101">
        <v>107.7</v>
      </c>
      <c r="F16" s="102">
        <v>111.2</v>
      </c>
      <c r="G16" s="102">
        <v>103.6</v>
      </c>
      <c r="H16" s="279">
        <v>113.3</v>
      </c>
      <c r="I16" s="102">
        <v>109.7</v>
      </c>
      <c r="J16" s="86">
        <v>160.6</v>
      </c>
      <c r="K16" s="86">
        <v>143.19999999999999</v>
      </c>
    </row>
    <row r="17" spans="1:11" ht="12.75" customHeight="1">
      <c r="A17" s="148" t="s">
        <v>43</v>
      </c>
      <c r="B17" s="130"/>
      <c r="C17" s="101"/>
      <c r="D17" s="101"/>
      <c r="E17" s="101"/>
      <c r="F17" s="102"/>
      <c r="G17" s="305"/>
      <c r="H17" s="319"/>
      <c r="I17" s="111"/>
      <c r="J17" s="86"/>
      <c r="K17" s="86"/>
    </row>
    <row r="18" spans="1:11" ht="22.5" customHeight="1">
      <c r="A18" s="146" t="s">
        <v>44</v>
      </c>
      <c r="B18" s="130" t="s">
        <v>0</v>
      </c>
      <c r="C18" s="101">
        <v>131.80000000000001</v>
      </c>
      <c r="D18" s="101">
        <v>50.5</v>
      </c>
      <c r="E18" s="101">
        <v>100.6</v>
      </c>
      <c r="F18" s="102">
        <v>107.6</v>
      </c>
      <c r="G18" s="102">
        <v>112.3</v>
      </c>
      <c r="H18" s="279">
        <v>122.7</v>
      </c>
      <c r="I18" s="102">
        <v>98.5</v>
      </c>
      <c r="J18" s="86">
        <v>118.4</v>
      </c>
      <c r="K18" s="86">
        <v>146</v>
      </c>
    </row>
    <row r="19" spans="1:11">
      <c r="A19" s="149" t="s">
        <v>45</v>
      </c>
      <c r="B19" s="130"/>
      <c r="C19" s="101"/>
      <c r="D19" s="101"/>
      <c r="E19" s="101"/>
      <c r="F19" s="102"/>
      <c r="G19" s="305"/>
      <c r="H19" s="319"/>
      <c r="I19" s="111"/>
      <c r="J19" s="86"/>
      <c r="K19" s="86"/>
    </row>
    <row r="20" spans="1:11" ht="23.25" customHeight="1">
      <c r="A20" s="150" t="s">
        <v>25</v>
      </c>
      <c r="B20" s="46" t="s">
        <v>0</v>
      </c>
      <c r="C20" s="101">
        <v>68.599999999999994</v>
      </c>
      <c r="D20" s="101">
        <v>221</v>
      </c>
      <c r="E20" s="101">
        <v>67.8</v>
      </c>
      <c r="F20" s="102">
        <v>137.4</v>
      </c>
      <c r="G20" s="102">
        <v>104.9</v>
      </c>
      <c r="H20" s="279">
        <v>82.9</v>
      </c>
      <c r="I20" s="102">
        <v>110.9</v>
      </c>
      <c r="J20" s="86">
        <v>218.4</v>
      </c>
      <c r="K20" s="86">
        <v>132.5</v>
      </c>
    </row>
    <row r="21" spans="1:11">
      <c r="A21" s="148" t="s">
        <v>18</v>
      </c>
      <c r="B21" s="46"/>
      <c r="C21" s="101"/>
      <c r="D21" s="101"/>
      <c r="E21" s="101"/>
      <c r="F21" s="102"/>
      <c r="G21" s="305"/>
      <c r="H21" s="319"/>
      <c r="I21" s="111"/>
      <c r="J21" s="86"/>
      <c r="K21" s="86"/>
    </row>
    <row r="22" spans="1:11" ht="21" customHeight="1">
      <c r="A22" s="151" t="s">
        <v>46</v>
      </c>
      <c r="B22" s="46" t="s">
        <v>0</v>
      </c>
      <c r="C22" s="101">
        <v>95.9</v>
      </c>
      <c r="D22" s="101">
        <v>56.6</v>
      </c>
      <c r="E22" s="101">
        <v>106.3</v>
      </c>
      <c r="F22" s="102">
        <v>127</v>
      </c>
      <c r="G22" s="102">
        <v>97.7</v>
      </c>
      <c r="H22" s="279">
        <v>106.9</v>
      </c>
      <c r="I22" s="102">
        <v>131.80000000000001</v>
      </c>
      <c r="J22" s="86">
        <v>110.6</v>
      </c>
      <c r="K22" s="86">
        <v>174.9</v>
      </c>
    </row>
    <row r="23" spans="1:11">
      <c r="A23" s="142" t="s">
        <v>19</v>
      </c>
      <c r="B23" s="46"/>
      <c r="C23" s="101"/>
      <c r="D23" s="101"/>
      <c r="E23" s="101"/>
      <c r="F23" s="102"/>
      <c r="G23" s="305"/>
      <c r="H23" s="319"/>
      <c r="I23" s="111"/>
      <c r="J23" s="86"/>
      <c r="K23" s="86"/>
    </row>
    <row r="24" spans="1:11" ht="24" customHeight="1">
      <c r="A24" s="152" t="s">
        <v>47</v>
      </c>
      <c r="B24" s="143" t="s">
        <v>0</v>
      </c>
      <c r="C24" s="101">
        <v>97</v>
      </c>
      <c r="D24" s="101">
        <v>86.7</v>
      </c>
      <c r="E24" s="101">
        <v>66.7</v>
      </c>
      <c r="F24" s="102">
        <v>96.7</v>
      </c>
      <c r="G24" s="102">
        <v>109.1</v>
      </c>
      <c r="H24" s="279">
        <v>90.2</v>
      </c>
      <c r="I24" s="102">
        <v>108.7</v>
      </c>
      <c r="J24" s="86">
        <v>46.1</v>
      </c>
      <c r="K24" s="86">
        <v>103.5</v>
      </c>
    </row>
    <row r="25" spans="1:11" ht="13.5" customHeight="1">
      <c r="A25" s="142" t="s">
        <v>123</v>
      </c>
      <c r="B25" s="143"/>
      <c r="C25" s="101"/>
      <c r="D25" s="101"/>
      <c r="E25" s="101"/>
      <c r="F25" s="102"/>
      <c r="G25" s="305"/>
      <c r="H25" s="319"/>
      <c r="I25" s="111"/>
      <c r="J25" s="86"/>
      <c r="K25" s="86"/>
    </row>
    <row r="26" spans="1:11" ht="21.75" customHeight="1">
      <c r="A26" s="153" t="s">
        <v>124</v>
      </c>
      <c r="B26" s="143" t="s">
        <v>0</v>
      </c>
      <c r="C26" s="101">
        <v>62</v>
      </c>
      <c r="D26" s="101">
        <v>94.2</v>
      </c>
      <c r="E26" s="101">
        <v>178.9</v>
      </c>
      <c r="F26" s="102">
        <v>63.5</v>
      </c>
      <c r="G26" s="102">
        <v>70.599999999999994</v>
      </c>
      <c r="H26" s="279">
        <v>118.3</v>
      </c>
      <c r="I26" s="102">
        <v>228</v>
      </c>
      <c r="J26" s="86">
        <v>156.19999999999999</v>
      </c>
      <c r="K26" s="86">
        <v>120.8</v>
      </c>
    </row>
    <row r="27" spans="1:11" ht="12.75" customHeight="1">
      <c r="A27" s="154" t="s">
        <v>48</v>
      </c>
      <c r="B27" s="143"/>
      <c r="C27" s="101"/>
      <c r="D27" s="101"/>
      <c r="E27" s="101"/>
      <c r="F27" s="102"/>
      <c r="G27" s="305"/>
      <c r="H27" s="319"/>
      <c r="I27" s="111"/>
      <c r="J27" s="86"/>
      <c r="K27" s="86"/>
    </row>
    <row r="28" spans="1:11" ht="21" customHeight="1">
      <c r="A28" s="151" t="s">
        <v>185</v>
      </c>
      <c r="B28" s="143" t="s">
        <v>0</v>
      </c>
      <c r="C28" s="101"/>
      <c r="D28" s="101"/>
      <c r="E28" s="101"/>
      <c r="F28" s="102"/>
      <c r="G28" s="305"/>
      <c r="H28" s="319"/>
      <c r="I28" s="111"/>
      <c r="J28" s="86"/>
      <c r="K28" s="86"/>
    </row>
    <row r="29" spans="1:11" ht="13.5" customHeight="1">
      <c r="A29" s="151" t="s">
        <v>147</v>
      </c>
      <c r="B29" s="143" t="s">
        <v>0</v>
      </c>
      <c r="C29" s="101">
        <v>85.1</v>
      </c>
      <c r="D29" s="101">
        <v>65.3</v>
      </c>
      <c r="E29" s="101">
        <v>101.9</v>
      </c>
      <c r="F29" s="102">
        <v>166.6</v>
      </c>
      <c r="G29" s="102">
        <v>69.8</v>
      </c>
      <c r="H29" s="279">
        <v>107.2</v>
      </c>
      <c r="I29" s="102">
        <v>132</v>
      </c>
      <c r="J29" s="86">
        <v>141.5</v>
      </c>
      <c r="K29" s="86">
        <v>164.6</v>
      </c>
    </row>
    <row r="30" spans="1:11" ht="12.75" customHeight="1">
      <c r="A30" s="154" t="s">
        <v>104</v>
      </c>
      <c r="B30" s="143"/>
      <c r="C30" s="101"/>
      <c r="D30" s="101"/>
      <c r="E30" s="101"/>
      <c r="F30" s="102"/>
      <c r="G30" s="305"/>
      <c r="H30" s="319"/>
      <c r="I30" s="111"/>
      <c r="J30" s="86"/>
      <c r="K30" s="86"/>
    </row>
    <row r="31" spans="1:11" ht="12.75" customHeight="1">
      <c r="A31" s="154" t="s">
        <v>128</v>
      </c>
      <c r="B31" s="143"/>
      <c r="C31" s="101"/>
      <c r="D31" s="101"/>
      <c r="E31" s="101"/>
      <c r="F31" s="102"/>
      <c r="G31" s="305"/>
      <c r="H31" s="319"/>
      <c r="I31" s="111"/>
      <c r="J31" s="86"/>
      <c r="K31" s="86"/>
    </row>
    <row r="32" spans="1:11" ht="21.75" customHeight="1">
      <c r="A32" s="151" t="s">
        <v>138</v>
      </c>
      <c r="B32" s="143" t="s">
        <v>0</v>
      </c>
      <c r="C32" s="101">
        <v>117.7</v>
      </c>
      <c r="D32" s="101">
        <v>97.1</v>
      </c>
      <c r="E32" s="101">
        <v>86.1</v>
      </c>
      <c r="F32" s="102">
        <v>103.9</v>
      </c>
      <c r="G32" s="102">
        <v>118.1</v>
      </c>
      <c r="H32" s="279">
        <v>129.19999999999999</v>
      </c>
      <c r="I32" s="102">
        <v>98.2</v>
      </c>
      <c r="J32" s="86">
        <v>159.6</v>
      </c>
      <c r="K32" s="86">
        <v>155.6</v>
      </c>
    </row>
    <row r="33" spans="1:11" ht="13.5" customHeight="1">
      <c r="A33" s="154" t="s">
        <v>49</v>
      </c>
      <c r="B33" s="143" t="s">
        <v>0</v>
      </c>
      <c r="C33" s="101"/>
      <c r="D33" s="101"/>
      <c r="E33" s="101"/>
      <c r="F33" s="102"/>
      <c r="G33" s="305"/>
      <c r="H33" s="319"/>
      <c r="I33" s="111"/>
      <c r="J33" s="86"/>
      <c r="K33" s="86"/>
    </row>
    <row r="34" spans="1:11" ht="24" customHeight="1">
      <c r="A34" s="151" t="s">
        <v>105</v>
      </c>
      <c r="B34" s="143" t="s">
        <v>0</v>
      </c>
      <c r="C34" s="101"/>
      <c r="D34" s="101"/>
      <c r="E34" s="101"/>
      <c r="F34" s="102"/>
      <c r="G34" s="305"/>
      <c r="H34" s="319"/>
      <c r="I34" s="111"/>
      <c r="J34" s="86"/>
      <c r="K34" s="86"/>
    </row>
    <row r="35" spans="1:11" ht="13.5" customHeight="1">
      <c r="A35" s="151" t="s">
        <v>106</v>
      </c>
      <c r="B35" s="143" t="s">
        <v>0</v>
      </c>
      <c r="C35" s="101">
        <v>81.8</v>
      </c>
      <c r="D35" s="101">
        <v>93.3</v>
      </c>
      <c r="E35" s="101">
        <v>98.4</v>
      </c>
      <c r="F35" s="102">
        <v>90.5</v>
      </c>
      <c r="G35" s="102">
        <v>94.1</v>
      </c>
      <c r="H35" s="279">
        <v>94.9</v>
      </c>
      <c r="I35" s="102">
        <v>126.2</v>
      </c>
      <c r="J35" s="86">
        <v>137.4</v>
      </c>
      <c r="K35" s="86">
        <v>102.1</v>
      </c>
    </row>
    <row r="36" spans="1:11" ht="13.5" customHeight="1">
      <c r="A36" s="154" t="s">
        <v>51</v>
      </c>
      <c r="B36" s="143"/>
      <c r="C36" s="101"/>
      <c r="D36" s="101"/>
      <c r="E36" s="101"/>
      <c r="F36" s="102"/>
      <c r="G36" s="305"/>
      <c r="H36" s="319"/>
      <c r="I36" s="111"/>
      <c r="J36" s="86"/>
      <c r="K36" s="86"/>
    </row>
    <row r="37" spans="1:11" ht="22.5" customHeight="1">
      <c r="A37" s="146" t="s">
        <v>148</v>
      </c>
      <c r="B37" s="143" t="s">
        <v>0</v>
      </c>
      <c r="C37" s="101">
        <v>150</v>
      </c>
      <c r="D37" s="101">
        <v>159.80000000000001</v>
      </c>
      <c r="E37" s="101">
        <v>51</v>
      </c>
      <c r="F37" s="102">
        <v>49.3</v>
      </c>
      <c r="G37" s="102">
        <v>92.3</v>
      </c>
      <c r="H37" s="279">
        <v>116.8</v>
      </c>
      <c r="I37" s="102">
        <v>165.2</v>
      </c>
      <c r="J37" s="86">
        <v>196.3</v>
      </c>
      <c r="K37" s="86">
        <v>87.7</v>
      </c>
    </row>
    <row r="38" spans="1:11" ht="12" customHeight="1">
      <c r="A38" s="148" t="s">
        <v>83</v>
      </c>
      <c r="B38" s="143" t="s">
        <v>0</v>
      </c>
      <c r="C38" s="101"/>
      <c r="D38" s="101"/>
      <c r="E38" s="101"/>
      <c r="F38" s="102"/>
      <c r="G38" s="305"/>
      <c r="H38" s="319"/>
      <c r="I38" s="111"/>
      <c r="J38" s="86"/>
      <c r="K38" s="86"/>
    </row>
    <row r="39" spans="1:11" ht="21" customHeight="1">
      <c r="A39" s="146" t="s">
        <v>139</v>
      </c>
      <c r="B39" s="155" t="s">
        <v>0</v>
      </c>
      <c r="C39" s="101">
        <v>153</v>
      </c>
      <c r="D39" s="101">
        <v>73.400000000000006</v>
      </c>
      <c r="E39" s="101">
        <v>96.6</v>
      </c>
      <c r="F39" s="102">
        <v>101.5</v>
      </c>
      <c r="G39" s="102">
        <v>97.3</v>
      </c>
      <c r="H39" s="279">
        <v>113.9</v>
      </c>
      <c r="I39" s="102">
        <v>133.4</v>
      </c>
      <c r="J39" s="86">
        <v>155.5</v>
      </c>
      <c r="K39" s="86">
        <v>150.1</v>
      </c>
    </row>
    <row r="40" spans="1:11" ht="13.5" customHeight="1">
      <c r="A40" s="148" t="s">
        <v>52</v>
      </c>
      <c r="B40" s="155"/>
      <c r="C40" s="101"/>
      <c r="D40" s="101"/>
      <c r="E40" s="101"/>
      <c r="F40" s="102"/>
      <c r="G40" s="305"/>
      <c r="H40" s="319"/>
      <c r="I40" s="111"/>
      <c r="J40" s="86"/>
      <c r="K40" s="86"/>
    </row>
    <row r="41" spans="1:11" ht="23.25" customHeight="1">
      <c r="A41" s="156" t="s">
        <v>126</v>
      </c>
      <c r="B41" s="155" t="s">
        <v>0</v>
      </c>
      <c r="C41" s="101">
        <v>115.3</v>
      </c>
      <c r="D41" s="101">
        <v>70.8</v>
      </c>
      <c r="E41" s="101">
        <v>98.1</v>
      </c>
      <c r="F41" s="102">
        <v>112.1</v>
      </c>
      <c r="G41" s="102">
        <v>82.8</v>
      </c>
      <c r="H41" s="279">
        <v>90.6</v>
      </c>
      <c r="I41" s="102">
        <v>114.7</v>
      </c>
      <c r="J41" s="86">
        <v>84.3</v>
      </c>
      <c r="K41" s="86">
        <v>96.5</v>
      </c>
    </row>
    <row r="42" spans="1:11" ht="12" customHeight="1">
      <c r="A42" s="157" t="s">
        <v>127</v>
      </c>
      <c r="B42" s="155"/>
      <c r="C42" s="101"/>
      <c r="D42" s="101"/>
      <c r="E42" s="101"/>
      <c r="F42" s="102"/>
      <c r="G42" s="305"/>
      <c r="H42" s="319"/>
      <c r="I42" s="111"/>
      <c r="J42" s="86"/>
      <c r="K42" s="86"/>
    </row>
    <row r="43" spans="1:11" ht="20.25" customHeight="1">
      <c r="A43" s="152" t="s">
        <v>53</v>
      </c>
      <c r="B43" s="130" t="s">
        <v>0</v>
      </c>
      <c r="C43" s="101">
        <v>114.1</v>
      </c>
      <c r="D43" s="101">
        <v>58.2</v>
      </c>
      <c r="E43" s="101">
        <v>99.4</v>
      </c>
      <c r="F43" s="102">
        <v>134.1</v>
      </c>
      <c r="G43" s="102">
        <v>116.2</v>
      </c>
      <c r="H43" s="279">
        <v>102.1</v>
      </c>
      <c r="I43" s="102">
        <v>104.6</v>
      </c>
      <c r="J43" s="86">
        <v>144</v>
      </c>
      <c r="K43" s="86">
        <v>166.4</v>
      </c>
    </row>
    <row r="44" spans="1:11" ht="12.75" customHeight="1">
      <c r="A44" s="148" t="s">
        <v>20</v>
      </c>
      <c r="B44" s="130"/>
      <c r="C44" s="113"/>
      <c r="D44" s="113"/>
      <c r="E44" s="113"/>
      <c r="F44" s="113"/>
      <c r="G44" s="113"/>
      <c r="H44" s="306"/>
      <c r="I44" s="114"/>
      <c r="J44" s="101"/>
    </row>
    <row r="45" spans="1:11" ht="12.75" customHeight="1"/>
    <row r="46" spans="1:11" ht="12.75" customHeight="1">
      <c r="A46" s="188" t="s">
        <v>207</v>
      </c>
      <c r="B46" s="9"/>
      <c r="C46" s="16"/>
      <c r="D46" s="16"/>
      <c r="E46" s="16"/>
      <c r="F46" s="16"/>
      <c r="G46" s="16"/>
      <c r="H46" s="39"/>
      <c r="I46" s="39"/>
      <c r="J46" s="16"/>
    </row>
    <row r="47" spans="1:11" ht="18" customHeight="1">
      <c r="A47" s="189" t="s">
        <v>208</v>
      </c>
      <c r="B47" s="9"/>
      <c r="C47" s="16"/>
      <c r="D47" s="16"/>
      <c r="E47" s="16"/>
      <c r="F47" s="16"/>
      <c r="G47" s="16"/>
      <c r="H47" s="39"/>
      <c r="I47" s="39"/>
      <c r="J47" s="16"/>
    </row>
    <row r="48" spans="1:11" ht="15.75" customHeight="1">
      <c r="A48" s="189"/>
      <c r="B48" s="9"/>
      <c r="C48" s="16"/>
      <c r="D48" s="16"/>
      <c r="E48" s="16"/>
      <c r="F48" s="16"/>
      <c r="G48" s="16"/>
      <c r="H48" s="39"/>
      <c r="I48" s="39"/>
      <c r="J48" s="16"/>
    </row>
    <row r="49" spans="1:11" ht="26.25" customHeight="1">
      <c r="A49" s="7" t="s">
        <v>233</v>
      </c>
      <c r="B49" s="7"/>
      <c r="C49" s="7"/>
      <c r="D49" s="7"/>
      <c r="E49" s="7"/>
      <c r="F49" s="7"/>
      <c r="G49" s="7"/>
      <c r="H49" s="60"/>
      <c r="I49" s="60"/>
      <c r="J49" s="7"/>
    </row>
    <row r="50" spans="1:11" ht="16.5" customHeight="1">
      <c r="A50" s="69" t="s">
        <v>90</v>
      </c>
      <c r="B50" s="15"/>
      <c r="C50" s="7"/>
      <c r="D50" s="7"/>
      <c r="E50" s="7"/>
      <c r="F50" s="7"/>
      <c r="G50" s="7"/>
      <c r="H50" s="60"/>
      <c r="I50" s="60"/>
      <c r="J50" s="7"/>
    </row>
    <row r="51" spans="1:11" ht="9" customHeight="1" thickBot="1">
      <c r="A51" s="69"/>
      <c r="B51" s="15"/>
      <c r="C51" s="7"/>
      <c r="D51" s="7"/>
      <c r="E51" s="7"/>
      <c r="F51" s="7"/>
      <c r="G51" s="7"/>
      <c r="H51" s="60"/>
      <c r="I51" s="60"/>
      <c r="J51" s="7"/>
    </row>
    <row r="52" spans="1:11" ht="15" customHeight="1">
      <c r="A52" s="446" t="s">
        <v>117</v>
      </c>
      <c r="B52" s="462"/>
      <c r="C52" s="44">
        <v>2008</v>
      </c>
      <c r="D52" s="45">
        <v>2009</v>
      </c>
      <c r="E52" s="45">
        <v>2010</v>
      </c>
      <c r="F52" s="45">
        <v>2011</v>
      </c>
      <c r="G52" s="85">
        <v>2012</v>
      </c>
      <c r="H52" s="304">
        <v>2013</v>
      </c>
      <c r="I52" s="465">
        <v>2014</v>
      </c>
      <c r="J52" s="466"/>
      <c r="K52" s="466"/>
    </row>
    <row r="53" spans="1:11" ht="29.25" customHeight="1" thickBot="1">
      <c r="A53" s="463"/>
      <c r="B53" s="464"/>
      <c r="C53" s="450" t="s">
        <v>144</v>
      </c>
      <c r="D53" s="451"/>
      <c r="E53" s="451"/>
      <c r="F53" s="451"/>
      <c r="G53" s="451"/>
      <c r="H53" s="451"/>
      <c r="I53" s="467"/>
      <c r="J53" s="200" t="s">
        <v>205</v>
      </c>
      <c r="K53" s="200" t="s">
        <v>206</v>
      </c>
    </row>
    <row r="54" spans="1:11" ht="18.75" customHeight="1">
      <c r="A54" s="165" t="s">
        <v>21</v>
      </c>
      <c r="B54" s="307"/>
      <c r="C54" s="308"/>
      <c r="D54" s="309"/>
      <c r="E54" s="309"/>
      <c r="F54" s="309"/>
      <c r="G54" s="309"/>
      <c r="H54" s="310"/>
      <c r="I54" s="311"/>
      <c r="J54" s="312"/>
    </row>
    <row r="55" spans="1:11" ht="12" customHeight="1">
      <c r="A55" s="168" t="s">
        <v>22</v>
      </c>
      <c r="B55" s="307"/>
      <c r="C55" s="313"/>
      <c r="D55" s="309"/>
      <c r="E55" s="309"/>
      <c r="F55" s="309"/>
      <c r="G55" s="309"/>
      <c r="H55" s="310"/>
      <c r="I55" s="311"/>
      <c r="J55" s="309"/>
    </row>
    <row r="56" spans="1:11" ht="22.5" customHeight="1">
      <c r="A56" s="169" t="s">
        <v>107</v>
      </c>
      <c r="B56" s="155" t="s">
        <v>0</v>
      </c>
      <c r="C56" s="273"/>
      <c r="D56" s="113"/>
      <c r="E56" s="113"/>
      <c r="F56" s="113"/>
      <c r="G56" s="113"/>
      <c r="H56" s="114"/>
      <c r="I56" s="306"/>
      <c r="J56" s="101"/>
    </row>
    <row r="57" spans="1:11" ht="12" customHeight="1">
      <c r="A57" s="151" t="s">
        <v>108</v>
      </c>
      <c r="B57" s="155" t="s">
        <v>0</v>
      </c>
      <c r="C57" s="101">
        <v>131.19999999999999</v>
      </c>
      <c r="D57" s="101">
        <v>65.5</v>
      </c>
      <c r="E57" s="101">
        <v>72.7</v>
      </c>
      <c r="F57" s="102">
        <v>139.19999999999999</v>
      </c>
      <c r="G57" s="102">
        <v>94.4</v>
      </c>
      <c r="H57" s="102">
        <v>74.3</v>
      </c>
      <c r="I57" s="102">
        <v>105</v>
      </c>
      <c r="J57" s="86">
        <v>83.4</v>
      </c>
      <c r="K57" s="86">
        <v>102.5</v>
      </c>
    </row>
    <row r="58" spans="1:11" ht="14.25" customHeight="1">
      <c r="A58" s="148" t="s">
        <v>26</v>
      </c>
      <c r="B58" s="130"/>
      <c r="C58" s="101"/>
      <c r="D58" s="101"/>
      <c r="E58" s="101"/>
      <c r="F58" s="102"/>
      <c r="G58" s="102"/>
      <c r="H58" s="102"/>
      <c r="I58" s="102"/>
      <c r="J58" s="86"/>
      <c r="K58" s="86"/>
    </row>
    <row r="59" spans="1:11" ht="23.25" customHeight="1">
      <c r="A59" s="150" t="s">
        <v>55</v>
      </c>
      <c r="B59" s="130" t="s">
        <v>0</v>
      </c>
      <c r="C59" s="101">
        <v>94.8</v>
      </c>
      <c r="D59" s="101">
        <v>71.3</v>
      </c>
      <c r="E59" s="101">
        <v>53</v>
      </c>
      <c r="F59" s="102">
        <v>123.9</v>
      </c>
      <c r="G59" s="102">
        <v>76.400000000000006</v>
      </c>
      <c r="H59" s="102">
        <v>127.2</v>
      </c>
      <c r="I59" s="102">
        <v>109.8</v>
      </c>
      <c r="J59" s="86">
        <v>103.3</v>
      </c>
      <c r="K59" s="86">
        <v>132.30000000000001</v>
      </c>
    </row>
    <row r="60" spans="1:11" ht="13.5" customHeight="1">
      <c r="A60" s="148" t="s">
        <v>23</v>
      </c>
      <c r="B60" s="46"/>
      <c r="C60" s="101"/>
      <c r="D60" s="101"/>
      <c r="E60" s="101"/>
      <c r="F60" s="102"/>
      <c r="G60" s="102"/>
      <c r="H60" s="102"/>
      <c r="I60" s="102"/>
      <c r="J60" s="86"/>
      <c r="K60" s="86"/>
    </row>
    <row r="61" spans="1:11" ht="24" customHeight="1">
      <c r="A61" s="169" t="s">
        <v>129</v>
      </c>
      <c r="B61" s="46" t="s">
        <v>0</v>
      </c>
      <c r="C61" s="101">
        <v>116.1</v>
      </c>
      <c r="D61" s="101">
        <v>81.5</v>
      </c>
      <c r="E61" s="101">
        <v>95.3</v>
      </c>
      <c r="F61" s="102">
        <v>120.4</v>
      </c>
      <c r="G61" s="102">
        <v>98.3</v>
      </c>
      <c r="H61" s="102">
        <v>104.4</v>
      </c>
      <c r="I61" s="102">
        <v>112.2</v>
      </c>
      <c r="J61" s="86">
        <v>179.4</v>
      </c>
      <c r="K61" s="86">
        <v>138.69999999999999</v>
      </c>
    </row>
    <row r="62" spans="1:11" ht="15" customHeight="1">
      <c r="A62" s="148" t="s">
        <v>130</v>
      </c>
      <c r="B62" s="137"/>
      <c r="C62" s="101"/>
      <c r="D62" s="101"/>
      <c r="E62" s="101"/>
      <c r="F62" s="102"/>
      <c r="G62" s="102"/>
      <c r="H62" s="102"/>
      <c r="I62" s="102"/>
      <c r="J62" s="86"/>
      <c r="K62" s="86"/>
    </row>
    <row r="63" spans="1:11" ht="21.75" customHeight="1">
      <c r="A63" s="146" t="s">
        <v>184</v>
      </c>
      <c r="B63" s="137"/>
      <c r="C63" s="101"/>
      <c r="D63" s="101"/>
      <c r="E63" s="101"/>
      <c r="F63" s="102"/>
      <c r="G63" s="102"/>
      <c r="H63" s="102"/>
      <c r="I63" s="102"/>
      <c r="J63" s="86"/>
      <c r="K63" s="86"/>
    </row>
    <row r="64" spans="1:11" ht="12.75" customHeight="1">
      <c r="A64" s="146" t="s">
        <v>76</v>
      </c>
      <c r="B64" s="137" t="s">
        <v>0</v>
      </c>
      <c r="C64" s="101">
        <v>38.6</v>
      </c>
      <c r="D64" s="101">
        <v>78.3</v>
      </c>
      <c r="E64" s="101">
        <v>127.8</v>
      </c>
      <c r="F64" s="102">
        <v>86.6</v>
      </c>
      <c r="G64" s="102">
        <v>65</v>
      </c>
      <c r="H64" s="102">
        <v>123.6</v>
      </c>
      <c r="I64" s="102">
        <v>147.69999999999999</v>
      </c>
      <c r="J64" s="86">
        <v>189.4</v>
      </c>
      <c r="K64" s="86">
        <v>102.8</v>
      </c>
    </row>
    <row r="65" spans="1:11" ht="13.5" customHeight="1">
      <c r="A65" s="157" t="s">
        <v>134</v>
      </c>
      <c r="B65" s="137"/>
      <c r="C65" s="101"/>
      <c r="D65" s="101"/>
      <c r="E65" s="101"/>
      <c r="F65" s="102"/>
      <c r="G65" s="102"/>
      <c r="H65" s="102"/>
      <c r="I65" s="102"/>
      <c r="J65" s="86"/>
      <c r="K65" s="86"/>
    </row>
    <row r="66" spans="1:11" ht="13.5" customHeight="1">
      <c r="A66" s="157" t="s">
        <v>135</v>
      </c>
      <c r="B66" s="137"/>
      <c r="C66" s="101"/>
      <c r="D66" s="101"/>
      <c r="E66" s="101"/>
      <c r="F66" s="102"/>
      <c r="G66" s="102"/>
      <c r="H66" s="102"/>
      <c r="I66" s="102"/>
      <c r="J66" s="86"/>
      <c r="K66" s="86"/>
    </row>
    <row r="67" spans="1:11" ht="22.5" customHeight="1">
      <c r="A67" s="151" t="s">
        <v>56</v>
      </c>
      <c r="B67" s="143" t="s">
        <v>0</v>
      </c>
      <c r="C67" s="101">
        <v>111.2</v>
      </c>
      <c r="D67" s="101">
        <v>62.6</v>
      </c>
      <c r="E67" s="101">
        <v>111.5</v>
      </c>
      <c r="F67" s="102">
        <v>137</v>
      </c>
      <c r="G67" s="102">
        <v>100.1</v>
      </c>
      <c r="H67" s="102">
        <v>98.2</v>
      </c>
      <c r="I67" s="102">
        <v>97.6</v>
      </c>
      <c r="J67" s="86">
        <v>157.4</v>
      </c>
      <c r="K67" s="86">
        <v>131.4</v>
      </c>
    </row>
    <row r="68" spans="1:11" ht="13.5" customHeight="1">
      <c r="A68" s="154" t="s">
        <v>57</v>
      </c>
      <c r="B68" s="143" t="s">
        <v>0</v>
      </c>
      <c r="C68" s="101"/>
      <c r="D68" s="101"/>
      <c r="E68" s="101"/>
      <c r="F68" s="102"/>
      <c r="G68" s="102"/>
      <c r="H68" s="102"/>
      <c r="I68" s="102"/>
      <c r="J68" s="86"/>
      <c r="K68" s="86"/>
    </row>
    <row r="69" spans="1:11" ht="21.75" customHeight="1">
      <c r="A69" s="151" t="s">
        <v>140</v>
      </c>
      <c r="B69" s="143" t="s">
        <v>0</v>
      </c>
      <c r="C69" s="101">
        <v>103.2</v>
      </c>
      <c r="D69" s="101">
        <v>59.1</v>
      </c>
      <c r="E69" s="101">
        <v>98</v>
      </c>
      <c r="F69" s="102">
        <v>106.7</v>
      </c>
      <c r="G69" s="102">
        <v>104.6</v>
      </c>
      <c r="H69" s="102">
        <v>108</v>
      </c>
      <c r="I69" s="102">
        <v>118.7</v>
      </c>
      <c r="J69" s="86">
        <v>125.7</v>
      </c>
      <c r="K69" s="86">
        <v>143</v>
      </c>
    </row>
    <row r="70" spans="1:11" ht="13.5" customHeight="1">
      <c r="A70" s="154" t="s">
        <v>84</v>
      </c>
      <c r="B70" s="143" t="s">
        <v>0</v>
      </c>
      <c r="C70" s="101"/>
      <c r="D70" s="101"/>
      <c r="E70" s="101"/>
      <c r="F70" s="102"/>
      <c r="G70" s="102"/>
      <c r="H70" s="102"/>
      <c r="I70" s="102"/>
      <c r="J70" s="86"/>
      <c r="K70" s="86"/>
    </row>
    <row r="71" spans="1:11" ht="23.25" customHeight="1">
      <c r="A71" s="151" t="s">
        <v>156</v>
      </c>
      <c r="B71" s="143" t="s">
        <v>0</v>
      </c>
      <c r="C71" s="431"/>
      <c r="D71" s="431"/>
      <c r="E71" s="431"/>
      <c r="F71" s="432"/>
      <c r="G71" s="102"/>
      <c r="H71" s="102"/>
      <c r="I71" s="102"/>
      <c r="J71" s="86"/>
      <c r="K71" s="86"/>
    </row>
    <row r="72" spans="1:11" ht="13.5" customHeight="1">
      <c r="A72" s="151" t="s">
        <v>149</v>
      </c>
      <c r="B72" s="143" t="s">
        <v>0</v>
      </c>
      <c r="C72" s="101">
        <v>88.8</v>
      </c>
      <c r="D72" s="101">
        <v>93.5</v>
      </c>
      <c r="E72" s="101">
        <v>93.8</v>
      </c>
      <c r="F72" s="102">
        <v>146.69999999999999</v>
      </c>
      <c r="G72" s="102">
        <v>84</v>
      </c>
      <c r="H72" s="102">
        <v>111.9</v>
      </c>
      <c r="I72" s="102">
        <v>141.19999999999999</v>
      </c>
      <c r="J72" s="86">
        <v>188.5</v>
      </c>
      <c r="K72" s="86">
        <v>194.7</v>
      </c>
    </row>
    <row r="73" spans="1:11" ht="12.75" customHeight="1">
      <c r="A73" s="154" t="s">
        <v>151</v>
      </c>
      <c r="B73" s="143" t="s">
        <v>0</v>
      </c>
      <c r="C73" s="101"/>
      <c r="D73" s="101"/>
      <c r="E73" s="101"/>
      <c r="F73" s="102"/>
      <c r="G73" s="102"/>
      <c r="H73" s="102"/>
      <c r="I73" s="102"/>
      <c r="J73" s="86"/>
      <c r="K73" s="86"/>
    </row>
    <row r="74" spans="1:11" ht="12.75" customHeight="1">
      <c r="A74" s="154" t="s">
        <v>152</v>
      </c>
      <c r="B74" s="143"/>
      <c r="C74" s="101"/>
      <c r="D74" s="101"/>
      <c r="E74" s="101"/>
      <c r="F74" s="102"/>
      <c r="G74" s="102"/>
      <c r="H74" s="102"/>
      <c r="I74" s="102"/>
      <c r="J74" s="86"/>
      <c r="K74" s="86"/>
    </row>
    <row r="75" spans="1:11" ht="21.75" customHeight="1">
      <c r="A75" s="153" t="s">
        <v>58</v>
      </c>
      <c r="B75" s="143" t="s">
        <v>0</v>
      </c>
      <c r="C75" s="101">
        <v>93.2</v>
      </c>
      <c r="D75" s="101">
        <v>123.9</v>
      </c>
      <c r="E75" s="101">
        <v>64.900000000000006</v>
      </c>
      <c r="F75" s="102">
        <v>165.8</v>
      </c>
      <c r="G75" s="102">
        <v>104.5</v>
      </c>
      <c r="H75" s="102">
        <v>107.5</v>
      </c>
      <c r="I75" s="102">
        <v>106.5</v>
      </c>
      <c r="J75" s="86">
        <v>202.7</v>
      </c>
      <c r="K75" s="86">
        <v>198.4</v>
      </c>
    </row>
    <row r="76" spans="1:11" ht="12.75" customHeight="1">
      <c r="A76" s="154" t="s">
        <v>24</v>
      </c>
      <c r="B76" s="137"/>
      <c r="C76" s="101"/>
      <c r="D76" s="101"/>
      <c r="E76" s="101"/>
      <c r="F76" s="102"/>
      <c r="G76" s="102"/>
      <c r="H76" s="102"/>
      <c r="I76" s="102"/>
      <c r="J76" s="86"/>
      <c r="K76" s="86"/>
    </row>
    <row r="77" spans="1:11" ht="22.5" customHeight="1">
      <c r="A77" s="153" t="s">
        <v>59</v>
      </c>
      <c r="B77" s="143" t="s">
        <v>0</v>
      </c>
      <c r="C77" s="101">
        <v>99.7</v>
      </c>
      <c r="D77" s="101">
        <v>73.7</v>
      </c>
      <c r="E77" s="101">
        <v>90.3</v>
      </c>
      <c r="F77" s="102">
        <v>108.3</v>
      </c>
      <c r="G77" s="102">
        <v>95</v>
      </c>
      <c r="H77" s="102">
        <v>103.1</v>
      </c>
      <c r="I77" s="102">
        <v>149.1</v>
      </c>
      <c r="J77" s="86">
        <v>129.69999999999999</v>
      </c>
      <c r="K77" s="86">
        <v>158.19999999999999</v>
      </c>
    </row>
    <row r="78" spans="1:11" ht="12.75" customHeight="1">
      <c r="A78" s="157" t="s">
        <v>60</v>
      </c>
      <c r="B78" s="46"/>
      <c r="C78" s="101"/>
      <c r="D78" s="101"/>
      <c r="E78" s="101"/>
      <c r="F78" s="102"/>
      <c r="G78" s="102"/>
      <c r="H78" s="102"/>
      <c r="I78" s="102"/>
      <c r="J78" s="86"/>
      <c r="K78" s="86"/>
    </row>
    <row r="79" spans="1:11" ht="21" customHeight="1">
      <c r="A79" s="156" t="s">
        <v>61</v>
      </c>
      <c r="B79" s="46" t="s">
        <v>0</v>
      </c>
      <c r="C79" s="101">
        <v>86</v>
      </c>
      <c r="D79" s="101">
        <v>99.6</v>
      </c>
      <c r="E79" s="101">
        <v>138.80000000000001</v>
      </c>
      <c r="F79" s="102">
        <v>87.2</v>
      </c>
      <c r="G79" s="102">
        <v>94.6</v>
      </c>
      <c r="H79" s="102">
        <v>116.3</v>
      </c>
      <c r="I79" s="102">
        <v>116.9</v>
      </c>
      <c r="J79" s="86">
        <v>159.9</v>
      </c>
      <c r="K79" s="86">
        <v>112.1</v>
      </c>
    </row>
    <row r="80" spans="1:11" ht="13.5" customHeight="1">
      <c r="A80" s="157" t="s">
        <v>72</v>
      </c>
      <c r="B80" s="130"/>
      <c r="C80" s="101"/>
      <c r="D80" s="101"/>
      <c r="E80" s="101"/>
      <c r="F80" s="102"/>
      <c r="G80" s="102"/>
      <c r="H80" s="102"/>
      <c r="I80" s="102"/>
      <c r="J80" s="86"/>
      <c r="K80" s="86"/>
    </row>
    <row r="81" spans="1:11" ht="20.25" customHeight="1">
      <c r="A81" s="156" t="s">
        <v>154</v>
      </c>
      <c r="B81" s="130"/>
      <c r="C81" s="433"/>
      <c r="D81" s="433"/>
      <c r="E81" s="433"/>
      <c r="F81" s="433"/>
      <c r="G81" s="102"/>
      <c r="H81" s="102"/>
      <c r="I81" s="102"/>
      <c r="J81" s="86"/>
      <c r="K81" s="86"/>
    </row>
    <row r="82" spans="1:11" ht="13.5" customHeight="1">
      <c r="A82" s="156" t="s">
        <v>153</v>
      </c>
      <c r="B82" s="130" t="s">
        <v>0</v>
      </c>
      <c r="C82" s="101">
        <v>95.6</v>
      </c>
      <c r="D82" s="101">
        <v>95.2</v>
      </c>
      <c r="E82" s="101">
        <v>107</v>
      </c>
      <c r="F82" s="102">
        <v>119.7</v>
      </c>
      <c r="G82" s="102">
        <v>88.4</v>
      </c>
      <c r="H82" s="102">
        <v>103.4</v>
      </c>
      <c r="I82" s="102">
        <v>111.7</v>
      </c>
      <c r="J82" s="86">
        <v>188.3</v>
      </c>
      <c r="K82" s="86">
        <v>122.2</v>
      </c>
    </row>
    <row r="83" spans="1:11" ht="13.5" customHeight="1">
      <c r="A83" s="171" t="s">
        <v>70</v>
      </c>
      <c r="B83" s="130"/>
      <c r="C83" s="101"/>
      <c r="D83" s="101"/>
      <c r="E83" s="101"/>
      <c r="F83" s="102"/>
      <c r="G83" s="102"/>
      <c r="H83" s="102"/>
      <c r="I83" s="102"/>
      <c r="J83" s="86"/>
      <c r="K83" s="86"/>
    </row>
    <row r="84" spans="1:11" ht="21" customHeight="1">
      <c r="A84" s="460" t="s">
        <v>68</v>
      </c>
      <c r="B84" s="461"/>
      <c r="C84" s="98"/>
      <c r="D84" s="98"/>
      <c r="E84" s="98"/>
      <c r="F84" s="99"/>
      <c r="G84" s="99"/>
      <c r="H84" s="99"/>
      <c r="I84" s="99"/>
      <c r="J84" s="190"/>
      <c r="K84" s="190"/>
    </row>
    <row r="85" spans="1:11" ht="15.75" customHeight="1">
      <c r="A85" s="173" t="s">
        <v>150</v>
      </c>
      <c r="B85" s="46" t="s">
        <v>0</v>
      </c>
      <c r="C85" s="98">
        <v>113.5</v>
      </c>
      <c r="D85" s="98">
        <v>106.3</v>
      </c>
      <c r="E85" s="98">
        <v>122.9</v>
      </c>
      <c r="F85" s="99">
        <v>106</v>
      </c>
      <c r="G85" s="99">
        <v>105.6</v>
      </c>
      <c r="H85" s="99">
        <v>106.6</v>
      </c>
      <c r="I85" s="99">
        <v>114</v>
      </c>
      <c r="J85" s="190">
        <v>269.2</v>
      </c>
      <c r="K85" s="190">
        <v>136</v>
      </c>
    </row>
    <row r="86" spans="1:11" ht="14.25" customHeight="1">
      <c r="A86" s="174" t="s">
        <v>31</v>
      </c>
      <c r="B86" s="137"/>
      <c r="C86" s="98"/>
      <c r="D86" s="98"/>
      <c r="E86" s="98"/>
      <c r="F86" s="99"/>
      <c r="G86" s="99"/>
      <c r="H86" s="99"/>
      <c r="I86" s="99"/>
      <c r="J86" s="190"/>
      <c r="K86" s="190"/>
    </row>
    <row r="87" spans="1:11" ht="22.5" customHeight="1">
      <c r="A87" s="460" t="s">
        <v>32</v>
      </c>
      <c r="B87" s="461"/>
      <c r="C87" s="98"/>
      <c r="D87" s="98"/>
      <c r="E87" s="98"/>
      <c r="F87" s="99"/>
      <c r="G87" s="99"/>
      <c r="H87" s="99"/>
      <c r="I87" s="99"/>
      <c r="J87" s="190"/>
      <c r="K87" s="190"/>
    </row>
    <row r="88" spans="1:11" ht="14.25" customHeight="1">
      <c r="A88" s="173" t="s">
        <v>132</v>
      </c>
      <c r="B88" s="143" t="s">
        <v>0</v>
      </c>
      <c r="C88" s="98">
        <v>112.7</v>
      </c>
      <c r="D88" s="98">
        <v>137.4</v>
      </c>
      <c r="E88" s="98">
        <v>102.8</v>
      </c>
      <c r="F88" s="99">
        <v>89.9</v>
      </c>
      <c r="G88" s="99">
        <v>93.7</v>
      </c>
      <c r="H88" s="99">
        <v>91.9</v>
      </c>
      <c r="I88" s="99">
        <v>111.9</v>
      </c>
      <c r="J88" s="190">
        <v>170.4</v>
      </c>
      <c r="K88" s="190">
        <v>86.6</v>
      </c>
    </row>
    <row r="89" spans="1:11" ht="13.5" customHeight="1">
      <c r="A89" s="174" t="s">
        <v>37</v>
      </c>
      <c r="B89" s="143"/>
      <c r="C89" s="101"/>
      <c r="D89" s="101"/>
      <c r="E89" s="101"/>
      <c r="F89" s="102"/>
      <c r="G89" s="102"/>
      <c r="H89" s="102"/>
      <c r="I89" s="102"/>
      <c r="J89" s="86"/>
      <c r="K89" s="86"/>
    </row>
    <row r="90" spans="1:11" ht="13.5" customHeight="1">
      <c r="A90" s="174" t="s">
        <v>38</v>
      </c>
      <c r="B90" s="143"/>
      <c r="C90" s="101"/>
      <c r="D90" s="101"/>
      <c r="E90" s="101"/>
      <c r="F90" s="102"/>
      <c r="G90" s="102"/>
      <c r="H90" s="102"/>
      <c r="I90" s="102"/>
      <c r="J90" s="86"/>
      <c r="K90" s="86"/>
    </row>
    <row r="91" spans="1:11" ht="17.25" customHeight="1">
      <c r="A91" s="327" t="s">
        <v>214</v>
      </c>
      <c r="B91" s="179"/>
      <c r="C91" s="197"/>
      <c r="D91" s="101"/>
      <c r="E91" s="101"/>
      <c r="F91" s="102"/>
      <c r="G91" s="102"/>
      <c r="H91" s="102"/>
      <c r="I91" s="102"/>
      <c r="J91" s="86"/>
      <c r="K91" s="86"/>
    </row>
    <row r="92" spans="1:11" ht="19.5" customHeight="1">
      <c r="A92" s="178" t="s">
        <v>63</v>
      </c>
      <c r="B92" s="193" t="s">
        <v>0</v>
      </c>
      <c r="C92" s="194">
        <v>110.4</v>
      </c>
      <c r="D92" s="195">
        <v>141.1</v>
      </c>
      <c r="E92" s="195">
        <v>101.5</v>
      </c>
      <c r="F92" s="434">
        <v>86.7</v>
      </c>
      <c r="G92" s="434">
        <v>98.4</v>
      </c>
      <c r="H92" s="434">
        <v>96.5</v>
      </c>
      <c r="I92" s="434">
        <v>104.9</v>
      </c>
      <c r="J92" s="86">
        <v>178.7</v>
      </c>
      <c r="K92" s="86">
        <v>86.3</v>
      </c>
    </row>
    <row r="93" spans="1:11">
      <c r="A93" s="180" t="s">
        <v>64</v>
      </c>
      <c r="B93" s="196"/>
      <c r="C93" s="197"/>
      <c r="D93" s="101"/>
      <c r="E93" s="101"/>
      <c r="F93" s="102"/>
      <c r="G93" s="102"/>
      <c r="H93" s="102"/>
      <c r="I93" s="102"/>
      <c r="J93" s="86"/>
      <c r="K93" s="86"/>
    </row>
    <row r="94" spans="1:11" ht="21" customHeight="1">
      <c r="A94" s="178" t="s">
        <v>133</v>
      </c>
      <c r="B94" s="7" t="s">
        <v>0</v>
      </c>
      <c r="C94" s="197">
        <v>102.7</v>
      </c>
      <c r="D94" s="101">
        <v>107.6</v>
      </c>
      <c r="E94" s="101">
        <v>116</v>
      </c>
      <c r="F94" s="102">
        <v>120.3</v>
      </c>
      <c r="G94" s="102">
        <v>92.8</v>
      </c>
      <c r="H94" s="102">
        <v>131.5</v>
      </c>
      <c r="I94" s="102">
        <v>121.8</v>
      </c>
      <c r="J94" s="86">
        <v>338.6</v>
      </c>
      <c r="K94" s="86">
        <v>178.8</v>
      </c>
    </row>
    <row r="95" spans="1:11">
      <c r="A95" s="180" t="s">
        <v>65</v>
      </c>
      <c r="B95" s="314"/>
      <c r="C95" s="315"/>
      <c r="D95" s="316"/>
      <c r="E95" s="316"/>
      <c r="F95" s="316"/>
      <c r="G95" s="316"/>
      <c r="H95" s="317"/>
      <c r="I95" s="318"/>
      <c r="J95" s="316"/>
    </row>
    <row r="96" spans="1:11">
      <c r="A96" s="180" t="s">
        <v>66</v>
      </c>
      <c r="B96" s="314"/>
      <c r="C96" s="315"/>
      <c r="D96" s="316"/>
      <c r="E96" s="316"/>
      <c r="F96" s="316"/>
      <c r="G96" s="316"/>
      <c r="H96" s="317"/>
      <c r="I96" s="318"/>
      <c r="J96" s="316"/>
    </row>
  </sheetData>
  <mergeCells count="8">
    <mergeCell ref="A84:B84"/>
    <mergeCell ref="A87:B87"/>
    <mergeCell ref="A5:B6"/>
    <mergeCell ref="I5:K5"/>
    <mergeCell ref="C6:I6"/>
    <mergeCell ref="A52:B53"/>
    <mergeCell ref="I52:K52"/>
    <mergeCell ref="C53:I53"/>
  </mergeCells>
  <pageMargins left="0.31496062992125984" right="0.31496062992125984" top="0.39370078740157483" bottom="0.19685039370078741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zoomScaleNormal="100" workbookViewId="0"/>
  </sheetViews>
  <sheetFormatPr defaultRowHeight="15"/>
  <cols>
    <col min="1" max="1" width="44.140625" style="341" customWidth="1"/>
    <col min="2" max="2" width="1.28515625" style="341" customWidth="1"/>
    <col min="3" max="3" width="10" style="341" customWidth="1"/>
    <col min="4" max="4" width="10.28515625" style="341" customWidth="1"/>
    <col min="5" max="5" width="10.140625" style="393" customWidth="1"/>
    <col min="6" max="6" width="10.5703125" style="341" customWidth="1"/>
    <col min="7" max="7" width="10.42578125" style="341" customWidth="1"/>
    <col min="8" max="16384" width="9.140625" style="341"/>
  </cols>
  <sheetData>
    <row r="1" spans="1:8" s="342" customFormat="1" ht="15.6" customHeight="1">
      <c r="A1" s="337" t="s">
        <v>277</v>
      </c>
      <c r="B1" s="337"/>
      <c r="C1" s="338"/>
      <c r="D1" s="338"/>
      <c r="E1" s="339"/>
      <c r="F1" s="338"/>
      <c r="G1" s="338"/>
      <c r="H1" s="430"/>
    </row>
    <row r="2" spans="1:8" ht="15.6" customHeight="1">
      <c r="A2" s="338" t="s">
        <v>238</v>
      </c>
      <c r="B2" s="338"/>
      <c r="C2" s="343"/>
      <c r="D2" s="343"/>
      <c r="E2" s="344"/>
      <c r="F2" s="343"/>
      <c r="G2" s="343"/>
      <c r="H2" s="430"/>
    </row>
    <row r="3" spans="1:8" ht="15.6" customHeight="1">
      <c r="A3" s="345" t="s">
        <v>239</v>
      </c>
      <c r="B3" s="345"/>
      <c r="C3" s="346"/>
      <c r="D3" s="346"/>
      <c r="E3" s="347"/>
      <c r="F3" s="346"/>
      <c r="G3" s="346"/>
      <c r="H3" s="430"/>
    </row>
    <row r="4" spans="1:8" ht="15.6" customHeight="1">
      <c r="A4" s="345" t="s">
        <v>240</v>
      </c>
      <c r="B4" s="345"/>
      <c r="C4" s="348"/>
      <c r="D4" s="348"/>
      <c r="E4" s="349"/>
      <c r="F4" s="350"/>
      <c r="G4" s="350"/>
      <c r="H4" s="430"/>
    </row>
    <row r="5" spans="1:8" ht="12" customHeight="1" thickBot="1">
      <c r="A5" s="351"/>
      <c r="B5" s="351"/>
      <c r="C5" s="348"/>
      <c r="D5" s="348"/>
      <c r="E5" s="349"/>
      <c r="F5" s="348"/>
      <c r="G5" s="346"/>
      <c r="H5" s="430"/>
    </row>
    <row r="6" spans="1:8" ht="13.5" customHeight="1">
      <c r="A6" s="468" t="s">
        <v>241</v>
      </c>
      <c r="B6" s="469"/>
      <c r="C6" s="352">
        <v>2010</v>
      </c>
      <c r="D6" s="353">
        <v>2013</v>
      </c>
      <c r="E6" s="474">
        <v>2014</v>
      </c>
      <c r="F6" s="474"/>
      <c r="G6" s="474"/>
      <c r="H6" s="430"/>
    </row>
    <row r="7" spans="1:8" ht="78.75" customHeight="1">
      <c r="A7" s="470"/>
      <c r="B7" s="471"/>
      <c r="C7" s="475" t="s">
        <v>242</v>
      </c>
      <c r="D7" s="476"/>
      <c r="E7" s="477"/>
      <c r="F7" s="481" t="s">
        <v>243</v>
      </c>
      <c r="G7" s="482"/>
      <c r="H7" s="430"/>
    </row>
    <row r="8" spans="1:8" ht="27" customHeight="1">
      <c r="A8" s="470"/>
      <c r="B8" s="471"/>
      <c r="C8" s="478"/>
      <c r="D8" s="479"/>
      <c r="E8" s="480"/>
      <c r="F8" s="354" t="s">
        <v>244</v>
      </c>
      <c r="G8" s="355" t="s">
        <v>245</v>
      </c>
      <c r="H8" s="430"/>
    </row>
    <row r="9" spans="1:8" ht="15" customHeight="1" thickBot="1">
      <c r="A9" s="472"/>
      <c r="B9" s="473"/>
      <c r="C9" s="483" t="s">
        <v>246</v>
      </c>
      <c r="D9" s="484"/>
      <c r="E9" s="484"/>
      <c r="F9" s="484"/>
      <c r="G9" s="484"/>
      <c r="H9" s="430"/>
    </row>
    <row r="10" spans="1:8" ht="15.75" customHeight="1">
      <c r="A10" s="356" t="s">
        <v>247</v>
      </c>
      <c r="B10" s="357" t="s">
        <v>0</v>
      </c>
      <c r="C10" s="358">
        <v>19074.2</v>
      </c>
      <c r="D10" s="359">
        <v>24509.1</v>
      </c>
      <c r="E10" s="359">
        <v>26894.2</v>
      </c>
      <c r="F10" s="359">
        <v>8958.2000000000007</v>
      </c>
      <c r="G10" s="360">
        <v>17936</v>
      </c>
      <c r="H10" s="430"/>
    </row>
    <row r="11" spans="1:8" ht="13.5" customHeight="1">
      <c r="A11" s="361" t="s">
        <v>85</v>
      </c>
      <c r="B11" s="362"/>
      <c r="C11" s="363"/>
      <c r="D11" s="364"/>
      <c r="E11" s="365"/>
      <c r="F11" s="365"/>
      <c r="G11" s="366"/>
      <c r="H11" s="430"/>
    </row>
    <row r="12" spans="1:8" ht="17.25" customHeight="1">
      <c r="A12" s="88" t="s">
        <v>155</v>
      </c>
      <c r="B12" s="66" t="s">
        <v>0</v>
      </c>
      <c r="C12" s="363">
        <v>3436.3</v>
      </c>
      <c r="D12" s="364">
        <v>4485.8999999999996</v>
      </c>
      <c r="E12" s="364">
        <v>5494.9000000000005</v>
      </c>
      <c r="F12" s="364">
        <v>942.3</v>
      </c>
      <c r="G12" s="368">
        <v>4552.6000000000004</v>
      </c>
      <c r="H12" s="430"/>
    </row>
    <row r="13" spans="1:8" ht="12.75" customHeight="1">
      <c r="A13" s="89" t="s">
        <v>79</v>
      </c>
      <c r="B13" s="369"/>
      <c r="C13" s="363"/>
      <c r="D13" s="364"/>
      <c r="E13" s="364"/>
      <c r="F13" s="364"/>
      <c r="G13" s="368"/>
      <c r="H13" s="430"/>
    </row>
    <row r="14" spans="1:8" ht="15" customHeight="1">
      <c r="A14" s="88" t="s">
        <v>80</v>
      </c>
      <c r="B14" s="66" t="s">
        <v>0</v>
      </c>
      <c r="C14" s="363">
        <v>15637.9</v>
      </c>
      <c r="D14" s="364">
        <v>20023.199999999997</v>
      </c>
      <c r="E14" s="364">
        <v>21399.3</v>
      </c>
      <c r="F14" s="364">
        <v>8015.9</v>
      </c>
      <c r="G14" s="368">
        <v>13383.4</v>
      </c>
      <c r="H14" s="430"/>
    </row>
    <row r="15" spans="1:8" ht="12.75" customHeight="1">
      <c r="A15" s="89" t="s">
        <v>81</v>
      </c>
      <c r="B15" s="369"/>
      <c r="C15" s="363"/>
      <c r="D15" s="364"/>
      <c r="E15" s="364"/>
      <c r="F15" s="364"/>
      <c r="G15" s="368"/>
      <c r="H15" s="430"/>
    </row>
    <row r="16" spans="1:8" ht="18" customHeight="1">
      <c r="A16" s="370" t="s">
        <v>121</v>
      </c>
      <c r="B16" s="371" t="s">
        <v>0</v>
      </c>
      <c r="C16" s="372">
        <v>474.8</v>
      </c>
      <c r="D16" s="359">
        <v>741.8</v>
      </c>
      <c r="E16" s="359">
        <v>968.3</v>
      </c>
      <c r="F16" s="373">
        <v>622.29999999999995</v>
      </c>
      <c r="G16" s="360">
        <v>346</v>
      </c>
      <c r="H16" s="430"/>
    </row>
    <row r="17" spans="1:8" s="340" customFormat="1" ht="13.5" customHeight="1">
      <c r="A17" s="374" t="s">
        <v>16</v>
      </c>
      <c r="B17" s="375"/>
      <c r="C17" s="363"/>
      <c r="D17" s="364"/>
      <c r="E17" s="364"/>
      <c r="F17" s="364"/>
      <c r="G17" s="368"/>
      <c r="H17" s="367"/>
    </row>
    <row r="18" spans="1:8" s="340" customFormat="1" ht="16.5" customHeight="1">
      <c r="A18" s="88" t="s">
        <v>248</v>
      </c>
      <c r="B18" s="66" t="s">
        <v>0</v>
      </c>
      <c r="C18" s="363">
        <v>12.1</v>
      </c>
      <c r="D18" s="364">
        <v>20.3</v>
      </c>
      <c r="E18" s="364">
        <v>30.200000000000003</v>
      </c>
      <c r="F18" s="364">
        <v>19.600000000000001</v>
      </c>
      <c r="G18" s="368">
        <v>10.6</v>
      </c>
      <c r="H18" s="367"/>
    </row>
    <row r="19" spans="1:8" s="340" customFormat="1" ht="14.25" customHeight="1">
      <c r="A19" s="89" t="s">
        <v>249</v>
      </c>
      <c r="B19" s="369"/>
      <c r="C19" s="363"/>
      <c r="D19" s="364"/>
      <c r="E19" s="364"/>
      <c r="F19" s="364"/>
      <c r="G19" s="368"/>
      <c r="H19" s="367"/>
    </row>
    <row r="20" spans="1:8" s="340" customFormat="1" ht="13.5" customHeight="1">
      <c r="A20" s="88" t="s">
        <v>250</v>
      </c>
      <c r="B20" s="66" t="s">
        <v>0</v>
      </c>
      <c r="C20" s="363">
        <v>462.7</v>
      </c>
      <c r="D20" s="364">
        <v>721.5</v>
      </c>
      <c r="E20" s="364">
        <v>938.1</v>
      </c>
      <c r="F20" s="364">
        <v>602.70000000000005</v>
      </c>
      <c r="G20" s="368">
        <v>335.4</v>
      </c>
      <c r="H20" s="367"/>
    </row>
    <row r="21" spans="1:8" s="340" customFormat="1" ht="13.5" customHeight="1">
      <c r="A21" s="89" t="s">
        <v>251</v>
      </c>
      <c r="B21" s="369"/>
      <c r="C21" s="363"/>
      <c r="D21" s="364"/>
      <c r="E21" s="364"/>
      <c r="F21" s="364"/>
      <c r="G21" s="368"/>
      <c r="H21" s="367"/>
    </row>
    <row r="22" spans="1:8" s="340" customFormat="1" ht="18.75" customHeight="1">
      <c r="A22" s="376" t="s">
        <v>252</v>
      </c>
      <c r="B22" s="377"/>
      <c r="C22" s="363"/>
      <c r="D22" s="364"/>
      <c r="E22" s="364"/>
      <c r="F22" s="364"/>
      <c r="G22" s="368"/>
      <c r="H22" s="367"/>
    </row>
    <row r="23" spans="1:8" s="340" customFormat="1" ht="14.25" customHeight="1">
      <c r="A23" s="378" t="s">
        <v>253</v>
      </c>
      <c r="B23" s="379" t="s">
        <v>0</v>
      </c>
      <c r="C23" s="363">
        <v>7.5</v>
      </c>
      <c r="D23" s="364">
        <v>17.2</v>
      </c>
      <c r="E23" s="364">
        <v>18.600000000000001</v>
      </c>
      <c r="F23" s="364">
        <v>10</v>
      </c>
      <c r="G23" s="368">
        <v>8.6</v>
      </c>
      <c r="H23" s="367"/>
    </row>
    <row r="24" spans="1:8" s="340" customFormat="1" ht="15.75" customHeight="1">
      <c r="A24" s="142" t="s">
        <v>39</v>
      </c>
      <c r="B24" s="380"/>
      <c r="C24" s="363"/>
      <c r="D24" s="364"/>
      <c r="E24" s="364"/>
      <c r="F24" s="364"/>
      <c r="G24" s="368"/>
      <c r="H24" s="367"/>
    </row>
    <row r="25" spans="1:8" s="340" customFormat="1" ht="20.25" customHeight="1">
      <c r="A25" s="198" t="s">
        <v>146</v>
      </c>
      <c r="B25" s="381" t="s">
        <v>0</v>
      </c>
      <c r="C25" s="372">
        <v>13155.6</v>
      </c>
      <c r="D25" s="359">
        <v>16733.2</v>
      </c>
      <c r="E25" s="359">
        <v>18031.7</v>
      </c>
      <c r="F25" s="359">
        <v>5597.8</v>
      </c>
      <c r="G25" s="360">
        <v>12433.9</v>
      </c>
      <c r="H25" s="367"/>
    </row>
    <row r="26" spans="1:8" s="340" customFormat="1" ht="13.5" customHeight="1">
      <c r="A26" s="87" t="s">
        <v>17</v>
      </c>
      <c r="B26" s="382"/>
      <c r="C26" s="372"/>
      <c r="D26" s="372"/>
      <c r="E26" s="363"/>
      <c r="F26" s="372"/>
      <c r="G26" s="383"/>
      <c r="H26" s="367"/>
    </row>
    <row r="27" spans="1:8" s="340" customFormat="1" ht="16.5" customHeight="1">
      <c r="A27" s="88" t="s">
        <v>248</v>
      </c>
      <c r="B27" s="66" t="s">
        <v>0</v>
      </c>
      <c r="C27" s="363">
        <v>113.3</v>
      </c>
      <c r="D27" s="364">
        <v>139.1</v>
      </c>
      <c r="E27" s="364">
        <v>84.4</v>
      </c>
      <c r="F27" s="363">
        <v>6</v>
      </c>
      <c r="G27" s="368">
        <v>78.400000000000006</v>
      </c>
      <c r="H27" s="367"/>
    </row>
    <row r="28" spans="1:8" s="340" customFormat="1" ht="12" customHeight="1">
      <c r="A28" s="89" t="s">
        <v>249</v>
      </c>
      <c r="B28" s="369"/>
      <c r="C28" s="363"/>
      <c r="D28" s="363"/>
      <c r="E28" s="363"/>
      <c r="F28" s="363"/>
      <c r="G28" s="368"/>
      <c r="H28" s="367"/>
    </row>
    <row r="29" spans="1:8" s="340" customFormat="1" ht="17.25" customHeight="1">
      <c r="A29" s="88" t="s">
        <v>250</v>
      </c>
      <c r="B29" s="66" t="s">
        <v>0</v>
      </c>
      <c r="C29" s="363">
        <v>13042.3</v>
      </c>
      <c r="D29" s="364">
        <v>16594.099999999999</v>
      </c>
      <c r="E29" s="364">
        <v>17947.3</v>
      </c>
      <c r="F29" s="363">
        <v>5591.8</v>
      </c>
      <c r="G29" s="368">
        <v>12355.5</v>
      </c>
      <c r="H29" s="367"/>
    </row>
    <row r="30" spans="1:8" s="340" customFormat="1" ht="12.75" customHeight="1">
      <c r="A30" s="89" t="s">
        <v>251</v>
      </c>
      <c r="B30" s="369"/>
      <c r="C30" s="363"/>
      <c r="D30" s="364"/>
      <c r="E30" s="364"/>
      <c r="F30" s="364"/>
      <c r="G30" s="368"/>
      <c r="H30" s="367"/>
    </row>
    <row r="31" spans="1:8" s="340" customFormat="1" ht="21.75" customHeight="1">
      <c r="A31" s="146" t="s">
        <v>42</v>
      </c>
      <c r="B31" s="384" t="s">
        <v>0</v>
      </c>
      <c r="C31" s="363">
        <v>2165</v>
      </c>
      <c r="D31" s="364">
        <v>3260.5</v>
      </c>
      <c r="E31" s="364">
        <v>2961.2</v>
      </c>
      <c r="F31" s="364">
        <v>657.2</v>
      </c>
      <c r="G31" s="368">
        <v>2304</v>
      </c>
      <c r="H31" s="367"/>
    </row>
    <row r="32" spans="1:8" s="340" customFormat="1" ht="14.25" customHeight="1">
      <c r="A32" s="148" t="s">
        <v>43</v>
      </c>
      <c r="B32" s="385"/>
      <c r="C32" s="363"/>
      <c r="D32" s="364"/>
      <c r="E32" s="364"/>
      <c r="F32" s="364"/>
      <c r="G32" s="368"/>
      <c r="H32" s="367"/>
    </row>
    <row r="33" spans="1:8" s="340" customFormat="1" ht="19.5" customHeight="1">
      <c r="A33" s="146" t="s">
        <v>44</v>
      </c>
      <c r="B33" s="384" t="s">
        <v>0</v>
      </c>
      <c r="C33" s="363">
        <v>207.6</v>
      </c>
      <c r="D33" s="364">
        <v>267.39999999999998</v>
      </c>
      <c r="E33" s="364">
        <v>283.60000000000002</v>
      </c>
      <c r="F33" s="364">
        <v>108</v>
      </c>
      <c r="G33" s="368">
        <v>175.6</v>
      </c>
      <c r="H33" s="367"/>
    </row>
    <row r="34" spans="1:8" s="340" customFormat="1" ht="14.25" customHeight="1">
      <c r="A34" s="149" t="s">
        <v>45</v>
      </c>
      <c r="B34" s="386"/>
      <c r="C34" s="363"/>
      <c r="D34" s="364"/>
      <c r="E34" s="364"/>
      <c r="F34" s="364"/>
      <c r="G34" s="368"/>
      <c r="H34" s="367"/>
    </row>
    <row r="35" spans="1:8" s="340" customFormat="1" ht="17.25" customHeight="1">
      <c r="A35" s="150" t="s">
        <v>25</v>
      </c>
      <c r="B35" s="387" t="s">
        <v>0</v>
      </c>
      <c r="C35" s="363">
        <v>6.7</v>
      </c>
      <c r="D35" s="364">
        <v>7.3</v>
      </c>
      <c r="E35" s="364">
        <v>8.6</v>
      </c>
      <c r="F35" s="364" t="s">
        <v>279</v>
      </c>
      <c r="G35" s="368" t="s">
        <v>279</v>
      </c>
      <c r="H35" s="367"/>
    </row>
    <row r="36" spans="1:8" s="340" customFormat="1" ht="15" customHeight="1">
      <c r="A36" s="148" t="s">
        <v>18</v>
      </c>
      <c r="B36" s="385"/>
      <c r="C36" s="363"/>
      <c r="D36" s="364"/>
      <c r="E36" s="364"/>
      <c r="F36" s="364"/>
      <c r="G36" s="368"/>
      <c r="H36" s="367"/>
    </row>
    <row r="37" spans="1:8" s="340" customFormat="1" ht="20.25" customHeight="1">
      <c r="A37" s="151" t="s">
        <v>46</v>
      </c>
      <c r="B37" s="388" t="s">
        <v>0</v>
      </c>
      <c r="C37" s="363">
        <v>177.5</v>
      </c>
      <c r="D37" s="364">
        <v>251.6</v>
      </c>
      <c r="E37" s="364">
        <v>322</v>
      </c>
      <c r="F37" s="364">
        <v>134.69999999999999</v>
      </c>
      <c r="G37" s="368">
        <v>187.3</v>
      </c>
      <c r="H37" s="367"/>
    </row>
    <row r="38" spans="1:8" s="340" customFormat="1" ht="14.25" customHeight="1">
      <c r="A38" s="142" t="s">
        <v>19</v>
      </c>
      <c r="B38" s="380"/>
      <c r="C38" s="363"/>
      <c r="D38" s="364"/>
      <c r="E38" s="364"/>
      <c r="F38" s="364"/>
      <c r="G38" s="368"/>
      <c r="H38" s="367"/>
    </row>
    <row r="39" spans="1:8" s="340" customFormat="1" ht="18" customHeight="1">
      <c r="A39" s="169" t="s">
        <v>47</v>
      </c>
      <c r="B39" s="389" t="s">
        <v>0</v>
      </c>
      <c r="C39" s="363">
        <v>135.69999999999999</v>
      </c>
      <c r="D39" s="364">
        <v>138.6</v>
      </c>
      <c r="E39" s="364">
        <v>157.69999999999999</v>
      </c>
      <c r="F39" s="364">
        <v>80.3</v>
      </c>
      <c r="G39" s="368">
        <v>77.400000000000006</v>
      </c>
      <c r="H39" s="367"/>
    </row>
    <row r="40" spans="1:8" s="340" customFormat="1" ht="13.5" customHeight="1">
      <c r="A40" s="142" t="s">
        <v>123</v>
      </c>
      <c r="B40" s="380"/>
      <c r="C40" s="363"/>
      <c r="D40" s="364"/>
      <c r="E40" s="364"/>
      <c r="F40" s="364"/>
      <c r="G40" s="368"/>
      <c r="H40" s="367"/>
    </row>
    <row r="41" spans="1:8" s="340" customFormat="1" ht="20.25" customHeight="1">
      <c r="A41" s="153" t="s">
        <v>124</v>
      </c>
      <c r="B41" s="390" t="s">
        <v>0</v>
      </c>
      <c r="C41" s="363">
        <v>74.599999999999994</v>
      </c>
      <c r="D41" s="364">
        <v>68.3</v>
      </c>
      <c r="E41" s="364">
        <v>81.5</v>
      </c>
      <c r="F41" s="364" t="s">
        <v>279</v>
      </c>
      <c r="G41" s="368" t="s">
        <v>279</v>
      </c>
      <c r="H41" s="367"/>
    </row>
    <row r="42" spans="1:8" s="340" customFormat="1" ht="14.25" customHeight="1">
      <c r="A42" s="154" t="s">
        <v>48</v>
      </c>
      <c r="B42" s="391"/>
      <c r="C42" s="392"/>
      <c r="D42" s="364"/>
      <c r="E42" s="364"/>
      <c r="F42" s="364"/>
      <c r="G42" s="368"/>
      <c r="H42" s="367"/>
    </row>
    <row r="43" spans="1:8" s="340" customFormat="1" ht="11.25" customHeight="1">
      <c r="A43" s="341"/>
      <c r="B43" s="341"/>
      <c r="C43" s="341"/>
      <c r="D43" s="341"/>
      <c r="E43" s="393"/>
      <c r="F43" s="341"/>
      <c r="G43" s="341"/>
      <c r="H43" s="367"/>
    </row>
    <row r="44" spans="1:8" s="340" customFormat="1" ht="15" customHeight="1">
      <c r="A44" s="394" t="s">
        <v>254</v>
      </c>
      <c r="B44" s="395"/>
      <c r="C44" s="341"/>
      <c r="D44" s="341"/>
      <c r="E44" s="393"/>
      <c r="F44" s="341"/>
      <c r="G44" s="341"/>
      <c r="H44" s="367"/>
    </row>
    <row r="45" spans="1:8" s="340" customFormat="1" ht="14.25" customHeight="1">
      <c r="A45" s="342" t="s">
        <v>255</v>
      </c>
      <c r="B45" s="396"/>
      <c r="C45" s="341"/>
      <c r="D45" s="341"/>
      <c r="E45" s="393"/>
      <c r="F45" s="341"/>
      <c r="G45" s="341"/>
      <c r="H45" s="367"/>
    </row>
    <row r="46" spans="1:8" s="340" customFormat="1" ht="18.75" customHeight="1">
      <c r="A46" s="394" t="s">
        <v>256</v>
      </c>
      <c r="B46" s="395"/>
      <c r="C46" s="341"/>
      <c r="D46" s="341"/>
      <c r="E46" s="393"/>
      <c r="F46" s="341"/>
      <c r="G46" s="341"/>
      <c r="H46" s="367"/>
    </row>
    <row r="47" spans="1:8" s="340" customFormat="1" ht="14.25" customHeight="1">
      <c r="A47" s="394" t="s">
        <v>257</v>
      </c>
      <c r="B47" s="395"/>
      <c r="C47" s="392"/>
      <c r="D47" s="392"/>
      <c r="E47" s="392"/>
      <c r="F47" s="392"/>
      <c r="G47" s="392"/>
      <c r="H47" s="367"/>
    </row>
    <row r="48" spans="1:8" s="340" customFormat="1" ht="14.25" customHeight="1">
      <c r="A48" s="337" t="s">
        <v>277</v>
      </c>
      <c r="B48" s="337"/>
      <c r="C48" s="343"/>
      <c r="D48" s="343"/>
      <c r="E48" s="344"/>
      <c r="F48" s="343"/>
      <c r="G48" s="343"/>
      <c r="H48" s="367"/>
    </row>
    <row r="49" spans="1:8" s="340" customFormat="1" ht="14.25" customHeight="1">
      <c r="A49" s="338" t="s">
        <v>258</v>
      </c>
      <c r="B49" s="338"/>
      <c r="C49" s="343"/>
      <c r="D49" s="343"/>
      <c r="E49" s="344"/>
      <c r="F49" s="343"/>
      <c r="G49" s="343"/>
      <c r="H49" s="367"/>
    </row>
    <row r="50" spans="1:8" s="340" customFormat="1" ht="14.25" customHeight="1">
      <c r="A50" s="345" t="s">
        <v>239</v>
      </c>
      <c r="B50" s="345"/>
      <c r="C50" s="346"/>
      <c r="D50" s="346"/>
      <c r="E50" s="347"/>
      <c r="F50" s="346"/>
      <c r="G50" s="346"/>
      <c r="H50" s="367"/>
    </row>
    <row r="51" spans="1:8" s="340" customFormat="1" ht="14.25" customHeight="1">
      <c r="A51" s="345" t="s">
        <v>259</v>
      </c>
      <c r="B51" s="345"/>
      <c r="C51" s="348"/>
      <c r="D51" s="348"/>
      <c r="E51" s="349"/>
      <c r="F51" s="348"/>
      <c r="G51" s="346"/>
      <c r="H51" s="367"/>
    </row>
    <row r="52" spans="1:8" s="340" customFormat="1" ht="12" customHeight="1" thickBot="1">
      <c r="A52" s="361"/>
      <c r="B52" s="361"/>
      <c r="C52" s="397"/>
      <c r="D52" s="397"/>
      <c r="E52" s="398"/>
      <c r="F52" s="397"/>
      <c r="G52" s="399"/>
      <c r="H52" s="367"/>
    </row>
    <row r="53" spans="1:8" s="340" customFormat="1" ht="14.25" customHeight="1">
      <c r="A53" s="468" t="s">
        <v>241</v>
      </c>
      <c r="B53" s="469"/>
      <c r="C53" s="352">
        <v>2010</v>
      </c>
      <c r="D53" s="353">
        <v>2013</v>
      </c>
      <c r="E53" s="474">
        <v>2014</v>
      </c>
      <c r="F53" s="474"/>
      <c r="G53" s="474"/>
      <c r="H53" s="367"/>
    </row>
    <row r="54" spans="1:8" s="340" customFormat="1" ht="77.25" customHeight="1">
      <c r="A54" s="470"/>
      <c r="B54" s="471"/>
      <c r="C54" s="475" t="s">
        <v>242</v>
      </c>
      <c r="D54" s="476"/>
      <c r="E54" s="477"/>
      <c r="F54" s="481" t="s">
        <v>243</v>
      </c>
      <c r="G54" s="482"/>
      <c r="H54" s="367"/>
    </row>
    <row r="55" spans="1:8" s="340" customFormat="1" ht="24.75" customHeight="1">
      <c r="A55" s="470"/>
      <c r="B55" s="471"/>
      <c r="C55" s="478"/>
      <c r="D55" s="479"/>
      <c r="E55" s="480"/>
      <c r="F55" s="354" t="s">
        <v>244</v>
      </c>
      <c r="G55" s="355" t="s">
        <v>245</v>
      </c>
      <c r="H55" s="367"/>
    </row>
    <row r="56" spans="1:8" s="340" customFormat="1" ht="18.75" customHeight="1" thickBot="1">
      <c r="A56" s="472"/>
      <c r="B56" s="473"/>
      <c r="C56" s="483" t="s">
        <v>246</v>
      </c>
      <c r="D56" s="484"/>
      <c r="E56" s="484"/>
      <c r="F56" s="484"/>
      <c r="G56" s="484"/>
      <c r="H56" s="367"/>
    </row>
    <row r="57" spans="1:8" s="340" customFormat="1" ht="18" customHeight="1">
      <c r="A57" s="400" t="s">
        <v>260</v>
      </c>
      <c r="B57" s="401"/>
      <c r="C57" s="399"/>
      <c r="D57" s="402"/>
      <c r="E57" s="403"/>
      <c r="F57" s="402"/>
      <c r="G57" s="404"/>
      <c r="H57" s="367"/>
    </row>
    <row r="58" spans="1:8" s="340" customFormat="1" ht="15" customHeight="1">
      <c r="A58" s="87" t="s">
        <v>86</v>
      </c>
      <c r="B58" s="382"/>
      <c r="C58" s="399"/>
      <c r="D58" s="405"/>
      <c r="E58" s="406"/>
      <c r="F58" s="405"/>
      <c r="G58" s="407"/>
      <c r="H58" s="367"/>
    </row>
    <row r="59" spans="1:8" s="340" customFormat="1" ht="20.25" customHeight="1">
      <c r="A59" s="151" t="s">
        <v>183</v>
      </c>
      <c r="B59" s="388" t="s">
        <v>0</v>
      </c>
      <c r="C59" s="363">
        <v>614.70000000000005</v>
      </c>
      <c r="D59" s="364">
        <v>561.6</v>
      </c>
      <c r="E59" s="364">
        <v>908.90000000000009</v>
      </c>
      <c r="F59" s="364">
        <v>357.90000000000003</v>
      </c>
      <c r="G59" s="408">
        <v>551</v>
      </c>
      <c r="H59" s="367"/>
    </row>
    <row r="60" spans="1:8" s="340" customFormat="1" ht="15" customHeight="1">
      <c r="A60" s="154" t="s">
        <v>104</v>
      </c>
      <c r="B60" s="391"/>
      <c r="C60" s="363"/>
      <c r="D60" s="364"/>
      <c r="E60" s="364"/>
      <c r="F60" s="364"/>
      <c r="G60" s="368"/>
      <c r="H60" s="367"/>
    </row>
    <row r="61" spans="1:8" s="340" customFormat="1" ht="15" customHeight="1">
      <c r="A61" s="154" t="s">
        <v>128</v>
      </c>
      <c r="B61" s="391"/>
      <c r="C61" s="363"/>
      <c r="D61" s="364"/>
      <c r="E61" s="364"/>
      <c r="F61" s="364"/>
      <c r="G61" s="368"/>
      <c r="H61" s="367"/>
    </row>
    <row r="62" spans="1:8" s="340" customFormat="1" ht="20.25" customHeight="1">
      <c r="A62" s="151" t="s">
        <v>261</v>
      </c>
      <c r="B62" s="388" t="s">
        <v>0</v>
      </c>
      <c r="C62" s="363">
        <v>583.6</v>
      </c>
      <c r="D62" s="364">
        <v>1487.8</v>
      </c>
      <c r="E62" s="364">
        <v>1182</v>
      </c>
      <c r="F62" s="364">
        <v>287.60000000000002</v>
      </c>
      <c r="G62" s="368">
        <v>894.4</v>
      </c>
      <c r="H62" s="367"/>
    </row>
    <row r="63" spans="1:8" s="340" customFormat="1" ht="12.75" customHeight="1">
      <c r="A63" s="154" t="s">
        <v>49</v>
      </c>
      <c r="B63" s="391"/>
      <c r="C63" s="363"/>
      <c r="D63" s="364"/>
      <c r="E63" s="364"/>
      <c r="F63" s="364"/>
      <c r="G63" s="368"/>
      <c r="H63" s="367"/>
    </row>
    <row r="64" spans="1:8" s="340" customFormat="1" ht="21" customHeight="1">
      <c r="A64" s="151" t="s">
        <v>50</v>
      </c>
      <c r="B64" s="388" t="s">
        <v>0</v>
      </c>
      <c r="C64" s="363">
        <v>475.1</v>
      </c>
      <c r="D64" s="364">
        <v>391.7</v>
      </c>
      <c r="E64" s="364">
        <v>431.79999999999995</v>
      </c>
      <c r="F64" s="364">
        <v>162.9</v>
      </c>
      <c r="G64" s="409">
        <v>268.89999999999998</v>
      </c>
      <c r="H64" s="367"/>
    </row>
    <row r="65" spans="1:8" s="340" customFormat="1" ht="15.75" customHeight="1">
      <c r="A65" s="154" t="s">
        <v>51</v>
      </c>
      <c r="B65" s="391"/>
      <c r="C65" s="363"/>
      <c r="D65" s="364"/>
      <c r="E65" s="364"/>
      <c r="F65" s="364"/>
      <c r="G65" s="368"/>
      <c r="H65" s="367"/>
    </row>
    <row r="66" spans="1:8" s="340" customFormat="1" ht="22.5" customHeight="1">
      <c r="A66" s="146" t="s">
        <v>125</v>
      </c>
      <c r="B66" s="384" t="s">
        <v>0</v>
      </c>
      <c r="C66" s="363">
        <v>58.6</v>
      </c>
      <c r="D66" s="364">
        <v>127.39999999999999</v>
      </c>
      <c r="E66" s="364">
        <v>105.8</v>
      </c>
      <c r="F66" s="364">
        <v>52.5</v>
      </c>
      <c r="G66" s="368">
        <v>53.3</v>
      </c>
      <c r="H66" s="367"/>
    </row>
    <row r="67" spans="1:8" s="340" customFormat="1" ht="13.5" customHeight="1">
      <c r="A67" s="148" t="s">
        <v>83</v>
      </c>
      <c r="B67" s="385"/>
      <c r="C67" s="363"/>
      <c r="D67" s="364"/>
      <c r="E67" s="364"/>
      <c r="F67" s="364"/>
      <c r="G67" s="368"/>
      <c r="H67" s="367"/>
    </row>
    <row r="68" spans="1:8" s="340" customFormat="1" ht="21" customHeight="1">
      <c r="A68" s="146" t="s">
        <v>139</v>
      </c>
      <c r="B68" s="384" t="s">
        <v>0</v>
      </c>
      <c r="C68" s="363">
        <v>769.2</v>
      </c>
      <c r="D68" s="364">
        <v>745.5</v>
      </c>
      <c r="E68" s="364">
        <v>858.59999999999991</v>
      </c>
      <c r="F68" s="364">
        <v>324.8</v>
      </c>
      <c r="G68" s="368">
        <v>533.79999999999995</v>
      </c>
      <c r="H68" s="367"/>
    </row>
    <row r="69" spans="1:8" s="340" customFormat="1" ht="14.25" customHeight="1">
      <c r="A69" s="148" t="s">
        <v>52</v>
      </c>
      <c r="B69" s="385"/>
      <c r="C69" s="363"/>
      <c r="D69" s="364"/>
      <c r="E69" s="364"/>
      <c r="F69" s="364"/>
      <c r="G69" s="368"/>
      <c r="H69" s="367"/>
    </row>
    <row r="70" spans="1:8" s="340" customFormat="1" ht="20.25" customHeight="1">
      <c r="A70" s="156" t="s">
        <v>126</v>
      </c>
      <c r="B70" s="410" t="s">
        <v>0</v>
      </c>
      <c r="C70" s="363">
        <v>119.7</v>
      </c>
      <c r="D70" s="364">
        <v>145.89999999999998</v>
      </c>
      <c r="E70" s="364">
        <v>103.1</v>
      </c>
      <c r="F70" s="364">
        <v>22.3</v>
      </c>
      <c r="G70" s="368">
        <v>80.8</v>
      </c>
      <c r="H70" s="367"/>
    </row>
    <row r="71" spans="1:8" s="340" customFormat="1" ht="13.5" customHeight="1">
      <c r="A71" s="157" t="s">
        <v>127</v>
      </c>
      <c r="B71" s="411"/>
      <c r="C71" s="363"/>
      <c r="D71" s="364"/>
      <c r="E71" s="364"/>
      <c r="F71" s="364"/>
      <c r="G71" s="368"/>
      <c r="H71" s="367"/>
    </row>
    <row r="72" spans="1:8" s="340" customFormat="1" ht="21" customHeight="1">
      <c r="A72" s="169" t="s">
        <v>53</v>
      </c>
      <c r="B72" s="389" t="s">
        <v>0</v>
      </c>
      <c r="C72" s="363">
        <v>1547.8</v>
      </c>
      <c r="D72" s="364">
        <v>1914.7</v>
      </c>
      <c r="E72" s="364">
        <v>2339.6999999999998</v>
      </c>
      <c r="F72" s="364">
        <v>687</v>
      </c>
      <c r="G72" s="368">
        <v>1652.7</v>
      </c>
      <c r="H72" s="367"/>
    </row>
    <row r="73" spans="1:8" s="340" customFormat="1" ht="16.5" customHeight="1">
      <c r="A73" s="148" t="s">
        <v>20</v>
      </c>
      <c r="B73" s="385"/>
      <c r="C73" s="363"/>
      <c r="D73" s="364"/>
      <c r="E73" s="364"/>
      <c r="F73" s="364"/>
      <c r="G73" s="368"/>
      <c r="H73" s="367"/>
    </row>
    <row r="74" spans="1:8" s="340" customFormat="1" ht="20.25" customHeight="1">
      <c r="A74" s="169" t="s">
        <v>107</v>
      </c>
      <c r="B74" s="389"/>
      <c r="C74" s="363"/>
      <c r="D74" s="364"/>
      <c r="E74" s="364"/>
      <c r="F74" s="364"/>
      <c r="G74" s="408"/>
      <c r="H74" s="367"/>
    </row>
    <row r="75" spans="1:8" s="340" customFormat="1" ht="14.25" customHeight="1">
      <c r="A75" s="151" t="s">
        <v>108</v>
      </c>
      <c r="B75" s="388" t="s">
        <v>0</v>
      </c>
      <c r="C75" s="363">
        <v>915.9</v>
      </c>
      <c r="D75" s="364">
        <v>895.8</v>
      </c>
      <c r="E75" s="364">
        <v>983.09999999999991</v>
      </c>
      <c r="F75" s="364">
        <v>351.7</v>
      </c>
      <c r="G75" s="408">
        <v>631.4</v>
      </c>
      <c r="H75" s="367"/>
    </row>
    <row r="76" spans="1:8" s="340" customFormat="1" ht="13.5" customHeight="1">
      <c r="A76" s="148" t="s">
        <v>26</v>
      </c>
      <c r="B76" s="385"/>
      <c r="C76" s="363"/>
      <c r="D76" s="364"/>
      <c r="E76" s="364"/>
      <c r="F76" s="364"/>
      <c r="G76" s="368"/>
      <c r="H76" s="367"/>
    </row>
    <row r="77" spans="1:8" s="340" customFormat="1" ht="18.75" customHeight="1">
      <c r="A77" s="150" t="s">
        <v>55</v>
      </c>
      <c r="B77" s="387" t="s">
        <v>0</v>
      </c>
      <c r="C77" s="363">
        <v>275.10000000000002</v>
      </c>
      <c r="D77" s="364">
        <v>419.3</v>
      </c>
      <c r="E77" s="364">
        <v>523.29999999999995</v>
      </c>
      <c r="F77" s="364">
        <v>98.8</v>
      </c>
      <c r="G77" s="368">
        <v>424.5</v>
      </c>
      <c r="H77" s="367"/>
    </row>
    <row r="78" spans="1:8" s="340" customFormat="1" ht="13.5" customHeight="1">
      <c r="A78" s="148" t="s">
        <v>23</v>
      </c>
      <c r="B78" s="385"/>
      <c r="C78" s="363"/>
      <c r="D78" s="364"/>
      <c r="E78" s="364"/>
      <c r="F78" s="364"/>
      <c r="G78" s="368"/>
      <c r="H78" s="367"/>
    </row>
    <row r="79" spans="1:8" s="340" customFormat="1" ht="21" customHeight="1">
      <c r="A79" s="169" t="s">
        <v>129</v>
      </c>
      <c r="B79" s="389" t="s">
        <v>0</v>
      </c>
      <c r="C79" s="363">
        <v>1885</v>
      </c>
      <c r="D79" s="364">
        <v>2349.3000000000002</v>
      </c>
      <c r="E79" s="364">
        <v>2485.1</v>
      </c>
      <c r="F79" s="364">
        <v>790</v>
      </c>
      <c r="G79" s="368">
        <v>1695.1</v>
      </c>
      <c r="H79" s="367"/>
    </row>
    <row r="80" spans="1:8" s="340" customFormat="1" ht="14.25" customHeight="1">
      <c r="A80" s="148" t="s">
        <v>130</v>
      </c>
      <c r="B80" s="385"/>
      <c r="C80" s="363"/>
      <c r="D80" s="364"/>
      <c r="E80" s="364"/>
      <c r="F80" s="364"/>
      <c r="G80" s="368"/>
      <c r="H80" s="367"/>
    </row>
    <row r="81" spans="1:8" s="340" customFormat="1" ht="20.25" customHeight="1">
      <c r="A81" s="146" t="s">
        <v>184</v>
      </c>
      <c r="B81" s="384"/>
      <c r="C81" s="363"/>
      <c r="D81" s="364"/>
      <c r="E81" s="364"/>
      <c r="F81" s="364"/>
      <c r="G81" s="368"/>
      <c r="H81" s="367"/>
    </row>
    <row r="82" spans="1:8" s="340" customFormat="1" ht="15.75" customHeight="1">
      <c r="A82" s="146" t="s">
        <v>262</v>
      </c>
      <c r="B82" s="384" t="s">
        <v>0</v>
      </c>
      <c r="C82" s="363">
        <v>207.3</v>
      </c>
      <c r="D82" s="364">
        <v>222</v>
      </c>
      <c r="E82" s="364">
        <v>436.7</v>
      </c>
      <c r="F82" s="364">
        <v>104.3</v>
      </c>
      <c r="G82" s="368">
        <v>332.4</v>
      </c>
      <c r="H82" s="367"/>
    </row>
    <row r="83" spans="1:8" s="340" customFormat="1" ht="14.25" customHeight="1">
      <c r="A83" s="157" t="s">
        <v>134</v>
      </c>
      <c r="B83" s="411"/>
      <c r="C83" s="363"/>
      <c r="D83" s="364"/>
      <c r="E83" s="364"/>
      <c r="F83" s="364"/>
      <c r="G83" s="368"/>
      <c r="H83" s="367"/>
    </row>
    <row r="84" spans="1:8" s="340" customFormat="1" ht="14.25" customHeight="1">
      <c r="A84" s="157" t="s">
        <v>135</v>
      </c>
      <c r="B84" s="411"/>
      <c r="C84" s="363"/>
      <c r="D84" s="364"/>
      <c r="E84" s="364"/>
      <c r="F84" s="364"/>
      <c r="G84" s="368"/>
      <c r="H84" s="367"/>
    </row>
    <row r="85" spans="1:8" s="340" customFormat="1" ht="20.25" customHeight="1">
      <c r="A85" s="151" t="s">
        <v>56</v>
      </c>
      <c r="B85" s="388" t="s">
        <v>0</v>
      </c>
      <c r="C85" s="363">
        <v>318</v>
      </c>
      <c r="D85" s="364">
        <v>528.9</v>
      </c>
      <c r="E85" s="364">
        <v>451.29999999999995</v>
      </c>
      <c r="F85" s="364">
        <v>86.4</v>
      </c>
      <c r="G85" s="368">
        <v>364.9</v>
      </c>
      <c r="H85" s="367"/>
    </row>
    <row r="86" spans="1:8" s="340" customFormat="1" ht="14.25" customHeight="1">
      <c r="A86" s="154" t="s">
        <v>263</v>
      </c>
      <c r="B86" s="391"/>
      <c r="C86" s="363"/>
      <c r="D86" s="364"/>
      <c r="E86" s="364"/>
      <c r="F86" s="364"/>
      <c r="G86" s="368"/>
      <c r="H86" s="367"/>
    </row>
    <row r="87" spans="1:8" s="340" customFormat="1" ht="21.75" customHeight="1">
      <c r="A87" s="151" t="s">
        <v>140</v>
      </c>
      <c r="B87" s="388" t="s">
        <v>0</v>
      </c>
      <c r="C87" s="363">
        <v>649.79999999999995</v>
      </c>
      <c r="D87" s="364">
        <v>1055.4000000000001</v>
      </c>
      <c r="E87" s="364">
        <v>1169.8</v>
      </c>
      <c r="F87" s="364">
        <v>410</v>
      </c>
      <c r="G87" s="368">
        <v>759.8</v>
      </c>
      <c r="H87" s="367"/>
    </row>
    <row r="88" spans="1:8" s="340" customFormat="1" ht="15" customHeight="1">
      <c r="A88" s="154" t="s">
        <v>264</v>
      </c>
      <c r="B88" s="391"/>
      <c r="C88" s="412"/>
      <c r="D88" s="364"/>
      <c r="E88" s="364"/>
      <c r="F88" s="364"/>
      <c r="G88" s="368"/>
      <c r="H88" s="367"/>
    </row>
    <row r="89" spans="1:8" s="340" customFormat="1" ht="15" customHeight="1">
      <c r="A89" s="341"/>
      <c r="B89" s="341"/>
      <c r="C89" s="341"/>
      <c r="D89" s="341"/>
      <c r="E89" s="393"/>
      <c r="F89" s="341"/>
      <c r="G89" s="341"/>
      <c r="H89" s="367"/>
    </row>
    <row r="90" spans="1:8" s="340" customFormat="1" ht="13.5" customHeight="1">
      <c r="A90" s="394" t="s">
        <v>265</v>
      </c>
      <c r="B90" s="395"/>
      <c r="C90" s="341"/>
      <c r="D90" s="341"/>
      <c r="E90" s="393"/>
      <c r="F90" s="341"/>
      <c r="G90" s="341"/>
      <c r="H90" s="367"/>
    </row>
    <row r="91" spans="1:8" s="340" customFormat="1" ht="14.25" customHeight="1">
      <c r="A91" s="394" t="s">
        <v>266</v>
      </c>
      <c r="B91" s="395"/>
      <c r="C91" s="341"/>
      <c r="D91" s="341"/>
      <c r="E91" s="393"/>
      <c r="F91" s="341"/>
      <c r="G91" s="341"/>
      <c r="H91" s="367"/>
    </row>
    <row r="92" spans="1:8" s="340" customFormat="1" ht="12.75" customHeight="1">
      <c r="A92" s="394"/>
      <c r="B92" s="395"/>
      <c r="C92" s="341"/>
      <c r="D92" s="341"/>
      <c r="E92" s="393"/>
      <c r="F92" s="341"/>
      <c r="G92" s="341"/>
      <c r="H92" s="367"/>
    </row>
    <row r="93" spans="1:8" s="340" customFormat="1" ht="15" customHeight="1">
      <c r="A93" s="337" t="s">
        <v>278</v>
      </c>
      <c r="B93" s="337"/>
      <c r="C93" s="343"/>
      <c r="D93" s="343"/>
      <c r="E93" s="344"/>
      <c r="F93" s="343"/>
      <c r="G93" s="343"/>
      <c r="H93" s="367"/>
    </row>
    <row r="94" spans="1:8" s="340" customFormat="1" ht="15" customHeight="1">
      <c r="A94" s="338" t="s">
        <v>267</v>
      </c>
      <c r="B94" s="338"/>
      <c r="C94" s="338"/>
      <c r="D94" s="338"/>
      <c r="E94" s="339"/>
      <c r="F94" s="338"/>
      <c r="G94" s="338"/>
      <c r="H94" s="367"/>
    </row>
    <row r="95" spans="1:8" s="340" customFormat="1" ht="15" customHeight="1">
      <c r="A95" s="345" t="s">
        <v>239</v>
      </c>
      <c r="B95" s="345"/>
      <c r="C95" s="346"/>
      <c r="D95" s="346"/>
      <c r="E95" s="347"/>
      <c r="F95" s="346"/>
      <c r="G95" s="346"/>
      <c r="H95" s="367"/>
    </row>
    <row r="96" spans="1:8" s="340" customFormat="1" ht="15" customHeight="1">
      <c r="A96" s="345" t="s">
        <v>259</v>
      </c>
      <c r="B96" s="345"/>
      <c r="C96" s="348"/>
      <c r="D96" s="348"/>
      <c r="E96" s="349"/>
      <c r="F96" s="348"/>
      <c r="G96" s="346"/>
      <c r="H96" s="367"/>
    </row>
    <row r="97" spans="1:8" s="340" customFormat="1" ht="15" customHeight="1" thickBot="1">
      <c r="A97" s="361"/>
      <c r="B97" s="361"/>
      <c r="C97" s="397"/>
      <c r="D97" s="397"/>
      <c r="E97" s="398"/>
      <c r="F97" s="397"/>
      <c r="G97" s="399"/>
      <c r="H97" s="367"/>
    </row>
    <row r="98" spans="1:8" s="340" customFormat="1" ht="13.5" customHeight="1">
      <c r="A98" s="468" t="s">
        <v>241</v>
      </c>
      <c r="B98" s="469"/>
      <c r="C98" s="352">
        <v>2010</v>
      </c>
      <c r="D98" s="353">
        <v>2013</v>
      </c>
      <c r="E98" s="474">
        <v>2014</v>
      </c>
      <c r="F98" s="474"/>
      <c r="G98" s="474"/>
      <c r="H98" s="367"/>
    </row>
    <row r="99" spans="1:8" s="340" customFormat="1" ht="79.5" customHeight="1">
      <c r="A99" s="470"/>
      <c r="B99" s="471"/>
      <c r="C99" s="475" t="s">
        <v>242</v>
      </c>
      <c r="D99" s="476"/>
      <c r="E99" s="477"/>
      <c r="F99" s="481" t="s">
        <v>243</v>
      </c>
      <c r="G99" s="482"/>
      <c r="H99" s="367"/>
    </row>
    <row r="100" spans="1:8" s="340" customFormat="1" ht="27" customHeight="1">
      <c r="A100" s="470"/>
      <c r="B100" s="471"/>
      <c r="C100" s="478"/>
      <c r="D100" s="479"/>
      <c r="E100" s="480"/>
      <c r="F100" s="354" t="s">
        <v>244</v>
      </c>
      <c r="G100" s="355" t="s">
        <v>245</v>
      </c>
      <c r="H100" s="367"/>
    </row>
    <row r="101" spans="1:8" s="340" customFormat="1" ht="15" customHeight="1" thickBot="1">
      <c r="A101" s="472"/>
      <c r="B101" s="473"/>
      <c r="C101" s="483" t="s">
        <v>246</v>
      </c>
      <c r="D101" s="484"/>
      <c r="E101" s="484"/>
      <c r="F101" s="484"/>
      <c r="G101" s="484"/>
      <c r="H101" s="367"/>
    </row>
    <row r="102" spans="1:8" s="340" customFormat="1" ht="15" customHeight="1">
      <c r="A102" s="90" t="s">
        <v>21</v>
      </c>
      <c r="B102" s="413"/>
      <c r="C102" s="414"/>
      <c r="D102" s="415"/>
      <c r="E102" s="415"/>
      <c r="F102" s="415"/>
      <c r="G102" s="416"/>
      <c r="H102" s="367"/>
    </row>
    <row r="103" spans="1:8" s="340" customFormat="1" ht="12" customHeight="1">
      <c r="A103" s="87" t="s">
        <v>86</v>
      </c>
      <c r="B103" s="382"/>
      <c r="C103" s="414"/>
      <c r="D103" s="417"/>
      <c r="E103" s="417"/>
      <c r="F103" s="417"/>
      <c r="G103" s="418"/>
      <c r="H103" s="367"/>
    </row>
    <row r="104" spans="1:8" s="340" customFormat="1" ht="22.5" customHeight="1">
      <c r="A104" s="151" t="s">
        <v>156</v>
      </c>
      <c r="B104" s="388" t="s">
        <v>0</v>
      </c>
      <c r="C104" s="419"/>
      <c r="D104" s="341"/>
      <c r="E104" s="364"/>
      <c r="F104" s="364"/>
      <c r="G104" s="368"/>
      <c r="H104" s="367"/>
    </row>
    <row r="105" spans="1:8" s="340" customFormat="1" ht="15.75" customHeight="1">
      <c r="A105" s="151" t="s">
        <v>268</v>
      </c>
      <c r="B105" s="388" t="s">
        <v>0</v>
      </c>
      <c r="C105" s="363">
        <v>795</v>
      </c>
      <c r="D105" s="364">
        <v>753.9</v>
      </c>
      <c r="E105" s="364">
        <v>735.3</v>
      </c>
      <c r="F105" s="364">
        <v>117.6</v>
      </c>
      <c r="G105" s="368">
        <v>617.69999999999993</v>
      </c>
      <c r="H105" s="367"/>
    </row>
    <row r="106" spans="1:8" s="340" customFormat="1" ht="13.5" customHeight="1">
      <c r="A106" s="154" t="s">
        <v>131</v>
      </c>
      <c r="B106" s="391"/>
      <c r="C106" s="363"/>
      <c r="D106" s="364"/>
      <c r="E106" s="364"/>
      <c r="F106" s="364"/>
      <c r="G106" s="368"/>
      <c r="H106" s="367"/>
    </row>
    <row r="107" spans="1:8" s="340" customFormat="1" ht="22.5" customHeight="1">
      <c r="A107" s="153" t="s">
        <v>58</v>
      </c>
      <c r="B107" s="390" t="s">
        <v>0</v>
      </c>
      <c r="C107" s="363">
        <v>125.4</v>
      </c>
      <c r="D107" s="364">
        <v>142.5</v>
      </c>
      <c r="E107" s="364">
        <v>135.1</v>
      </c>
      <c r="F107" s="364">
        <v>21.5</v>
      </c>
      <c r="G107" s="368">
        <v>113.6</v>
      </c>
      <c r="H107" s="367"/>
    </row>
    <row r="108" spans="1:8" s="340" customFormat="1" ht="12.75" customHeight="1">
      <c r="A108" s="154" t="s">
        <v>24</v>
      </c>
      <c r="B108" s="391"/>
      <c r="C108" s="363"/>
      <c r="D108" s="364"/>
      <c r="E108" s="364"/>
      <c r="F108" s="364"/>
      <c r="G108" s="368"/>
      <c r="H108" s="367"/>
    </row>
    <row r="109" spans="1:8" s="340" customFormat="1" ht="20.25" customHeight="1">
      <c r="A109" s="153" t="s">
        <v>59</v>
      </c>
      <c r="B109" s="390" t="s">
        <v>0</v>
      </c>
      <c r="C109" s="363">
        <v>398.9</v>
      </c>
      <c r="D109" s="364">
        <v>401</v>
      </c>
      <c r="E109" s="364">
        <v>572</v>
      </c>
      <c r="F109" s="364">
        <v>221.8</v>
      </c>
      <c r="G109" s="368">
        <v>350.2</v>
      </c>
      <c r="H109" s="367"/>
    </row>
    <row r="110" spans="1:8" s="340" customFormat="1" ht="14.25" customHeight="1">
      <c r="A110" s="157" t="s">
        <v>60</v>
      </c>
      <c r="B110" s="411"/>
      <c r="C110" s="363"/>
      <c r="D110" s="364"/>
      <c r="E110" s="364"/>
      <c r="F110" s="364"/>
      <c r="G110" s="368"/>
      <c r="H110" s="367"/>
    </row>
    <row r="111" spans="1:8" s="340" customFormat="1" ht="20.25" customHeight="1">
      <c r="A111" s="156" t="s">
        <v>61</v>
      </c>
      <c r="B111" s="410" t="s">
        <v>0</v>
      </c>
      <c r="C111" s="363">
        <v>269.39999999999998</v>
      </c>
      <c r="D111" s="364">
        <v>221.7</v>
      </c>
      <c r="E111" s="364">
        <v>291</v>
      </c>
      <c r="F111" s="364">
        <v>148.19999999999999</v>
      </c>
      <c r="G111" s="368">
        <v>142.80000000000001</v>
      </c>
      <c r="H111" s="367"/>
    </row>
    <row r="112" spans="1:8" s="340" customFormat="1" ht="12.75" customHeight="1">
      <c r="A112" s="157" t="s">
        <v>72</v>
      </c>
      <c r="B112" s="411"/>
      <c r="C112" s="363"/>
      <c r="D112" s="364"/>
      <c r="E112" s="364"/>
      <c r="F112" s="364"/>
      <c r="G112" s="368"/>
      <c r="H112" s="367"/>
    </row>
    <row r="113" spans="1:8" s="340" customFormat="1" ht="19.5" customHeight="1">
      <c r="A113" s="156" t="s">
        <v>69</v>
      </c>
      <c r="B113" s="410" t="s">
        <v>0</v>
      </c>
      <c r="C113" s="363">
        <v>380</v>
      </c>
      <c r="D113" s="364">
        <v>375.1</v>
      </c>
      <c r="E113" s="364">
        <v>504.5</v>
      </c>
      <c r="F113" s="364">
        <v>334.6</v>
      </c>
      <c r="G113" s="368">
        <v>169.9</v>
      </c>
      <c r="H113" s="367"/>
    </row>
    <row r="114" spans="1:8" s="340" customFormat="1" ht="12.75" customHeight="1">
      <c r="A114" s="420" t="s">
        <v>70</v>
      </c>
      <c r="B114" s="421"/>
      <c r="C114" s="363"/>
      <c r="D114" s="364"/>
      <c r="E114" s="364"/>
      <c r="F114" s="364"/>
      <c r="G114" s="368"/>
      <c r="H114" s="367"/>
    </row>
    <row r="115" spans="1:8" s="340" customFormat="1" ht="20.25" customHeight="1">
      <c r="A115" s="173" t="s">
        <v>68</v>
      </c>
      <c r="B115" s="422"/>
      <c r="C115" s="363"/>
      <c r="D115" s="364"/>
      <c r="E115" s="364"/>
      <c r="F115" s="364"/>
      <c r="G115" s="368"/>
      <c r="H115" s="367"/>
    </row>
    <row r="116" spans="1:8" s="340" customFormat="1" ht="15" customHeight="1">
      <c r="A116" s="173" t="s">
        <v>269</v>
      </c>
      <c r="B116" s="422" t="s">
        <v>0</v>
      </c>
      <c r="C116" s="372">
        <v>2017.5</v>
      </c>
      <c r="D116" s="359">
        <v>3236.6</v>
      </c>
      <c r="E116" s="359">
        <v>3250.4</v>
      </c>
      <c r="F116" s="359">
        <v>1589.3000000000002</v>
      </c>
      <c r="G116" s="360">
        <v>1661.1</v>
      </c>
      <c r="H116" s="367"/>
    </row>
    <row r="117" spans="1:8" s="340" customFormat="1" ht="15" customHeight="1">
      <c r="A117" s="174" t="s">
        <v>31</v>
      </c>
      <c r="B117" s="423"/>
      <c r="C117" s="363"/>
      <c r="D117" s="364"/>
      <c r="E117" s="364"/>
      <c r="F117" s="364"/>
      <c r="G117" s="368"/>
      <c r="H117" s="367"/>
    </row>
    <row r="118" spans="1:8" s="340" customFormat="1" ht="19.5" customHeight="1">
      <c r="A118" s="88" t="s">
        <v>155</v>
      </c>
      <c r="B118" s="66" t="s">
        <v>0</v>
      </c>
      <c r="C118" s="363">
        <v>546.9</v>
      </c>
      <c r="D118" s="364">
        <v>1399.4</v>
      </c>
      <c r="E118" s="364">
        <v>1441.7000000000003</v>
      </c>
      <c r="F118" s="363">
        <v>146.4</v>
      </c>
      <c r="G118" s="368">
        <v>1295.3000000000002</v>
      </c>
      <c r="H118" s="367"/>
    </row>
    <row r="119" spans="1:8" s="340" customFormat="1" ht="13.5" customHeight="1">
      <c r="A119" s="89" t="s">
        <v>79</v>
      </c>
      <c r="B119" s="369"/>
      <c r="C119" s="363"/>
      <c r="D119" s="364"/>
      <c r="E119" s="364"/>
      <c r="F119" s="364"/>
      <c r="G119" s="368"/>
      <c r="H119" s="367"/>
    </row>
    <row r="120" spans="1:8" s="340" customFormat="1" ht="16.5" customHeight="1">
      <c r="A120" s="88" t="s">
        <v>80</v>
      </c>
      <c r="B120" s="66" t="s">
        <v>0</v>
      </c>
      <c r="C120" s="363">
        <v>1470.6</v>
      </c>
      <c r="D120" s="364">
        <v>1837.2</v>
      </c>
      <c r="E120" s="364">
        <v>1808.7</v>
      </c>
      <c r="F120" s="364">
        <v>1442.9</v>
      </c>
      <c r="G120" s="368">
        <v>365.8</v>
      </c>
      <c r="H120" s="367"/>
    </row>
    <row r="121" spans="1:8" s="340" customFormat="1" ht="12.75" customHeight="1">
      <c r="A121" s="89" t="s">
        <v>81</v>
      </c>
      <c r="B121" s="369"/>
      <c r="C121" s="363"/>
      <c r="D121" s="364"/>
      <c r="E121" s="364"/>
      <c r="F121" s="364"/>
      <c r="G121" s="368"/>
      <c r="H121" s="367"/>
    </row>
    <row r="122" spans="1:8" s="340" customFormat="1" ht="22.5" customHeight="1">
      <c r="A122" s="173" t="s">
        <v>32</v>
      </c>
      <c r="B122" s="422"/>
      <c r="C122" s="363"/>
      <c r="D122" s="364"/>
      <c r="E122" s="364"/>
      <c r="F122" s="364"/>
      <c r="G122" s="368"/>
      <c r="H122" s="367"/>
    </row>
    <row r="123" spans="1:8" s="340" customFormat="1" ht="15" customHeight="1">
      <c r="A123" s="173" t="s">
        <v>132</v>
      </c>
      <c r="B123" s="422" t="s">
        <v>0</v>
      </c>
      <c r="C123" s="372">
        <v>3426.3</v>
      </c>
      <c r="D123" s="359">
        <v>3797.5</v>
      </c>
      <c r="E123" s="359">
        <v>4643.8</v>
      </c>
      <c r="F123" s="359">
        <v>1148.8</v>
      </c>
      <c r="G123" s="360">
        <v>3495</v>
      </c>
      <c r="H123" s="367"/>
    </row>
    <row r="124" spans="1:8" s="340" customFormat="1" ht="13.5" customHeight="1">
      <c r="A124" s="174" t="s">
        <v>37</v>
      </c>
      <c r="B124" s="423"/>
      <c r="C124" s="363"/>
      <c r="D124" s="364"/>
      <c r="E124" s="364"/>
      <c r="F124" s="364"/>
      <c r="G124" s="368"/>
      <c r="H124" s="367"/>
    </row>
    <row r="125" spans="1:8" s="340" customFormat="1" ht="13.5" customHeight="1">
      <c r="A125" s="174" t="s">
        <v>38</v>
      </c>
      <c r="B125" s="423"/>
      <c r="C125" s="363"/>
      <c r="D125" s="364"/>
      <c r="E125" s="364"/>
      <c r="F125" s="364"/>
      <c r="G125" s="368"/>
      <c r="H125" s="367"/>
    </row>
    <row r="126" spans="1:8" s="340" customFormat="1" ht="18" customHeight="1">
      <c r="A126" s="88" t="s">
        <v>270</v>
      </c>
      <c r="B126" s="66" t="s">
        <v>0</v>
      </c>
      <c r="C126" s="363">
        <v>2764</v>
      </c>
      <c r="D126" s="364">
        <v>2927.1</v>
      </c>
      <c r="E126" s="364">
        <v>3938.6000000000004</v>
      </c>
      <c r="F126" s="364">
        <v>770.3</v>
      </c>
      <c r="G126" s="368">
        <v>3168.3</v>
      </c>
      <c r="H126" s="367"/>
    </row>
    <row r="127" spans="1:8" s="340" customFormat="1" ht="14.25" customHeight="1">
      <c r="A127" s="89" t="s">
        <v>271</v>
      </c>
      <c r="B127" s="369"/>
      <c r="C127" s="363"/>
      <c r="D127" s="364"/>
      <c r="E127" s="364"/>
      <c r="F127" s="364"/>
      <c r="G127" s="368"/>
      <c r="H127" s="367"/>
    </row>
    <row r="128" spans="1:8" s="340" customFormat="1" ht="16.5" customHeight="1">
      <c r="A128" s="88" t="s">
        <v>272</v>
      </c>
      <c r="B128" s="66" t="s">
        <v>0</v>
      </c>
      <c r="C128" s="363">
        <v>662.3</v>
      </c>
      <c r="D128" s="364">
        <v>870.40000000000009</v>
      </c>
      <c r="E128" s="364">
        <v>705.2</v>
      </c>
      <c r="F128" s="364">
        <v>378.5</v>
      </c>
      <c r="G128" s="368">
        <v>326.7</v>
      </c>
      <c r="H128" s="367"/>
    </row>
    <row r="129" spans="1:8" ht="14.25" customHeight="1">
      <c r="A129" s="89" t="s">
        <v>273</v>
      </c>
      <c r="B129" s="369"/>
      <c r="C129" s="363"/>
      <c r="D129" s="364"/>
      <c r="E129" s="364"/>
      <c r="F129" s="364"/>
      <c r="G129" s="368"/>
      <c r="H129" s="430"/>
    </row>
    <row r="130" spans="1:8" ht="14.25" customHeight="1">
      <c r="A130" s="327" t="s">
        <v>274</v>
      </c>
      <c r="B130" s="424"/>
      <c r="C130" s="363"/>
      <c r="D130" s="364"/>
      <c r="E130" s="364"/>
      <c r="F130" s="364"/>
      <c r="G130" s="368"/>
      <c r="H130" s="430"/>
    </row>
    <row r="131" spans="1:8" ht="20.25" customHeight="1">
      <c r="A131" s="178" t="s">
        <v>63</v>
      </c>
      <c r="B131" s="425" t="s">
        <v>0</v>
      </c>
      <c r="C131" s="363">
        <v>1374.8</v>
      </c>
      <c r="D131" s="364">
        <v>1191.7</v>
      </c>
      <c r="E131" s="364">
        <v>1090.3</v>
      </c>
      <c r="F131" s="364">
        <v>241.2</v>
      </c>
      <c r="G131" s="368">
        <v>849.1</v>
      </c>
      <c r="H131" s="430"/>
    </row>
    <row r="132" spans="1:8" ht="13.5" customHeight="1">
      <c r="A132" s="180" t="s">
        <v>64</v>
      </c>
      <c r="B132" s="426"/>
      <c r="C132" s="363"/>
      <c r="D132" s="364"/>
      <c r="E132" s="364"/>
      <c r="F132" s="364"/>
      <c r="G132" s="368"/>
      <c r="H132" s="430"/>
    </row>
    <row r="133" spans="1:8" ht="18" customHeight="1">
      <c r="A133" s="178" t="s">
        <v>133</v>
      </c>
      <c r="B133" s="425" t="s">
        <v>0</v>
      </c>
      <c r="C133" s="363">
        <v>992.4</v>
      </c>
      <c r="D133" s="364">
        <v>1422.6</v>
      </c>
      <c r="E133" s="364">
        <v>2000.5</v>
      </c>
      <c r="F133" s="364">
        <v>579.6</v>
      </c>
      <c r="G133" s="368">
        <v>1420.9</v>
      </c>
      <c r="H133" s="430"/>
    </row>
    <row r="134" spans="1:8" ht="12.75" customHeight="1">
      <c r="A134" s="180" t="s">
        <v>65</v>
      </c>
      <c r="B134" s="426"/>
      <c r="C134" s="392"/>
      <c r="D134" s="364"/>
      <c r="E134" s="364"/>
      <c r="F134" s="364"/>
      <c r="G134" s="368"/>
      <c r="H134" s="430"/>
    </row>
    <row r="135" spans="1:8" ht="12" customHeight="1">
      <c r="A135" s="180" t="s">
        <v>66</v>
      </c>
      <c r="B135" s="426"/>
      <c r="C135" s="349"/>
      <c r="D135" s="427"/>
      <c r="E135" s="427"/>
      <c r="F135" s="427"/>
      <c r="G135" s="428"/>
      <c r="H135" s="430"/>
    </row>
    <row r="136" spans="1:8" ht="9" customHeight="1">
      <c r="A136" s="429"/>
      <c r="B136" s="429"/>
      <c r="C136" s="414"/>
      <c r="D136" s="414"/>
      <c r="E136" s="414"/>
      <c r="F136" s="414"/>
      <c r="G136" s="414"/>
      <c r="H136" s="430"/>
    </row>
    <row r="137" spans="1:8" ht="13.5" customHeight="1">
      <c r="A137" s="394" t="s">
        <v>275</v>
      </c>
      <c r="B137" s="395"/>
      <c r="C137" s="396"/>
      <c r="D137" s="396"/>
      <c r="E137" s="396"/>
      <c r="F137" s="396"/>
      <c r="G137" s="396"/>
      <c r="H137" s="430"/>
    </row>
    <row r="138" spans="1:8" ht="14.25" customHeight="1">
      <c r="A138" s="394" t="s">
        <v>276</v>
      </c>
      <c r="B138" s="396"/>
      <c r="C138" s="396"/>
      <c r="D138" s="396"/>
      <c r="E138" s="396"/>
      <c r="F138" s="396"/>
      <c r="G138" s="396"/>
      <c r="H138" s="430"/>
    </row>
    <row r="139" spans="1:8" s="342" customFormat="1" ht="12" customHeight="1">
      <c r="A139" s="394"/>
      <c r="B139" s="395"/>
      <c r="C139" s="395"/>
      <c r="D139" s="395"/>
      <c r="E139" s="395"/>
      <c r="F139" s="395"/>
      <c r="G139" s="395"/>
      <c r="H139" s="430"/>
    </row>
  </sheetData>
  <mergeCells count="15">
    <mergeCell ref="A98:B101"/>
    <mergeCell ref="E98:G98"/>
    <mergeCell ref="C99:E100"/>
    <mergeCell ref="F99:G99"/>
    <mergeCell ref="C101:G101"/>
    <mergeCell ref="A6:B9"/>
    <mergeCell ref="E6:G6"/>
    <mergeCell ref="C7:E8"/>
    <mergeCell ref="F7:G7"/>
    <mergeCell ref="C9:G9"/>
    <mergeCell ref="A53:B56"/>
    <mergeCell ref="E53:G53"/>
    <mergeCell ref="C54:E55"/>
    <mergeCell ref="F54:G54"/>
    <mergeCell ref="C56:G56"/>
  </mergeCells>
  <pageMargins left="0.39370078740157483" right="0.39370078740157483" top="0.39370078740157483" bottom="0.39370078740157483" header="0.51181102362204722" footer="0.5118110236220472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9"/>
  <sheetViews>
    <sheetView zoomScaleNormal="100" workbookViewId="0"/>
  </sheetViews>
  <sheetFormatPr defaultRowHeight="12.75"/>
  <cols>
    <col min="1" max="1" width="36.7109375" style="21" customWidth="1"/>
    <col min="2" max="2" width="5.28515625" style="21" customWidth="1"/>
    <col min="3" max="3" width="12.7109375" style="21" customWidth="1"/>
    <col min="4" max="4" width="14" style="21" customWidth="1"/>
    <col min="5" max="5" width="17.140625" style="21" customWidth="1"/>
    <col min="6" max="6" width="13.140625" style="21" customWidth="1"/>
    <col min="7" max="16384" width="9.140625" style="21"/>
  </cols>
  <sheetData>
    <row r="1" spans="1:58">
      <c r="A1" s="22" t="s">
        <v>234</v>
      </c>
      <c r="B1" s="23"/>
      <c r="C1" s="23"/>
      <c r="D1" s="23"/>
      <c r="E1" s="23"/>
      <c r="F1" s="23"/>
    </row>
    <row r="2" spans="1:58">
      <c r="A2" s="24" t="s">
        <v>29</v>
      </c>
      <c r="B2" s="24"/>
      <c r="C2" s="24"/>
      <c r="D2" s="24"/>
      <c r="E2" s="24"/>
      <c r="F2" s="24"/>
    </row>
    <row r="3" spans="1:58" ht="13.5">
      <c r="A3" s="70" t="s">
        <v>92</v>
      </c>
      <c r="B3" s="24"/>
      <c r="C3" s="24"/>
      <c r="D3" s="24"/>
      <c r="E3" s="24"/>
      <c r="F3" s="24"/>
    </row>
    <row r="4" spans="1:58" ht="14.25" thickBot="1">
      <c r="A4" s="70" t="s">
        <v>186</v>
      </c>
      <c r="B4" s="24"/>
      <c r="C4" s="24"/>
      <c r="D4" s="24"/>
      <c r="E4" s="24"/>
      <c r="F4" s="24"/>
    </row>
    <row r="5" spans="1:58" s="25" customFormat="1" ht="15" customHeight="1">
      <c r="A5" s="485" t="s">
        <v>157</v>
      </c>
      <c r="B5" s="447"/>
      <c r="C5" s="488" t="s">
        <v>98</v>
      </c>
      <c r="D5" s="492" t="s">
        <v>158</v>
      </c>
      <c r="E5" s="493"/>
      <c r="F5" s="493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</row>
    <row r="6" spans="1:58" s="25" customFormat="1" ht="66" customHeight="1">
      <c r="A6" s="486"/>
      <c r="B6" s="487"/>
      <c r="C6" s="489"/>
      <c r="D6" s="201" t="s">
        <v>164</v>
      </c>
      <c r="E6" s="201" t="s">
        <v>159</v>
      </c>
      <c r="F6" s="202" t="s">
        <v>160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</row>
    <row r="7" spans="1:58" s="25" customFormat="1" ht="12.75" customHeight="1" thickBot="1">
      <c r="A7" s="448"/>
      <c r="B7" s="449"/>
      <c r="C7" s="490" t="s">
        <v>82</v>
      </c>
      <c r="D7" s="491"/>
      <c r="E7" s="491"/>
      <c r="F7" s="49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</row>
    <row r="8" spans="1:58" s="25" customFormat="1" ht="15.75" customHeight="1">
      <c r="A8" s="261" t="s">
        <v>191</v>
      </c>
      <c r="B8" s="203">
        <v>2010</v>
      </c>
      <c r="C8" s="204">
        <v>68948.5</v>
      </c>
      <c r="D8" s="205">
        <v>31876.6</v>
      </c>
      <c r="E8" s="205">
        <v>33125.4</v>
      </c>
      <c r="F8" s="206">
        <v>3307.9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</row>
    <row r="9" spans="1:58" s="25" customFormat="1" ht="12.95" customHeight="1">
      <c r="A9" s="207" t="s">
        <v>30</v>
      </c>
      <c r="B9" s="203">
        <v>2013</v>
      </c>
      <c r="C9" s="208">
        <v>79465.8</v>
      </c>
      <c r="D9" s="209">
        <v>33544.400000000001</v>
      </c>
      <c r="E9" s="326">
        <v>41740.300000000003</v>
      </c>
      <c r="F9" s="287">
        <v>3045.7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</row>
    <row r="10" spans="1:58" s="25" customFormat="1" ht="12.95" customHeight="1">
      <c r="A10" s="207"/>
      <c r="B10" s="211">
        <v>2014</v>
      </c>
      <c r="C10" s="212">
        <v>90852.7</v>
      </c>
      <c r="D10" s="213">
        <v>37460</v>
      </c>
      <c r="E10" s="213">
        <v>48534</v>
      </c>
      <c r="F10" s="214">
        <v>3857</v>
      </c>
      <c r="G10" s="65"/>
      <c r="H10" s="65"/>
      <c r="I10" s="65"/>
      <c r="J10" s="65"/>
      <c r="K10" s="65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</row>
    <row r="11" spans="1:58" s="25" customFormat="1" ht="18.95" customHeight="1">
      <c r="A11" s="88" t="s">
        <v>155</v>
      </c>
      <c r="B11" s="203">
        <v>2010</v>
      </c>
      <c r="C11" s="204">
        <v>28049.7</v>
      </c>
      <c r="D11" s="205">
        <v>19166.3</v>
      </c>
      <c r="E11" s="205">
        <v>7920.6</v>
      </c>
      <c r="F11" s="206">
        <v>563.9</v>
      </c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</row>
    <row r="12" spans="1:58" s="25" customFormat="1" ht="12.95" customHeight="1">
      <c r="A12" s="89" t="s">
        <v>79</v>
      </c>
      <c r="B12" s="203">
        <v>2013</v>
      </c>
      <c r="C12" s="208">
        <v>21821.800000000003</v>
      </c>
      <c r="D12" s="209">
        <v>15359.5</v>
      </c>
      <c r="E12" s="209">
        <v>5793</v>
      </c>
      <c r="F12" s="287">
        <v>468.20000000000005</v>
      </c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</row>
    <row r="13" spans="1:58" s="25" customFormat="1" ht="12.95" customHeight="1">
      <c r="A13" s="89"/>
      <c r="B13" s="211">
        <v>2014</v>
      </c>
      <c r="C13" s="212">
        <v>24467.300000000003</v>
      </c>
      <c r="D13" s="213">
        <v>17037.3</v>
      </c>
      <c r="E13" s="213">
        <v>6199.3</v>
      </c>
      <c r="F13" s="214">
        <v>783.69999999999993</v>
      </c>
      <c r="G13" s="65"/>
      <c r="H13" s="65"/>
      <c r="I13" s="65"/>
      <c r="J13" s="65"/>
      <c r="K13" s="65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</row>
    <row r="14" spans="1:58" s="25" customFormat="1" ht="18.95" customHeight="1">
      <c r="A14" s="88" t="s">
        <v>80</v>
      </c>
      <c r="B14" s="203">
        <v>2010</v>
      </c>
      <c r="C14" s="208">
        <v>40898.800000000003</v>
      </c>
      <c r="D14" s="209">
        <v>12710.3</v>
      </c>
      <c r="E14" s="209">
        <v>25204.799999999999</v>
      </c>
      <c r="F14" s="287">
        <v>2744</v>
      </c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</row>
    <row r="15" spans="1:58" s="25" customFormat="1" ht="12.95" customHeight="1">
      <c r="A15" s="89" t="s">
        <v>81</v>
      </c>
      <c r="B15" s="203">
        <v>2013</v>
      </c>
      <c r="C15" s="208">
        <v>57644</v>
      </c>
      <c r="D15" s="209">
        <v>18184.900000000001</v>
      </c>
      <c r="E15" s="209">
        <v>35947.300000000003</v>
      </c>
      <c r="F15" s="287">
        <v>2577.5</v>
      </c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</row>
    <row r="16" spans="1:58" s="25" customFormat="1" ht="12.95" customHeight="1">
      <c r="A16" s="89"/>
      <c r="B16" s="211">
        <v>2014</v>
      </c>
      <c r="C16" s="212">
        <v>66385.399999999994</v>
      </c>
      <c r="D16" s="213">
        <v>20422.700000000004</v>
      </c>
      <c r="E16" s="213">
        <v>42334.7</v>
      </c>
      <c r="F16" s="214">
        <v>3073.3</v>
      </c>
      <c r="G16" s="65"/>
      <c r="H16" s="65"/>
      <c r="I16" s="65"/>
      <c r="J16" s="65"/>
      <c r="K16" s="65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</row>
    <row r="17" spans="1:58" s="25" customFormat="1" ht="18.95" customHeight="1">
      <c r="A17" s="215" t="s">
        <v>121</v>
      </c>
      <c r="B17" s="203">
        <v>2010</v>
      </c>
      <c r="C17" s="208">
        <v>4878.6000000000004</v>
      </c>
      <c r="D17" s="209">
        <v>2064.9</v>
      </c>
      <c r="E17" s="209">
        <v>2612.1</v>
      </c>
      <c r="F17" s="287">
        <v>189.6</v>
      </c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</row>
    <row r="18" spans="1:58" s="25" customFormat="1" ht="12.95" customHeight="1">
      <c r="A18" s="216" t="s">
        <v>16</v>
      </c>
      <c r="B18" s="203">
        <v>2013</v>
      </c>
      <c r="C18" s="208">
        <v>7537.7</v>
      </c>
      <c r="D18" s="209">
        <v>3911</v>
      </c>
      <c r="E18" s="209">
        <v>3425.1</v>
      </c>
      <c r="F18" s="287">
        <v>169.1</v>
      </c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</row>
    <row r="19" spans="1:58" s="25" customFormat="1" ht="12.95" customHeight="1">
      <c r="A19" s="216"/>
      <c r="B19" s="211">
        <v>2014</v>
      </c>
      <c r="C19" s="212">
        <v>8179</v>
      </c>
      <c r="D19" s="213">
        <v>4710.2000000000007</v>
      </c>
      <c r="E19" s="213">
        <v>2957.8999999999996</v>
      </c>
      <c r="F19" s="214">
        <v>475.4</v>
      </c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</row>
    <row r="20" spans="1:58" s="25" customFormat="1" ht="18.95" customHeight="1">
      <c r="A20" s="88" t="s">
        <v>155</v>
      </c>
      <c r="B20" s="203">
        <v>2010</v>
      </c>
      <c r="C20" s="208">
        <v>2800.2</v>
      </c>
      <c r="D20" s="209">
        <v>1347.7</v>
      </c>
      <c r="E20" s="209">
        <v>1373.7</v>
      </c>
      <c r="F20" s="210">
        <v>68.3</v>
      </c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</row>
    <row r="21" spans="1:58" s="25" customFormat="1" ht="12.95" customHeight="1">
      <c r="A21" s="89" t="s">
        <v>79</v>
      </c>
      <c r="B21" s="203">
        <v>2013</v>
      </c>
      <c r="C21" s="208">
        <v>3541.7</v>
      </c>
      <c r="D21" s="209">
        <v>2133.9</v>
      </c>
      <c r="E21" s="209">
        <v>1325.9</v>
      </c>
      <c r="F21" s="210">
        <v>79.5</v>
      </c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</row>
    <row r="22" spans="1:58" s="25" customFormat="1" ht="12.95" customHeight="1">
      <c r="A22" s="89"/>
      <c r="B22" s="211">
        <v>2014</v>
      </c>
      <c r="C22" s="212">
        <v>3978.9</v>
      </c>
      <c r="D22" s="213">
        <v>2406.4</v>
      </c>
      <c r="E22" s="213">
        <v>1161.3</v>
      </c>
      <c r="F22" s="214">
        <v>395</v>
      </c>
      <c r="G22" s="64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</row>
    <row r="23" spans="1:58" s="25" customFormat="1" ht="18.95" customHeight="1">
      <c r="A23" s="88" t="s">
        <v>80</v>
      </c>
      <c r="B23" s="203">
        <v>2010</v>
      </c>
      <c r="C23" s="208">
        <v>2078.4</v>
      </c>
      <c r="D23" s="209">
        <v>717.2</v>
      </c>
      <c r="E23" s="209">
        <v>1238.4000000000001</v>
      </c>
      <c r="F23" s="210">
        <v>121.3</v>
      </c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</row>
    <row r="24" spans="1:58" s="25" customFormat="1" ht="12.95" customHeight="1">
      <c r="A24" s="89" t="s">
        <v>81</v>
      </c>
      <c r="B24" s="203">
        <v>2013</v>
      </c>
      <c r="C24" s="208">
        <v>3996</v>
      </c>
      <c r="D24" s="209">
        <v>1777.1</v>
      </c>
      <c r="E24" s="209">
        <v>2099.1999999999998</v>
      </c>
      <c r="F24" s="210">
        <v>89.6</v>
      </c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</row>
    <row r="25" spans="1:58" s="25" customFormat="1" ht="12.95" customHeight="1">
      <c r="A25" s="89"/>
      <c r="B25" s="211">
        <v>2014</v>
      </c>
      <c r="C25" s="212">
        <v>4200.1000000000004</v>
      </c>
      <c r="D25" s="213">
        <v>2303.8000000000002</v>
      </c>
      <c r="E25" s="213">
        <v>1796.6</v>
      </c>
      <c r="F25" s="214">
        <v>80.400000000000006</v>
      </c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</row>
    <row r="26" spans="1:58" s="25" customFormat="1" ht="18.95" customHeight="1">
      <c r="A26" s="198" t="s">
        <v>146</v>
      </c>
      <c r="B26" s="203">
        <v>2010</v>
      </c>
      <c r="C26" s="208">
        <v>34703.9</v>
      </c>
      <c r="D26" s="209">
        <v>9362.2000000000007</v>
      </c>
      <c r="E26" s="209">
        <v>22589.9</v>
      </c>
      <c r="F26" s="210">
        <v>2404.6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</row>
    <row r="27" spans="1:58" s="25" customFormat="1" ht="12.95" customHeight="1">
      <c r="A27" s="87" t="s">
        <v>17</v>
      </c>
      <c r="B27" s="203">
        <v>2013</v>
      </c>
      <c r="C27" s="208">
        <v>41836.699999999997</v>
      </c>
      <c r="D27" s="209">
        <v>11639.5</v>
      </c>
      <c r="E27" s="326">
        <v>27951.7</v>
      </c>
      <c r="F27" s="287">
        <v>2114.2999999999997</v>
      </c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</row>
    <row r="28" spans="1:58" s="25" customFormat="1" ht="12.95" customHeight="1">
      <c r="A28" s="87"/>
      <c r="B28" s="211">
        <v>2014</v>
      </c>
      <c r="C28" s="212">
        <v>48866.5</v>
      </c>
      <c r="D28" s="213">
        <v>12839.5</v>
      </c>
      <c r="E28" s="213">
        <v>33153.599999999999</v>
      </c>
      <c r="F28" s="214">
        <v>2714.3</v>
      </c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</row>
    <row r="29" spans="1:58" s="25" customFormat="1" ht="18.95" customHeight="1">
      <c r="A29" s="88" t="s">
        <v>155</v>
      </c>
      <c r="B29" s="203">
        <v>2010</v>
      </c>
      <c r="C29" s="208">
        <v>2149</v>
      </c>
      <c r="D29" s="209">
        <v>500.7</v>
      </c>
      <c r="E29" s="209">
        <v>1489.4</v>
      </c>
      <c r="F29" s="210">
        <v>43.2</v>
      </c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</row>
    <row r="30" spans="1:58" s="25" customFormat="1" ht="12.95" customHeight="1">
      <c r="A30" s="89" t="s">
        <v>79</v>
      </c>
      <c r="B30" s="203">
        <v>2013</v>
      </c>
      <c r="C30" s="208">
        <v>1395</v>
      </c>
      <c r="D30" s="209">
        <v>378.8</v>
      </c>
      <c r="E30" s="209">
        <v>972.8</v>
      </c>
      <c r="F30" s="210">
        <v>36.700000000000003</v>
      </c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</row>
    <row r="31" spans="1:58" s="25" customFormat="1" ht="12.95" customHeight="1">
      <c r="A31" s="89"/>
      <c r="B31" s="211">
        <v>2014</v>
      </c>
      <c r="C31" s="212">
        <v>1107.7</v>
      </c>
      <c r="D31" s="213">
        <v>306.89999999999998</v>
      </c>
      <c r="E31" s="213">
        <v>762.1</v>
      </c>
      <c r="F31" s="214">
        <v>32.9</v>
      </c>
      <c r="G31" s="64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</row>
    <row r="32" spans="1:58" s="25" customFormat="1" ht="18.95" customHeight="1">
      <c r="A32" s="88" t="s">
        <v>80</v>
      </c>
      <c r="B32" s="203">
        <v>2010</v>
      </c>
      <c r="C32" s="208">
        <v>32554.9</v>
      </c>
      <c r="D32" s="209">
        <v>8861.5</v>
      </c>
      <c r="E32" s="209">
        <v>21100.5</v>
      </c>
      <c r="F32" s="210">
        <v>2361.4</v>
      </c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</row>
    <row r="33" spans="1:58" s="25" customFormat="1" ht="12.95" customHeight="1">
      <c r="A33" s="89" t="s">
        <v>81</v>
      </c>
      <c r="B33" s="203">
        <v>2013</v>
      </c>
      <c r="C33" s="208">
        <v>40441.699999999997</v>
      </c>
      <c r="D33" s="209">
        <v>11260.7</v>
      </c>
      <c r="E33" s="209">
        <v>26978.9</v>
      </c>
      <c r="F33" s="210">
        <v>2077.6</v>
      </c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</row>
    <row r="34" spans="1:58" s="25" customFormat="1" ht="12.95" customHeight="1">
      <c r="A34" s="89"/>
      <c r="B34" s="211">
        <v>2014</v>
      </c>
      <c r="C34" s="212">
        <v>47758.8</v>
      </c>
      <c r="D34" s="213">
        <v>12532.6</v>
      </c>
      <c r="E34" s="213">
        <v>32391.5</v>
      </c>
      <c r="F34" s="214">
        <v>2681.4</v>
      </c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</row>
    <row r="35" spans="1:58" s="25" customFormat="1" ht="18.95" customHeight="1">
      <c r="A35" s="173" t="s">
        <v>161</v>
      </c>
      <c r="B35" s="203">
        <v>2010</v>
      </c>
      <c r="C35" s="208">
        <v>16460.3</v>
      </c>
      <c r="D35" s="209">
        <v>9164.2999999999993</v>
      </c>
      <c r="E35" s="209">
        <v>6878.8</v>
      </c>
      <c r="F35" s="210">
        <v>254.7</v>
      </c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</row>
    <row r="36" spans="1:58" s="25" customFormat="1" ht="12.95" customHeight="1">
      <c r="A36" s="173" t="s">
        <v>187</v>
      </c>
      <c r="B36" s="203">
        <v>2013</v>
      </c>
      <c r="C36" s="208">
        <v>20146.8</v>
      </c>
      <c r="D36" s="209">
        <v>10027</v>
      </c>
      <c r="E36" s="209">
        <v>8942.5</v>
      </c>
      <c r="F36" s="287">
        <v>245.20000000000002</v>
      </c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</row>
    <row r="37" spans="1:58" s="25" customFormat="1" ht="12.95" customHeight="1">
      <c r="A37" s="174" t="s">
        <v>162</v>
      </c>
      <c r="B37" s="211">
        <v>2014</v>
      </c>
      <c r="C37" s="212">
        <v>22796.5</v>
      </c>
      <c r="D37" s="213">
        <v>11188.9</v>
      </c>
      <c r="E37" s="213">
        <v>10817.2</v>
      </c>
      <c r="F37" s="214">
        <v>229.9</v>
      </c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</row>
    <row r="38" spans="1:58" s="25" customFormat="1" ht="12.95" customHeight="1">
      <c r="A38" s="174" t="s">
        <v>163</v>
      </c>
      <c r="B38" s="217"/>
      <c r="C38" s="212"/>
      <c r="D38" s="213"/>
      <c r="E38" s="213"/>
      <c r="F38" s="214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</row>
    <row r="39" spans="1:58" s="25" customFormat="1" ht="18.95" customHeight="1">
      <c r="A39" s="88" t="s">
        <v>155</v>
      </c>
      <c r="B39" s="203">
        <v>2010</v>
      </c>
      <c r="C39" s="208">
        <v>11074.6</v>
      </c>
      <c r="D39" s="209">
        <v>6387.6</v>
      </c>
      <c r="E39" s="209">
        <v>4352.3999999999996</v>
      </c>
      <c r="F39" s="210">
        <v>173.9</v>
      </c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</row>
    <row r="40" spans="1:58" s="25" customFormat="1" ht="12.95" customHeight="1">
      <c r="A40" s="89" t="s">
        <v>79</v>
      </c>
      <c r="B40" s="203">
        <v>2013</v>
      </c>
      <c r="C40" s="208">
        <v>8062</v>
      </c>
      <c r="D40" s="209">
        <v>5219.6000000000004</v>
      </c>
      <c r="E40" s="209">
        <v>2598.4</v>
      </c>
      <c r="F40" s="210">
        <v>84.9</v>
      </c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</row>
    <row r="41" spans="1:58" s="25" customFormat="1" ht="12.95" customHeight="1">
      <c r="A41" s="89"/>
      <c r="B41" s="211">
        <v>2014</v>
      </c>
      <c r="C41" s="212">
        <v>9218.7000000000007</v>
      </c>
      <c r="D41" s="213">
        <v>5881.5</v>
      </c>
      <c r="E41" s="213">
        <v>3085.6</v>
      </c>
      <c r="F41" s="214">
        <v>70.900000000000006</v>
      </c>
      <c r="G41" s="64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</row>
    <row r="42" spans="1:58" s="25" customFormat="1" ht="18.95" customHeight="1">
      <c r="A42" s="88" t="s">
        <v>80</v>
      </c>
      <c r="B42" s="203">
        <v>2010</v>
      </c>
      <c r="C42" s="208">
        <v>5385.7</v>
      </c>
      <c r="D42" s="209">
        <v>2776.7</v>
      </c>
      <c r="E42" s="209">
        <v>2526.4</v>
      </c>
      <c r="F42" s="210">
        <v>80.8</v>
      </c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</row>
    <row r="43" spans="1:58" s="25" customFormat="1" ht="12.95" customHeight="1">
      <c r="A43" s="89" t="s">
        <v>81</v>
      </c>
      <c r="B43" s="203">
        <v>2013</v>
      </c>
      <c r="C43" s="208">
        <v>12084.8</v>
      </c>
      <c r="D43" s="209">
        <v>4807.3999999999996</v>
      </c>
      <c r="E43" s="209">
        <v>6344.1</v>
      </c>
      <c r="F43" s="210">
        <v>160.30000000000001</v>
      </c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</row>
    <row r="44" spans="1:58" s="25" customFormat="1" ht="12.95" customHeight="1">
      <c r="A44" s="89"/>
      <c r="B44" s="211">
        <v>2014</v>
      </c>
      <c r="C44" s="212">
        <v>13577.8</v>
      </c>
      <c r="D44" s="213">
        <v>5307.4</v>
      </c>
      <c r="E44" s="213">
        <v>7731.6</v>
      </c>
      <c r="F44" s="214">
        <v>159</v>
      </c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</row>
    <row r="45" spans="1:58" s="25" customFormat="1" ht="18.95" customHeight="1">
      <c r="A45" s="173" t="s">
        <v>36</v>
      </c>
      <c r="B45" s="203">
        <v>2010</v>
      </c>
      <c r="C45" s="208">
        <v>12905.7</v>
      </c>
      <c r="D45" s="209">
        <v>11285.2</v>
      </c>
      <c r="E45" s="209">
        <v>1044.5999999999999</v>
      </c>
      <c r="F45" s="210">
        <v>459</v>
      </c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</row>
    <row r="46" spans="1:58" s="25" customFormat="1" ht="12.95" customHeight="1">
      <c r="A46" s="173" t="s">
        <v>188</v>
      </c>
      <c r="B46" s="203">
        <v>2013</v>
      </c>
      <c r="C46" s="208">
        <v>9944.6</v>
      </c>
      <c r="D46" s="209">
        <v>7966.9</v>
      </c>
      <c r="E46" s="209">
        <v>1421</v>
      </c>
      <c r="F46" s="287">
        <v>517.1</v>
      </c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</row>
    <row r="47" spans="1:58" s="25" customFormat="1" ht="12.95" customHeight="1">
      <c r="A47" s="174" t="s">
        <v>37</v>
      </c>
      <c r="B47" s="211">
        <v>2014</v>
      </c>
      <c r="C47" s="212">
        <v>11010.7</v>
      </c>
      <c r="D47" s="213">
        <v>8721.4</v>
      </c>
      <c r="E47" s="213">
        <v>1605.3</v>
      </c>
      <c r="F47" s="214">
        <v>437.4</v>
      </c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</row>
    <row r="48" spans="1:58" s="25" customFormat="1" ht="12.95" customHeight="1">
      <c r="A48" s="174" t="s">
        <v>38</v>
      </c>
      <c r="B48" s="217"/>
      <c r="C48" s="212"/>
      <c r="D48" s="213"/>
      <c r="E48" s="213"/>
      <c r="F48" s="214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</row>
    <row r="49" spans="1:58" s="25" customFormat="1" ht="15.75" customHeight="1">
      <c r="A49" s="88" t="s">
        <v>155</v>
      </c>
      <c r="B49" s="203">
        <v>2010</v>
      </c>
      <c r="C49" s="208">
        <v>12025.9</v>
      </c>
      <c r="D49" s="209">
        <v>10930.3</v>
      </c>
      <c r="E49" s="209">
        <v>705.1</v>
      </c>
      <c r="F49" s="210">
        <v>278.5</v>
      </c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</row>
    <row r="50" spans="1:58" s="25" customFormat="1" ht="12.95" customHeight="1">
      <c r="A50" s="89" t="s">
        <v>79</v>
      </c>
      <c r="B50" s="203">
        <v>2013</v>
      </c>
      <c r="C50" s="208">
        <v>8823.1</v>
      </c>
      <c r="D50" s="209">
        <v>7627.2</v>
      </c>
      <c r="E50" s="209">
        <v>895.9</v>
      </c>
      <c r="F50" s="210">
        <v>267.10000000000002</v>
      </c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</row>
    <row r="51" spans="1:58" s="25" customFormat="1" ht="12.95" customHeight="1">
      <c r="A51" s="89"/>
      <c r="B51" s="211">
        <v>2014</v>
      </c>
      <c r="C51" s="212">
        <v>10162</v>
      </c>
      <c r="D51" s="213">
        <v>8442.5</v>
      </c>
      <c r="E51" s="213">
        <v>1190.3</v>
      </c>
      <c r="F51" s="214">
        <v>284.89999999999998</v>
      </c>
      <c r="G51" s="64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</row>
    <row r="52" spans="1:58" s="25" customFormat="1" ht="16.5" customHeight="1">
      <c r="A52" s="88" t="s">
        <v>80</v>
      </c>
      <c r="B52" s="203">
        <v>2010</v>
      </c>
      <c r="C52" s="208">
        <v>879.8</v>
      </c>
      <c r="D52" s="209">
        <v>354.9</v>
      </c>
      <c r="E52" s="209">
        <v>339.5</v>
      </c>
      <c r="F52" s="210">
        <v>180.5</v>
      </c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</row>
    <row r="53" spans="1:58" s="25" customFormat="1" ht="12.95" customHeight="1">
      <c r="A53" s="89" t="s">
        <v>81</v>
      </c>
      <c r="B53" s="203">
        <v>2013</v>
      </c>
      <c r="C53" s="208">
        <v>1121.5</v>
      </c>
      <c r="D53" s="209">
        <v>339.7</v>
      </c>
      <c r="E53" s="209">
        <v>525.1</v>
      </c>
      <c r="F53" s="210">
        <v>250</v>
      </c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</row>
    <row r="54" spans="1:58" s="25" customFormat="1" ht="12.95" customHeight="1">
      <c r="A54" s="89"/>
      <c r="B54" s="211">
        <v>2014</v>
      </c>
      <c r="C54" s="212">
        <v>848.7</v>
      </c>
      <c r="D54" s="213">
        <v>278.89999999999998</v>
      </c>
      <c r="E54" s="213">
        <v>415</v>
      </c>
      <c r="F54" s="214">
        <v>152.5</v>
      </c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</row>
    <row r="55" spans="1:58" s="25" customFormat="1">
      <c r="B55" s="27"/>
      <c r="C55" s="28"/>
      <c r="D55" s="29" t="s">
        <v>0</v>
      </c>
      <c r="E55" s="29"/>
      <c r="F55" s="29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</row>
    <row r="56" spans="1:58" s="25" customFormat="1" ht="6.75" customHeight="1">
      <c r="A56" s="26"/>
      <c r="B56" s="30"/>
      <c r="C56" s="31"/>
      <c r="D56" s="31"/>
      <c r="E56" s="31"/>
      <c r="F56" s="3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</row>
    <row r="57" spans="1:58" s="25" customFormat="1" ht="16.899999999999999" customHeight="1">
      <c r="A57" s="32"/>
      <c r="B57" s="33"/>
      <c r="C57" s="42"/>
      <c r="D57" s="42"/>
      <c r="E57" s="42"/>
      <c r="F57" s="42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</row>
    <row r="58" spans="1:58" s="25" customFormat="1" ht="15" customHeight="1">
      <c r="A58" s="33"/>
      <c r="B58" s="33"/>
      <c r="C58" s="42"/>
      <c r="D58" s="42"/>
      <c r="E58" s="42"/>
      <c r="F58" s="42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</row>
    <row r="59" spans="1:58">
      <c r="A59" s="34"/>
      <c r="B59" s="34"/>
      <c r="C59" s="41"/>
      <c r="D59" s="41"/>
      <c r="E59" s="41"/>
      <c r="F59" s="41"/>
    </row>
  </sheetData>
  <mergeCells count="4">
    <mergeCell ref="A5:B7"/>
    <mergeCell ref="C5:C6"/>
    <mergeCell ref="C7:F7"/>
    <mergeCell ref="D5:F5"/>
  </mergeCells>
  <phoneticPr fontId="0" type="noConversion"/>
  <pageMargins left="0.31496062992125984" right="0.31496062992125984" top="0.19685039370078741" bottom="0.19685039370078741" header="0.31496062992125984" footer="0.31496062992125984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zoomScaleNormal="100" workbookViewId="0"/>
  </sheetViews>
  <sheetFormatPr defaultRowHeight="12.75"/>
  <cols>
    <col min="1" max="1" width="53.5703125" customWidth="1"/>
    <col min="2" max="2" width="2.85546875" customWidth="1"/>
    <col min="3" max="3" width="10" customWidth="1"/>
    <col min="4" max="4" width="10.7109375" customWidth="1"/>
    <col min="5" max="6" width="11.140625" customWidth="1"/>
  </cols>
  <sheetData>
    <row r="1" spans="1:21" ht="15.75" customHeight="1">
      <c r="A1" s="336" t="s">
        <v>235</v>
      </c>
      <c r="B1" s="4"/>
      <c r="C1" s="4"/>
      <c r="D1" s="4"/>
      <c r="E1" s="4"/>
      <c r="F1" s="4"/>
    </row>
    <row r="2" spans="1:21" ht="13.5" customHeight="1">
      <c r="A2" s="4" t="s">
        <v>222</v>
      </c>
      <c r="B2" s="4"/>
      <c r="C2" s="4"/>
      <c r="D2" s="4"/>
      <c r="E2" s="4"/>
      <c r="F2" s="4"/>
    </row>
    <row r="3" spans="1:21" ht="16.5" customHeight="1">
      <c r="A3" s="69" t="s">
        <v>92</v>
      </c>
      <c r="B3" s="4"/>
      <c r="C3" s="4"/>
      <c r="D3" s="4"/>
      <c r="E3" s="4"/>
      <c r="F3" s="4"/>
    </row>
    <row r="4" spans="1:21" ht="14.25" customHeight="1">
      <c r="A4" s="69" t="s">
        <v>223</v>
      </c>
      <c r="B4" s="4"/>
      <c r="C4" s="4"/>
      <c r="D4" s="288"/>
      <c r="E4" s="288"/>
      <c r="F4" s="4"/>
    </row>
    <row r="5" spans="1:21" ht="9.75" customHeight="1" thickBot="1">
      <c r="A5" s="69"/>
      <c r="B5" s="4"/>
      <c r="C5" s="4"/>
      <c r="D5" s="4"/>
      <c r="E5" s="4"/>
      <c r="F5" s="4"/>
    </row>
    <row r="6" spans="1:21" s="2" customFormat="1" ht="15" customHeight="1">
      <c r="A6" s="496" t="s">
        <v>165</v>
      </c>
      <c r="B6" s="497"/>
      <c r="C6" s="500" t="s">
        <v>98</v>
      </c>
      <c r="D6" s="494" t="s">
        <v>158</v>
      </c>
      <c r="E6" s="495"/>
      <c r="F6" s="495"/>
      <c r="G6"/>
      <c r="H6"/>
      <c r="I6"/>
      <c r="J6"/>
      <c r="K6"/>
      <c r="L6"/>
      <c r="M6"/>
      <c r="N6"/>
      <c r="O6"/>
      <c r="P6"/>
      <c r="Q6"/>
      <c r="R6"/>
      <c r="S6"/>
      <c r="T6"/>
      <c r="U6"/>
    </row>
    <row r="7" spans="1:21" s="2" customFormat="1" ht="104.25" customHeight="1" thickBot="1">
      <c r="A7" s="498"/>
      <c r="B7" s="499"/>
      <c r="C7" s="501"/>
      <c r="D7" s="240" t="s">
        <v>166</v>
      </c>
      <c r="E7" s="240" t="s">
        <v>167</v>
      </c>
      <c r="F7" s="200" t="s">
        <v>160</v>
      </c>
      <c r="G7"/>
      <c r="H7"/>
      <c r="I7"/>
      <c r="J7"/>
      <c r="K7"/>
      <c r="L7"/>
      <c r="M7"/>
      <c r="N7"/>
      <c r="O7"/>
      <c r="P7"/>
      <c r="Q7"/>
      <c r="R7"/>
      <c r="S7"/>
      <c r="T7"/>
      <c r="U7"/>
    </row>
    <row r="8" spans="1:21" s="2" customFormat="1" ht="21" customHeight="1">
      <c r="A8" s="251" t="s">
        <v>171</v>
      </c>
      <c r="B8" s="263" t="s">
        <v>1</v>
      </c>
      <c r="C8" s="220">
        <v>90852.7</v>
      </c>
      <c r="D8" s="220">
        <v>37660</v>
      </c>
      <c r="E8" s="220">
        <v>48534</v>
      </c>
      <c r="F8" s="271">
        <v>3857.0000000000005</v>
      </c>
      <c r="G8"/>
      <c r="H8"/>
      <c r="I8" s="48"/>
      <c r="J8"/>
      <c r="K8"/>
      <c r="L8"/>
      <c r="M8"/>
      <c r="N8"/>
      <c r="O8"/>
      <c r="P8"/>
      <c r="Q8"/>
      <c r="R8"/>
      <c r="S8"/>
      <c r="T8"/>
      <c r="U8"/>
    </row>
    <row r="9" spans="1:21" s="2" customFormat="1" ht="14.1" customHeight="1">
      <c r="A9" s="262" t="s">
        <v>192</v>
      </c>
      <c r="B9" s="263" t="s">
        <v>2</v>
      </c>
      <c r="C9" s="220">
        <v>100</v>
      </c>
      <c r="D9" s="221">
        <v>41.5</v>
      </c>
      <c r="E9" s="334">
        <v>53.4</v>
      </c>
      <c r="F9" s="222">
        <v>4.2</v>
      </c>
      <c r="G9"/>
      <c r="H9"/>
      <c r="I9" s="48"/>
      <c r="J9"/>
      <c r="K9"/>
      <c r="L9"/>
      <c r="M9"/>
      <c r="N9"/>
      <c r="O9"/>
      <c r="P9"/>
      <c r="Q9"/>
      <c r="R9"/>
      <c r="S9"/>
      <c r="T9"/>
      <c r="U9"/>
    </row>
    <row r="10" spans="1:21" s="2" customFormat="1" ht="21" customHeight="1">
      <c r="A10" s="215" t="s">
        <v>170</v>
      </c>
      <c r="B10" s="225" t="s">
        <v>1</v>
      </c>
      <c r="C10" s="227">
        <v>8179</v>
      </c>
      <c r="D10" s="227">
        <v>4710.2</v>
      </c>
      <c r="E10" s="222">
        <v>2957.9</v>
      </c>
      <c r="F10" s="334">
        <v>475.4</v>
      </c>
      <c r="G10" s="248"/>
      <c r="H10"/>
      <c r="I10" s="48"/>
      <c r="J10"/>
      <c r="K10"/>
      <c r="L10"/>
      <c r="M10"/>
      <c r="N10"/>
      <c r="O10"/>
      <c r="P10"/>
      <c r="Q10"/>
      <c r="R10"/>
      <c r="S10"/>
      <c r="T10"/>
      <c r="U10"/>
    </row>
    <row r="11" spans="1:21" s="2" customFormat="1" ht="14.1" customHeight="1">
      <c r="A11" s="216" t="s">
        <v>16</v>
      </c>
      <c r="B11" s="228" t="s">
        <v>2</v>
      </c>
      <c r="C11" s="220">
        <v>100</v>
      </c>
      <c r="D11" s="221">
        <v>57.6</v>
      </c>
      <c r="E11" s="221">
        <v>36.200000000000003</v>
      </c>
      <c r="F11" s="222">
        <v>5.8</v>
      </c>
      <c r="G11"/>
      <c r="H11"/>
      <c r="I11" s="48"/>
      <c r="J11"/>
      <c r="K11"/>
      <c r="L11"/>
      <c r="M11"/>
      <c r="N11"/>
      <c r="O11"/>
      <c r="P11"/>
      <c r="Q11"/>
      <c r="R11"/>
      <c r="S11"/>
      <c r="T11"/>
      <c r="U11"/>
    </row>
    <row r="12" spans="1:21" s="2" customFormat="1" ht="21" customHeight="1">
      <c r="A12" s="232" t="s">
        <v>169</v>
      </c>
      <c r="B12" s="219" t="s">
        <v>1</v>
      </c>
      <c r="C12" s="223">
        <v>4235.7</v>
      </c>
      <c r="D12" s="113">
        <v>2780.6</v>
      </c>
      <c r="E12" s="113">
        <v>1379.2</v>
      </c>
      <c r="F12" s="224">
        <v>55.6</v>
      </c>
      <c r="G12"/>
      <c r="H12"/>
      <c r="I12" s="48"/>
      <c r="J12"/>
      <c r="K12"/>
      <c r="L12"/>
      <c r="M12"/>
      <c r="N12"/>
      <c r="O12"/>
      <c r="P12"/>
      <c r="Q12"/>
      <c r="R12"/>
      <c r="S12"/>
      <c r="T12"/>
      <c r="U12"/>
    </row>
    <row r="13" spans="1:21" s="2" customFormat="1" ht="14.1" customHeight="1">
      <c r="A13" s="142" t="s">
        <v>39</v>
      </c>
      <c r="B13" s="219" t="s">
        <v>2</v>
      </c>
      <c r="C13" s="233">
        <v>100</v>
      </c>
      <c r="D13" s="234">
        <v>65.599999999999994</v>
      </c>
      <c r="E13" s="234">
        <v>32.6</v>
      </c>
      <c r="F13" s="235">
        <v>1.3</v>
      </c>
      <c r="G13"/>
      <c r="H13"/>
      <c r="I13" s="48"/>
      <c r="J13"/>
      <c r="K13"/>
      <c r="L13"/>
      <c r="M13"/>
      <c r="N13"/>
      <c r="O13"/>
      <c r="P13"/>
      <c r="Q13"/>
      <c r="R13"/>
      <c r="S13"/>
      <c r="T13"/>
      <c r="U13"/>
    </row>
    <row r="14" spans="1:21" s="2" customFormat="1" ht="21" customHeight="1">
      <c r="A14" s="198" t="s">
        <v>146</v>
      </c>
      <c r="B14" s="228" t="s">
        <v>1</v>
      </c>
      <c r="C14" s="226">
        <v>48866.5</v>
      </c>
      <c r="D14" s="226">
        <v>12839.5</v>
      </c>
      <c r="E14" s="226">
        <v>33153.599999999999</v>
      </c>
      <c r="F14" s="222">
        <v>2714.3</v>
      </c>
      <c r="G14"/>
      <c r="H14"/>
      <c r="I14" s="48"/>
      <c r="J14"/>
      <c r="K14"/>
      <c r="L14"/>
      <c r="M14"/>
      <c r="N14"/>
      <c r="O14"/>
      <c r="P14"/>
      <c r="Q14"/>
      <c r="R14"/>
      <c r="S14"/>
      <c r="T14"/>
      <c r="U14"/>
    </row>
    <row r="15" spans="1:21" s="2" customFormat="1" ht="14.1" customHeight="1">
      <c r="A15" s="87" t="s">
        <v>17</v>
      </c>
      <c r="B15" s="228" t="s">
        <v>2</v>
      </c>
      <c r="C15" s="220">
        <v>100</v>
      </c>
      <c r="D15" s="221">
        <v>26.3</v>
      </c>
      <c r="E15" s="221">
        <v>67.8</v>
      </c>
      <c r="F15" s="222">
        <v>5.6</v>
      </c>
      <c r="G15"/>
      <c r="H15"/>
      <c r="I15" s="48"/>
      <c r="J15"/>
      <c r="K15"/>
      <c r="L15"/>
      <c r="M15"/>
      <c r="N15"/>
      <c r="O15"/>
      <c r="P15"/>
      <c r="Q15"/>
      <c r="R15"/>
      <c r="S15"/>
      <c r="T15"/>
      <c r="U15"/>
    </row>
    <row r="16" spans="1:21" s="2" customFormat="1" ht="21" customHeight="1">
      <c r="A16" s="146" t="s">
        <v>42</v>
      </c>
      <c r="B16" s="219" t="s">
        <v>1</v>
      </c>
      <c r="C16" s="236">
        <v>7848</v>
      </c>
      <c r="D16" s="113">
        <v>2266.6999999999998</v>
      </c>
      <c r="E16" s="223">
        <v>5005.5</v>
      </c>
      <c r="F16" s="224">
        <v>546.20000000000005</v>
      </c>
      <c r="G16"/>
      <c r="H16"/>
      <c r="I16" s="48"/>
      <c r="J16"/>
      <c r="K16"/>
      <c r="L16"/>
      <c r="M16"/>
      <c r="N16"/>
      <c r="O16"/>
      <c r="P16"/>
      <c r="Q16"/>
      <c r="R16"/>
      <c r="S16"/>
      <c r="T16"/>
      <c r="U16"/>
    </row>
    <row r="17" spans="1:21" s="2" customFormat="1" ht="14.1" customHeight="1">
      <c r="A17" s="148" t="s">
        <v>43</v>
      </c>
      <c r="B17" s="219" t="s">
        <v>2</v>
      </c>
      <c r="C17" s="233">
        <v>100</v>
      </c>
      <c r="D17" s="234">
        <v>28.9</v>
      </c>
      <c r="E17" s="234">
        <v>63.8</v>
      </c>
      <c r="F17" s="235">
        <v>7</v>
      </c>
      <c r="G17"/>
      <c r="H17"/>
      <c r="I17" s="48"/>
      <c r="J17"/>
      <c r="K17"/>
      <c r="L17"/>
      <c r="M17"/>
      <c r="N17"/>
      <c r="O17"/>
      <c r="P17"/>
      <c r="Q17"/>
      <c r="R17"/>
      <c r="S17"/>
      <c r="T17"/>
      <c r="U17"/>
    </row>
    <row r="18" spans="1:21" s="2" customFormat="1" ht="21" customHeight="1">
      <c r="A18" s="146" t="s">
        <v>44</v>
      </c>
      <c r="B18" s="219" t="s">
        <v>1</v>
      </c>
      <c r="C18" s="236">
        <v>1161.3</v>
      </c>
      <c r="D18" s="113">
        <v>262.7</v>
      </c>
      <c r="E18" s="223">
        <v>852.4</v>
      </c>
      <c r="F18" s="224">
        <v>45.1</v>
      </c>
      <c r="G18"/>
      <c r="H18"/>
      <c r="I18" s="48"/>
      <c r="J18"/>
      <c r="K18"/>
      <c r="L18"/>
      <c r="M18"/>
      <c r="N18"/>
      <c r="O18"/>
      <c r="P18"/>
      <c r="Q18"/>
      <c r="R18"/>
      <c r="S18"/>
      <c r="T18"/>
      <c r="U18"/>
    </row>
    <row r="19" spans="1:21" s="2" customFormat="1" ht="14.1" customHeight="1">
      <c r="A19" s="149" t="s">
        <v>45</v>
      </c>
      <c r="B19" s="219" t="s">
        <v>2</v>
      </c>
      <c r="C19" s="233">
        <v>100</v>
      </c>
      <c r="D19" s="234">
        <v>22.6</v>
      </c>
      <c r="E19" s="234">
        <v>73.400000000000006</v>
      </c>
      <c r="F19" s="235">
        <v>3.9</v>
      </c>
      <c r="G19" s="331"/>
      <c r="H19"/>
      <c r="I19" s="48"/>
      <c r="J19"/>
      <c r="K19"/>
      <c r="L19"/>
      <c r="M19"/>
      <c r="N19"/>
      <c r="O19"/>
      <c r="P19"/>
      <c r="Q19"/>
      <c r="R19"/>
      <c r="S19"/>
      <c r="T19"/>
      <c r="U19"/>
    </row>
    <row r="20" spans="1:21" s="2" customFormat="1" ht="21" customHeight="1">
      <c r="A20" s="150" t="s">
        <v>25</v>
      </c>
      <c r="B20" s="219" t="s">
        <v>1</v>
      </c>
      <c r="C20" s="236">
        <v>608.20000000000005</v>
      </c>
      <c r="D20" s="113">
        <v>196.9</v>
      </c>
      <c r="E20" s="223">
        <v>408.2</v>
      </c>
      <c r="F20" s="224">
        <v>2.7</v>
      </c>
      <c r="G20"/>
      <c r="H20"/>
      <c r="I20" s="48"/>
      <c r="J20"/>
      <c r="K20"/>
      <c r="L20"/>
      <c r="M20"/>
      <c r="N20"/>
      <c r="O20"/>
      <c r="P20"/>
      <c r="Q20"/>
      <c r="R20"/>
      <c r="S20"/>
      <c r="T20"/>
      <c r="U20"/>
    </row>
    <row r="21" spans="1:21" s="2" customFormat="1" ht="14.1" customHeight="1">
      <c r="A21" s="148" t="s">
        <v>18</v>
      </c>
      <c r="B21" s="219" t="s">
        <v>2</v>
      </c>
      <c r="C21" s="233">
        <v>100</v>
      </c>
      <c r="D21" s="234">
        <v>32.4</v>
      </c>
      <c r="E21" s="234">
        <v>67.099999999999994</v>
      </c>
      <c r="F21" s="235">
        <v>0.4</v>
      </c>
      <c r="G21"/>
      <c r="H21"/>
      <c r="I21" s="48"/>
      <c r="J21"/>
      <c r="K21"/>
      <c r="L21"/>
      <c r="M21"/>
      <c r="N21"/>
      <c r="O21"/>
      <c r="P21"/>
      <c r="Q21"/>
      <c r="R21"/>
      <c r="S21"/>
      <c r="T21"/>
      <c r="U21"/>
    </row>
    <row r="22" spans="1:21" s="2" customFormat="1" ht="21" customHeight="1">
      <c r="A22" s="151" t="s">
        <v>46</v>
      </c>
      <c r="B22" s="219" t="s">
        <v>1</v>
      </c>
      <c r="C22" s="236">
        <v>458.1</v>
      </c>
      <c r="D22" s="113">
        <v>102.6</v>
      </c>
      <c r="E22" s="223">
        <v>324.89999999999998</v>
      </c>
      <c r="F22" s="224">
        <v>30.2</v>
      </c>
      <c r="G22"/>
      <c r="H22"/>
      <c r="I22" s="48"/>
      <c r="J22"/>
      <c r="K22"/>
      <c r="L22"/>
      <c r="M22"/>
      <c r="N22"/>
      <c r="O22"/>
      <c r="P22"/>
      <c r="Q22"/>
      <c r="R22"/>
      <c r="S22"/>
      <c r="T22"/>
      <c r="U22"/>
    </row>
    <row r="23" spans="1:21" s="2" customFormat="1" ht="14.1" customHeight="1">
      <c r="A23" s="142" t="s">
        <v>19</v>
      </c>
      <c r="B23" s="219" t="s">
        <v>2</v>
      </c>
      <c r="C23" s="233">
        <v>100</v>
      </c>
      <c r="D23" s="234">
        <v>22.4</v>
      </c>
      <c r="E23" s="234">
        <v>70.900000000000006</v>
      </c>
      <c r="F23" s="235">
        <v>6.6</v>
      </c>
      <c r="G23"/>
      <c r="H23"/>
      <c r="I23" s="48"/>
      <c r="J23"/>
      <c r="K23"/>
      <c r="L23"/>
      <c r="M23"/>
      <c r="N23"/>
      <c r="O23"/>
      <c r="P23"/>
      <c r="Q23"/>
      <c r="R23"/>
      <c r="S23"/>
      <c r="T23"/>
      <c r="U23"/>
    </row>
    <row r="24" spans="1:21" s="2" customFormat="1" ht="21" customHeight="1">
      <c r="A24" s="169" t="s">
        <v>47</v>
      </c>
      <c r="B24" s="219" t="s">
        <v>1</v>
      </c>
      <c r="C24" s="236">
        <v>177.9</v>
      </c>
      <c r="D24" s="113">
        <v>59.5</v>
      </c>
      <c r="E24" s="223">
        <v>98</v>
      </c>
      <c r="F24" s="237">
        <v>20.3</v>
      </c>
      <c r="G24"/>
      <c r="H24"/>
      <c r="I24" s="48"/>
      <c r="J24"/>
      <c r="K24"/>
      <c r="L24"/>
      <c r="M24"/>
      <c r="N24"/>
      <c r="O24"/>
      <c r="P24"/>
      <c r="Q24"/>
      <c r="R24"/>
      <c r="S24"/>
      <c r="T24"/>
      <c r="U24"/>
    </row>
    <row r="25" spans="1:21" s="2" customFormat="1" ht="14.1" customHeight="1">
      <c r="A25" s="142" t="s">
        <v>123</v>
      </c>
      <c r="B25" s="219" t="s">
        <v>2</v>
      </c>
      <c r="C25" s="233">
        <v>100</v>
      </c>
      <c r="D25" s="234">
        <v>33.4</v>
      </c>
      <c r="E25" s="234">
        <v>55.1</v>
      </c>
      <c r="F25" s="235">
        <v>11.4</v>
      </c>
      <c r="G25"/>
      <c r="H25"/>
      <c r="I25" s="48"/>
      <c r="J25"/>
      <c r="K25"/>
      <c r="L25"/>
      <c r="M25"/>
      <c r="N25"/>
      <c r="O25"/>
      <c r="P25"/>
      <c r="Q25"/>
      <c r="R25"/>
      <c r="S25"/>
      <c r="T25"/>
      <c r="U25"/>
    </row>
    <row r="26" spans="1:21" s="2" customFormat="1" ht="21" customHeight="1">
      <c r="A26" s="153" t="s">
        <v>124</v>
      </c>
      <c r="B26" s="219" t="s">
        <v>1</v>
      </c>
      <c r="C26" s="236">
        <v>174.7</v>
      </c>
      <c r="D26" s="113">
        <v>91.2</v>
      </c>
      <c r="E26" s="223">
        <v>70.400000000000006</v>
      </c>
      <c r="F26" s="237">
        <v>13</v>
      </c>
      <c r="G26"/>
      <c r="H26"/>
      <c r="I26" s="48"/>
      <c r="J26"/>
      <c r="K26"/>
      <c r="L26"/>
      <c r="M26"/>
      <c r="N26"/>
      <c r="O26"/>
      <c r="P26"/>
      <c r="Q26"/>
      <c r="R26"/>
      <c r="S26"/>
      <c r="T26"/>
      <c r="U26"/>
    </row>
    <row r="27" spans="1:21" s="2" customFormat="1" ht="14.1" customHeight="1">
      <c r="A27" s="154" t="s">
        <v>48</v>
      </c>
      <c r="B27" s="219" t="s">
        <v>2</v>
      </c>
      <c r="C27" s="233">
        <v>100</v>
      </c>
      <c r="D27" s="234">
        <v>52.2</v>
      </c>
      <c r="E27" s="234">
        <v>40.299999999999997</v>
      </c>
      <c r="F27" s="235">
        <v>7.4</v>
      </c>
      <c r="G27"/>
      <c r="H27"/>
      <c r="I27" s="48"/>
      <c r="J27"/>
      <c r="K27"/>
      <c r="L27"/>
      <c r="M27"/>
      <c r="N27"/>
      <c r="O27"/>
      <c r="P27"/>
      <c r="Q27"/>
      <c r="R27"/>
      <c r="S27"/>
      <c r="T27"/>
      <c r="U27"/>
    </row>
    <row r="28" spans="1:21" s="2" customFormat="1" ht="21" customHeight="1">
      <c r="A28" s="151" t="s">
        <v>183</v>
      </c>
      <c r="B28" s="219" t="s">
        <v>1</v>
      </c>
      <c r="C28" s="236">
        <v>1689.8</v>
      </c>
      <c r="D28" s="113">
        <v>598.6</v>
      </c>
      <c r="E28" s="223">
        <v>960</v>
      </c>
      <c r="F28" s="237">
        <v>128.80000000000001</v>
      </c>
      <c r="G28"/>
      <c r="H28"/>
      <c r="I28" s="48"/>
      <c r="J28"/>
      <c r="K28"/>
      <c r="L28"/>
      <c r="M28"/>
      <c r="N28"/>
      <c r="O28"/>
      <c r="P28"/>
      <c r="Q28"/>
      <c r="R28"/>
      <c r="S28"/>
      <c r="T28"/>
      <c r="U28"/>
    </row>
    <row r="29" spans="1:21" s="2" customFormat="1" ht="14.1" customHeight="1">
      <c r="A29" s="154" t="s">
        <v>168</v>
      </c>
      <c r="B29" s="219" t="s">
        <v>2</v>
      </c>
      <c r="C29" s="233">
        <v>100</v>
      </c>
      <c r="D29" s="234">
        <v>35.4</v>
      </c>
      <c r="E29" s="234">
        <v>56.8</v>
      </c>
      <c r="F29" s="235">
        <v>7.6</v>
      </c>
      <c r="G29"/>
      <c r="H29"/>
      <c r="I29" s="48"/>
      <c r="J29"/>
      <c r="K29"/>
      <c r="L29"/>
      <c r="M29"/>
      <c r="N29"/>
      <c r="O29"/>
      <c r="P29"/>
      <c r="Q29"/>
      <c r="R29"/>
      <c r="S29"/>
      <c r="T29"/>
      <c r="U29"/>
    </row>
    <row r="30" spans="1:21" s="2" customFormat="1" ht="21" customHeight="1">
      <c r="A30" s="151" t="s">
        <v>138</v>
      </c>
      <c r="B30" s="219" t="s">
        <v>1</v>
      </c>
      <c r="C30" s="236">
        <v>2528.8000000000002</v>
      </c>
      <c r="D30" s="113">
        <v>444.7</v>
      </c>
      <c r="E30" s="223">
        <v>1997.7</v>
      </c>
      <c r="F30" s="237">
        <v>66.8</v>
      </c>
      <c r="G30"/>
      <c r="H30"/>
      <c r="I30" s="48"/>
      <c r="J30"/>
      <c r="K30"/>
      <c r="L30"/>
      <c r="M30"/>
      <c r="N30"/>
      <c r="O30"/>
      <c r="P30"/>
      <c r="Q30"/>
      <c r="R30"/>
      <c r="S30"/>
      <c r="T30"/>
      <c r="U30"/>
    </row>
    <row r="31" spans="1:21" s="2" customFormat="1" ht="14.1" customHeight="1">
      <c r="A31" s="154" t="s">
        <v>49</v>
      </c>
      <c r="B31" s="219" t="s">
        <v>2</v>
      </c>
      <c r="C31" s="233">
        <v>100</v>
      </c>
      <c r="D31" s="234">
        <v>17.600000000000001</v>
      </c>
      <c r="E31" s="234">
        <v>79</v>
      </c>
      <c r="F31" s="235">
        <v>2.6</v>
      </c>
      <c r="G31"/>
      <c r="H31"/>
      <c r="I31" s="48"/>
      <c r="J31"/>
      <c r="K31"/>
      <c r="L31"/>
      <c r="M31"/>
      <c r="N31"/>
      <c r="O31"/>
      <c r="P31"/>
      <c r="Q31"/>
      <c r="R31"/>
      <c r="S31"/>
      <c r="T31"/>
      <c r="U31"/>
    </row>
    <row r="32" spans="1:21" s="2" customFormat="1" ht="21" customHeight="1">
      <c r="A32" s="151" t="s">
        <v>50</v>
      </c>
      <c r="B32" s="219" t="s">
        <v>1</v>
      </c>
      <c r="C32" s="236">
        <v>689.5</v>
      </c>
      <c r="D32" s="113">
        <v>127.1</v>
      </c>
      <c r="E32" s="223">
        <v>527.29999999999995</v>
      </c>
      <c r="F32" s="237">
        <v>33.200000000000003</v>
      </c>
      <c r="G32"/>
      <c r="H32"/>
      <c r="I32" s="48"/>
      <c r="J32"/>
      <c r="K32"/>
      <c r="L32"/>
      <c r="M32"/>
      <c r="N32"/>
      <c r="O32"/>
      <c r="P32"/>
      <c r="Q32"/>
      <c r="R32"/>
      <c r="S32"/>
      <c r="T32"/>
      <c r="U32"/>
    </row>
    <row r="33" spans="1:21" s="2" customFormat="1" ht="14.1" customHeight="1">
      <c r="A33" s="154" t="s">
        <v>51</v>
      </c>
      <c r="B33" s="219" t="s">
        <v>2</v>
      </c>
      <c r="C33" s="233">
        <v>100</v>
      </c>
      <c r="D33" s="234">
        <v>18.399999999999999</v>
      </c>
      <c r="E33" s="234">
        <v>76.5</v>
      </c>
      <c r="F33" s="235">
        <v>4.8</v>
      </c>
      <c r="G33"/>
      <c r="H33"/>
      <c r="I33" s="48"/>
      <c r="J33"/>
      <c r="K33"/>
      <c r="L33"/>
      <c r="M33"/>
      <c r="N33"/>
      <c r="O33"/>
      <c r="P33"/>
      <c r="Q33"/>
      <c r="R33"/>
      <c r="S33"/>
      <c r="T33"/>
      <c r="U33"/>
    </row>
    <row r="34" spans="1:21" s="2" customFormat="1" ht="21" customHeight="1">
      <c r="A34" s="146" t="s">
        <v>125</v>
      </c>
      <c r="B34" s="219" t="s">
        <v>1</v>
      </c>
      <c r="C34" s="236">
        <v>2652.5</v>
      </c>
      <c r="D34" s="113">
        <v>711.1</v>
      </c>
      <c r="E34" s="237">
        <v>1883.1</v>
      </c>
      <c r="F34" s="224">
        <v>24.3</v>
      </c>
      <c r="G34"/>
      <c r="H34"/>
      <c r="I34" s="48"/>
      <c r="J34"/>
      <c r="K34"/>
      <c r="L34"/>
      <c r="M34"/>
      <c r="N34"/>
      <c r="O34"/>
      <c r="P34"/>
      <c r="Q34"/>
      <c r="R34"/>
      <c r="S34"/>
      <c r="T34"/>
      <c r="U34"/>
    </row>
    <row r="35" spans="1:21" s="2" customFormat="1" ht="14.1" customHeight="1">
      <c r="A35" s="148" t="s">
        <v>83</v>
      </c>
      <c r="B35" s="219" t="s">
        <v>2</v>
      </c>
      <c r="C35" s="233">
        <v>100</v>
      </c>
      <c r="D35" s="234">
        <v>26.8</v>
      </c>
      <c r="E35" s="234">
        <v>71</v>
      </c>
      <c r="F35" s="235">
        <v>0.9</v>
      </c>
      <c r="G35"/>
      <c r="H35"/>
      <c r="I35" s="48"/>
      <c r="J35"/>
      <c r="K35"/>
      <c r="L35"/>
      <c r="M35"/>
      <c r="N35"/>
      <c r="O35"/>
      <c r="P35"/>
      <c r="Q35"/>
      <c r="R35"/>
      <c r="S35"/>
      <c r="T35"/>
      <c r="U35"/>
    </row>
    <row r="36" spans="1:21" s="2" customFormat="1" ht="21" customHeight="1">
      <c r="A36" s="146" t="s">
        <v>139</v>
      </c>
      <c r="B36" s="219" t="s">
        <v>1</v>
      </c>
      <c r="C36" s="236">
        <v>3438</v>
      </c>
      <c r="D36" s="113">
        <v>1148.5</v>
      </c>
      <c r="E36" s="237">
        <v>2164.6</v>
      </c>
      <c r="F36" s="224">
        <v>106.2</v>
      </c>
      <c r="G36"/>
      <c r="H36"/>
      <c r="I36" s="48"/>
      <c r="J36"/>
      <c r="K36"/>
      <c r="L36"/>
      <c r="M36"/>
      <c r="N36"/>
      <c r="O36"/>
      <c r="P36"/>
      <c r="Q36"/>
      <c r="R36"/>
      <c r="S36"/>
      <c r="T36"/>
      <c r="U36"/>
    </row>
    <row r="37" spans="1:21" s="2" customFormat="1" ht="14.1" customHeight="1">
      <c r="A37" s="148" t="s">
        <v>52</v>
      </c>
      <c r="B37" s="219" t="s">
        <v>2</v>
      </c>
      <c r="C37" s="233">
        <v>100</v>
      </c>
      <c r="D37" s="234">
        <v>33.4</v>
      </c>
      <c r="E37" s="234">
        <v>63</v>
      </c>
      <c r="F37" s="235">
        <v>3.1</v>
      </c>
      <c r="G37"/>
      <c r="H37"/>
      <c r="I37" s="48"/>
      <c r="J37"/>
      <c r="K37"/>
      <c r="L37"/>
      <c r="M37"/>
      <c r="N37"/>
      <c r="O37"/>
      <c r="P37"/>
      <c r="Q37"/>
      <c r="R37"/>
      <c r="S37"/>
      <c r="T37"/>
      <c r="U37"/>
    </row>
    <row r="38" spans="1:21" s="2" customFormat="1" ht="21" customHeight="1">
      <c r="A38" s="156" t="s">
        <v>126</v>
      </c>
      <c r="B38" s="219" t="s">
        <v>1</v>
      </c>
      <c r="C38" s="236">
        <v>448.5</v>
      </c>
      <c r="D38" s="113">
        <v>101.7</v>
      </c>
      <c r="E38" s="237">
        <v>295</v>
      </c>
      <c r="F38" s="224">
        <v>50.4</v>
      </c>
      <c r="G38"/>
      <c r="H38"/>
      <c r="I38" s="48"/>
      <c r="J38"/>
      <c r="K38"/>
      <c r="L38"/>
      <c r="M38"/>
      <c r="N38"/>
      <c r="O38"/>
      <c r="P38"/>
      <c r="Q38"/>
      <c r="R38"/>
      <c r="S38"/>
      <c r="T38"/>
      <c r="U38"/>
    </row>
    <row r="39" spans="1:21" s="2" customFormat="1" ht="14.1" customHeight="1">
      <c r="A39" s="157" t="s">
        <v>127</v>
      </c>
      <c r="B39" s="219" t="s">
        <v>2</v>
      </c>
      <c r="C39" s="233">
        <v>100</v>
      </c>
      <c r="D39" s="234">
        <v>22.7</v>
      </c>
      <c r="E39" s="234">
        <v>65.8</v>
      </c>
      <c r="F39" s="235">
        <v>11.2</v>
      </c>
      <c r="G39"/>
      <c r="H39"/>
      <c r="I39" s="48"/>
      <c r="J39"/>
      <c r="K39"/>
      <c r="L39"/>
      <c r="M39"/>
      <c r="N39"/>
      <c r="O39"/>
      <c r="P39"/>
      <c r="Q39"/>
      <c r="R39"/>
      <c r="S39"/>
      <c r="T39"/>
      <c r="U39"/>
    </row>
    <row r="40" spans="1:21" s="2" customFormat="1" ht="21" customHeight="1">
      <c r="A40" s="169" t="s">
        <v>53</v>
      </c>
      <c r="B40" s="219" t="s">
        <v>1</v>
      </c>
      <c r="C40" s="236">
        <v>4300.1000000000004</v>
      </c>
      <c r="D40" s="113">
        <v>955.1</v>
      </c>
      <c r="E40" s="237">
        <v>3119.5</v>
      </c>
      <c r="F40" s="224">
        <v>211.1</v>
      </c>
      <c r="G40"/>
      <c r="H40"/>
      <c r="I40" s="48"/>
      <c r="J40"/>
      <c r="K40"/>
      <c r="L40"/>
      <c r="M40"/>
      <c r="N40"/>
      <c r="O40"/>
      <c r="P40"/>
      <c r="Q40"/>
      <c r="R40"/>
      <c r="S40"/>
      <c r="T40"/>
      <c r="U40"/>
    </row>
    <row r="41" spans="1:21" s="2" customFormat="1" ht="14.1" customHeight="1">
      <c r="A41" s="148" t="s">
        <v>20</v>
      </c>
      <c r="B41" s="219" t="s">
        <v>2</v>
      </c>
      <c r="C41" s="233">
        <v>100</v>
      </c>
      <c r="D41" s="234">
        <v>22.2</v>
      </c>
      <c r="E41" s="234">
        <v>72.5</v>
      </c>
      <c r="F41" s="235">
        <v>4.9000000000000004</v>
      </c>
      <c r="G41"/>
      <c r="H41"/>
      <c r="I41" s="48"/>
      <c r="J41"/>
      <c r="K41"/>
      <c r="L41"/>
      <c r="M41"/>
      <c r="N41"/>
      <c r="O41"/>
      <c r="P41"/>
      <c r="Q41"/>
      <c r="R41"/>
      <c r="S41"/>
      <c r="T41"/>
      <c r="U41"/>
    </row>
    <row r="42" spans="1:21" s="2" customFormat="1" ht="11.25" customHeight="1">
      <c r="A42" s="15"/>
      <c r="B42" s="239"/>
      <c r="C42" s="236"/>
      <c r="D42" s="236"/>
      <c r="E42" s="236"/>
      <c r="F42" s="236"/>
      <c r="G42"/>
      <c r="H42"/>
      <c r="I42" s="48"/>
      <c r="J42"/>
      <c r="K42"/>
      <c r="L42"/>
      <c r="M42"/>
      <c r="N42"/>
      <c r="O42"/>
      <c r="P42"/>
      <c r="Q42"/>
      <c r="R42"/>
      <c r="S42"/>
      <c r="T42"/>
      <c r="U42"/>
    </row>
    <row r="43" spans="1:21" s="2" customFormat="1" ht="29.25" customHeight="1">
      <c r="A43" s="15"/>
      <c r="B43" s="239"/>
      <c r="C43" s="236"/>
      <c r="D43" s="236"/>
      <c r="E43" s="236"/>
      <c r="F43" s="236"/>
      <c r="G43"/>
      <c r="H43"/>
      <c r="I43" s="48"/>
      <c r="J43"/>
      <c r="K43"/>
      <c r="L43"/>
      <c r="M43"/>
      <c r="N43"/>
      <c r="O43"/>
      <c r="P43"/>
      <c r="Q43"/>
      <c r="R43"/>
      <c r="S43"/>
      <c r="T43"/>
      <c r="U43"/>
    </row>
    <row r="44" spans="1:21" s="2" customFormat="1" ht="15.75" customHeight="1">
      <c r="A44" s="7" t="s">
        <v>236</v>
      </c>
      <c r="B44" s="239"/>
      <c r="C44" s="236"/>
      <c r="D44" s="236"/>
      <c r="E44" s="236"/>
      <c r="F44" s="236"/>
      <c r="G44"/>
      <c r="H44"/>
      <c r="I44" s="48"/>
      <c r="J44"/>
      <c r="K44"/>
      <c r="L44"/>
      <c r="M44"/>
      <c r="N44"/>
      <c r="O44"/>
      <c r="P44"/>
      <c r="Q44"/>
      <c r="R44"/>
      <c r="S44"/>
      <c r="T44"/>
      <c r="U44"/>
    </row>
    <row r="45" spans="1:21" s="2" customFormat="1" ht="15" customHeight="1">
      <c r="A45" s="4" t="s">
        <v>224</v>
      </c>
      <c r="B45" s="239"/>
      <c r="C45" s="236"/>
      <c r="D45" s="236"/>
      <c r="E45" s="236"/>
      <c r="F45" s="236"/>
      <c r="G45"/>
      <c r="H45"/>
      <c r="I45" s="48"/>
      <c r="J45"/>
      <c r="K45"/>
      <c r="L45"/>
      <c r="M45"/>
      <c r="N45"/>
      <c r="O45"/>
      <c r="P45"/>
      <c r="Q45"/>
      <c r="R45"/>
      <c r="S45"/>
      <c r="T45"/>
      <c r="U45"/>
    </row>
    <row r="46" spans="1:21" s="2" customFormat="1" ht="16.5" customHeight="1">
      <c r="A46" s="335" t="s">
        <v>91</v>
      </c>
      <c r="B46" s="239"/>
      <c r="C46" s="236"/>
      <c r="D46" s="236"/>
      <c r="E46" s="236"/>
      <c r="F46" s="236"/>
      <c r="G46"/>
      <c r="H46"/>
      <c r="I46" s="48"/>
      <c r="J46"/>
      <c r="K46"/>
      <c r="L46"/>
      <c r="M46"/>
      <c r="N46"/>
      <c r="O46"/>
      <c r="P46"/>
      <c r="Q46"/>
      <c r="R46"/>
      <c r="S46"/>
      <c r="T46"/>
      <c r="U46"/>
    </row>
    <row r="47" spans="1:21" s="2" customFormat="1" ht="15.75" customHeight="1">
      <c r="A47" s="69" t="s">
        <v>225</v>
      </c>
      <c r="B47" s="239"/>
      <c r="C47" s="236"/>
      <c r="D47" s="236"/>
      <c r="E47" s="236"/>
      <c r="F47" s="236"/>
      <c r="G47"/>
      <c r="H47"/>
      <c r="I47" s="48"/>
      <c r="J47"/>
      <c r="K47"/>
      <c r="L47"/>
      <c r="M47"/>
      <c r="N47"/>
      <c r="O47"/>
      <c r="P47"/>
      <c r="Q47"/>
      <c r="R47"/>
      <c r="S47"/>
      <c r="T47"/>
      <c r="U47"/>
    </row>
    <row r="48" spans="1:21" s="2" customFormat="1" ht="4.5" customHeight="1" thickBot="1">
      <c r="A48" s="69"/>
      <c r="B48" s="239"/>
      <c r="C48" s="236"/>
      <c r="D48" s="236"/>
      <c r="E48" s="236"/>
      <c r="F48" s="236"/>
      <c r="G48"/>
      <c r="H48"/>
      <c r="I48" s="48"/>
      <c r="J48"/>
      <c r="K48"/>
      <c r="L48"/>
      <c r="M48"/>
      <c r="N48"/>
      <c r="O48"/>
      <c r="P48"/>
      <c r="Q48"/>
      <c r="R48"/>
      <c r="S48"/>
      <c r="T48"/>
      <c r="U48"/>
    </row>
    <row r="49" spans="1:21" s="2" customFormat="1" ht="15" customHeight="1">
      <c r="A49" s="496" t="s">
        <v>165</v>
      </c>
      <c r="B49" s="497"/>
      <c r="C49" s="500" t="s">
        <v>98</v>
      </c>
      <c r="D49" s="494" t="s">
        <v>158</v>
      </c>
      <c r="E49" s="495"/>
      <c r="F49" s="495"/>
      <c r="G49"/>
      <c r="H49"/>
      <c r="I49" s="48"/>
      <c r="J49"/>
      <c r="K49"/>
      <c r="L49"/>
      <c r="M49"/>
      <c r="N49"/>
      <c r="O49"/>
      <c r="P49"/>
      <c r="Q49"/>
      <c r="R49"/>
      <c r="S49"/>
      <c r="T49"/>
      <c r="U49"/>
    </row>
    <row r="50" spans="1:21" s="2" customFormat="1" ht="108" customHeight="1" thickBot="1">
      <c r="A50" s="498"/>
      <c r="B50" s="499"/>
      <c r="C50" s="501"/>
      <c r="D50" s="240" t="s">
        <v>166</v>
      </c>
      <c r="E50" s="240" t="s">
        <v>167</v>
      </c>
      <c r="F50" s="200" t="s">
        <v>160</v>
      </c>
      <c r="G50"/>
      <c r="H50"/>
      <c r="I50" s="48"/>
      <c r="J50"/>
      <c r="K50"/>
      <c r="L50"/>
      <c r="M50"/>
      <c r="N50"/>
      <c r="O50"/>
      <c r="P50"/>
      <c r="Q50"/>
      <c r="R50"/>
      <c r="S50"/>
      <c r="T50"/>
      <c r="U50"/>
    </row>
    <row r="51" spans="1:21" s="2" customFormat="1" ht="15" customHeight="1">
      <c r="A51" s="90" t="s">
        <v>21</v>
      </c>
      <c r="B51" s="265"/>
      <c r="C51" s="266"/>
      <c r="D51" s="267"/>
      <c r="E51" s="268"/>
      <c r="F51" s="269"/>
      <c r="G51"/>
      <c r="H51"/>
      <c r="I51" s="48"/>
      <c r="J51"/>
      <c r="K51"/>
      <c r="L51"/>
      <c r="M51"/>
      <c r="N51"/>
      <c r="O51"/>
      <c r="P51"/>
      <c r="Q51"/>
      <c r="R51"/>
      <c r="S51"/>
      <c r="T51"/>
      <c r="U51"/>
    </row>
    <row r="52" spans="1:21" s="2" customFormat="1" ht="14.1" customHeight="1">
      <c r="A52" s="87" t="s">
        <v>86</v>
      </c>
      <c r="B52" s="265"/>
      <c r="C52" s="266"/>
      <c r="D52" s="267"/>
      <c r="E52" s="268"/>
      <c r="F52" s="269"/>
      <c r="G52"/>
      <c r="H52"/>
      <c r="I52" s="48"/>
      <c r="J52"/>
      <c r="K52"/>
      <c r="L52"/>
      <c r="M52"/>
      <c r="N52"/>
      <c r="O52"/>
      <c r="P52"/>
      <c r="Q52"/>
      <c r="R52"/>
      <c r="S52"/>
      <c r="T52"/>
      <c r="U52"/>
    </row>
    <row r="53" spans="1:21" s="2" customFormat="1" ht="20.45" customHeight="1">
      <c r="A53" s="169" t="s">
        <v>54</v>
      </c>
      <c r="B53" s="219" t="s">
        <v>1</v>
      </c>
      <c r="C53" s="236">
        <v>2356.3000000000002</v>
      </c>
      <c r="D53" s="113">
        <v>519.1</v>
      </c>
      <c r="E53" s="237">
        <v>1635.8</v>
      </c>
      <c r="F53" s="224">
        <v>196.7</v>
      </c>
      <c r="G53"/>
      <c r="H53"/>
      <c r="I53" s="48"/>
      <c r="J53"/>
      <c r="K53"/>
      <c r="L53"/>
      <c r="M53"/>
      <c r="N53"/>
      <c r="O53"/>
      <c r="P53"/>
      <c r="Q53"/>
      <c r="R53"/>
      <c r="S53"/>
      <c r="T53"/>
      <c r="U53"/>
    </row>
    <row r="54" spans="1:21" s="2" customFormat="1" ht="14.1" customHeight="1">
      <c r="A54" s="151" t="s">
        <v>109</v>
      </c>
      <c r="B54" s="219" t="s">
        <v>2</v>
      </c>
      <c r="C54" s="233">
        <v>100</v>
      </c>
      <c r="D54" s="234">
        <v>22</v>
      </c>
      <c r="E54" s="234">
        <v>69.400000000000006</v>
      </c>
      <c r="F54" s="235">
        <v>8.3000000000000007</v>
      </c>
      <c r="G54"/>
      <c r="H54"/>
      <c r="I54" s="48"/>
      <c r="J54"/>
      <c r="K54"/>
      <c r="L54"/>
      <c r="M54"/>
      <c r="N54"/>
      <c r="O54"/>
      <c r="P54"/>
      <c r="Q54"/>
      <c r="R54"/>
      <c r="S54"/>
      <c r="T54"/>
      <c r="U54"/>
    </row>
    <row r="55" spans="1:21" s="2" customFormat="1" ht="14.1" customHeight="1">
      <c r="A55" s="148" t="s">
        <v>26</v>
      </c>
      <c r="B55" s="241"/>
      <c r="C55" s="242"/>
      <c r="D55" s="243"/>
      <c r="E55" s="243"/>
      <c r="F55" s="241"/>
      <c r="G55"/>
      <c r="H55"/>
      <c r="I55" s="48"/>
      <c r="J55"/>
      <c r="K55"/>
      <c r="L55"/>
      <c r="M55"/>
      <c r="N55"/>
      <c r="O55"/>
      <c r="P55"/>
      <c r="Q55"/>
      <c r="R55"/>
      <c r="S55"/>
      <c r="T55"/>
      <c r="U55"/>
    </row>
    <row r="56" spans="1:21" s="2" customFormat="1" ht="20.45" customHeight="1">
      <c r="A56" s="150" t="s">
        <v>55</v>
      </c>
      <c r="B56" s="219" t="s">
        <v>1</v>
      </c>
      <c r="C56" s="236">
        <v>1491.1</v>
      </c>
      <c r="D56" s="113">
        <v>421.3</v>
      </c>
      <c r="E56" s="237">
        <v>1032.2</v>
      </c>
      <c r="F56" s="224">
        <v>36.799999999999997</v>
      </c>
      <c r="G56"/>
      <c r="H56"/>
      <c r="I56" s="48"/>
      <c r="J56"/>
      <c r="K56"/>
      <c r="L56"/>
      <c r="M56"/>
      <c r="N56"/>
      <c r="O56"/>
      <c r="P56"/>
      <c r="Q56"/>
      <c r="R56"/>
      <c r="S56"/>
      <c r="T56"/>
      <c r="U56"/>
    </row>
    <row r="57" spans="1:21" s="2" customFormat="1" ht="14.1" customHeight="1">
      <c r="A57" s="148" t="s">
        <v>23</v>
      </c>
      <c r="B57" s="219" t="s">
        <v>2</v>
      </c>
      <c r="C57" s="233">
        <v>100</v>
      </c>
      <c r="D57" s="234">
        <v>28.3</v>
      </c>
      <c r="E57" s="234">
        <v>69.2</v>
      </c>
      <c r="F57" s="235">
        <v>2.5</v>
      </c>
      <c r="G57"/>
      <c r="H57"/>
      <c r="I57" s="48"/>
      <c r="J57"/>
      <c r="K57"/>
      <c r="L57"/>
      <c r="M57"/>
      <c r="N57"/>
      <c r="O57"/>
      <c r="P57"/>
      <c r="Q57"/>
      <c r="R57"/>
      <c r="S57"/>
      <c r="T57"/>
      <c r="U57"/>
    </row>
    <row r="58" spans="1:21" s="2" customFormat="1" ht="20.45" customHeight="1">
      <c r="A58" s="169" t="s">
        <v>129</v>
      </c>
      <c r="B58" s="219" t="s">
        <v>1</v>
      </c>
      <c r="C58" s="236">
        <v>3844.6</v>
      </c>
      <c r="D58" s="113">
        <v>1133.8</v>
      </c>
      <c r="E58" s="237">
        <v>2439.5</v>
      </c>
      <c r="F58" s="224">
        <v>263.39999999999998</v>
      </c>
      <c r="G58"/>
      <c r="H58"/>
      <c r="I58" s="48"/>
      <c r="J58"/>
      <c r="K58"/>
      <c r="L58"/>
      <c r="M58"/>
      <c r="N58"/>
      <c r="O58"/>
      <c r="P58"/>
      <c r="Q58"/>
      <c r="R58"/>
      <c r="S58"/>
      <c r="T58"/>
      <c r="U58"/>
    </row>
    <row r="59" spans="1:21" s="2" customFormat="1" ht="14.1" customHeight="1">
      <c r="A59" s="148" t="s">
        <v>130</v>
      </c>
      <c r="B59" s="219" t="s">
        <v>2</v>
      </c>
      <c r="C59" s="233">
        <v>100</v>
      </c>
      <c r="D59" s="234">
        <v>29.5</v>
      </c>
      <c r="E59" s="234">
        <v>63.5</v>
      </c>
      <c r="F59" s="235">
        <v>6.9</v>
      </c>
      <c r="G59"/>
      <c r="H59"/>
      <c r="I59" s="48"/>
      <c r="J59"/>
      <c r="K59"/>
      <c r="L59"/>
      <c r="M59"/>
      <c r="N59"/>
      <c r="O59"/>
      <c r="P59"/>
      <c r="Q59"/>
      <c r="R59"/>
      <c r="S59"/>
      <c r="T59"/>
      <c r="U59"/>
    </row>
    <row r="60" spans="1:21" s="2" customFormat="1" ht="20.45" customHeight="1">
      <c r="A60" s="146" t="s">
        <v>189</v>
      </c>
      <c r="B60" s="219" t="s">
        <v>1</v>
      </c>
      <c r="C60" s="236">
        <v>1028</v>
      </c>
      <c r="D60" s="113">
        <v>196.7</v>
      </c>
      <c r="E60" s="237">
        <v>795.6</v>
      </c>
      <c r="F60" s="224">
        <v>33.1</v>
      </c>
      <c r="G60"/>
      <c r="H60"/>
      <c r="I60" s="48"/>
      <c r="J60"/>
      <c r="K60"/>
      <c r="L60"/>
      <c r="M60"/>
      <c r="N60"/>
      <c r="O60"/>
      <c r="P60"/>
      <c r="Q60"/>
      <c r="R60"/>
      <c r="S60"/>
      <c r="T60"/>
      <c r="U60"/>
    </row>
    <row r="61" spans="1:21" s="2" customFormat="1" ht="14.1" customHeight="1">
      <c r="A61" s="157" t="s">
        <v>77</v>
      </c>
      <c r="B61" s="219" t="s">
        <v>2</v>
      </c>
      <c r="C61" s="233">
        <v>100</v>
      </c>
      <c r="D61" s="234">
        <v>19.100000000000001</v>
      </c>
      <c r="E61" s="234">
        <v>77.400000000000006</v>
      </c>
      <c r="F61" s="235">
        <v>3.2</v>
      </c>
      <c r="G61"/>
      <c r="H61"/>
      <c r="I61" s="48"/>
      <c r="J61"/>
      <c r="K61"/>
      <c r="L61"/>
      <c r="M61"/>
      <c r="N61"/>
      <c r="O61"/>
      <c r="P61"/>
      <c r="Q61"/>
      <c r="R61"/>
      <c r="S61"/>
      <c r="T61"/>
      <c r="U61"/>
    </row>
    <row r="62" spans="1:21" s="2" customFormat="1" ht="20.45" customHeight="1">
      <c r="A62" s="151" t="s">
        <v>56</v>
      </c>
      <c r="B62" s="219" t="s">
        <v>1</v>
      </c>
      <c r="C62" s="236">
        <v>1813.5</v>
      </c>
      <c r="D62" s="113">
        <v>321.7</v>
      </c>
      <c r="E62" s="237">
        <v>1431.9</v>
      </c>
      <c r="F62" s="224">
        <v>56.5</v>
      </c>
      <c r="G62"/>
      <c r="H62"/>
      <c r="I62" s="48"/>
      <c r="J62"/>
      <c r="K62"/>
      <c r="L62"/>
      <c r="M62"/>
      <c r="N62"/>
      <c r="O62"/>
      <c r="P62"/>
      <c r="Q62"/>
      <c r="R62"/>
      <c r="S62"/>
      <c r="T62"/>
      <c r="U62"/>
    </row>
    <row r="63" spans="1:21" s="2" customFormat="1" ht="14.1" customHeight="1">
      <c r="A63" s="154" t="s">
        <v>57</v>
      </c>
      <c r="B63" s="219" t="s">
        <v>2</v>
      </c>
      <c r="C63" s="233">
        <v>100</v>
      </c>
      <c r="D63" s="234">
        <v>17.7</v>
      </c>
      <c r="E63" s="234">
        <v>79</v>
      </c>
      <c r="F63" s="235">
        <v>3.1</v>
      </c>
      <c r="G63"/>
      <c r="H63"/>
      <c r="I63" s="48"/>
      <c r="J63"/>
      <c r="K63"/>
      <c r="L63"/>
      <c r="M63"/>
      <c r="N63"/>
      <c r="O63"/>
      <c r="P63"/>
      <c r="Q63"/>
      <c r="R63"/>
      <c r="S63"/>
      <c r="T63"/>
      <c r="U63"/>
    </row>
    <row r="64" spans="1:21" s="2" customFormat="1" ht="20.45" customHeight="1">
      <c r="A64" s="151" t="s">
        <v>140</v>
      </c>
      <c r="B64" s="219" t="s">
        <v>1</v>
      </c>
      <c r="C64" s="223">
        <v>2063.1</v>
      </c>
      <c r="D64" s="236">
        <v>532.9</v>
      </c>
      <c r="E64" s="113">
        <v>1374.2</v>
      </c>
      <c r="F64" s="224">
        <v>152.69999999999999</v>
      </c>
      <c r="G64"/>
      <c r="H64"/>
      <c r="I64" s="48"/>
      <c r="J64"/>
      <c r="K64"/>
      <c r="L64"/>
      <c r="M64"/>
      <c r="N64"/>
      <c r="O64"/>
      <c r="P64"/>
      <c r="Q64"/>
      <c r="R64"/>
      <c r="S64"/>
      <c r="T64"/>
      <c r="U64"/>
    </row>
    <row r="65" spans="1:21" s="2" customFormat="1" ht="14.1" customHeight="1">
      <c r="A65" s="154" t="s">
        <v>84</v>
      </c>
      <c r="B65" s="219" t="s">
        <v>2</v>
      </c>
      <c r="C65" s="233">
        <v>100</v>
      </c>
      <c r="D65" s="234">
        <v>25.8</v>
      </c>
      <c r="E65" s="234">
        <v>66.599999999999994</v>
      </c>
      <c r="F65" s="235">
        <v>7.4</v>
      </c>
      <c r="G65"/>
      <c r="H65"/>
      <c r="I65" s="48"/>
      <c r="J65"/>
      <c r="K65"/>
      <c r="L65"/>
      <c r="M65"/>
      <c r="N65"/>
      <c r="O65"/>
      <c r="P65"/>
      <c r="Q65"/>
      <c r="R65"/>
      <c r="S65"/>
      <c r="T65"/>
      <c r="U65"/>
    </row>
    <row r="66" spans="1:21" s="2" customFormat="1" ht="20.45" customHeight="1">
      <c r="A66" s="151" t="s">
        <v>172</v>
      </c>
      <c r="B66" s="219" t="s">
        <v>1</v>
      </c>
      <c r="C66" s="223">
        <v>6319.5</v>
      </c>
      <c r="D66" s="236">
        <v>1504</v>
      </c>
      <c r="E66" s="113">
        <v>4479.2</v>
      </c>
      <c r="F66" s="224">
        <v>332</v>
      </c>
      <c r="G66"/>
      <c r="H66"/>
      <c r="I66" s="48"/>
      <c r="J66"/>
      <c r="K66"/>
      <c r="L66"/>
      <c r="M66"/>
      <c r="N66"/>
      <c r="O66"/>
      <c r="P66"/>
      <c r="Q66"/>
      <c r="R66"/>
      <c r="S66"/>
      <c r="T66"/>
      <c r="U66"/>
    </row>
    <row r="67" spans="1:21" s="2" customFormat="1" ht="14.1" customHeight="1">
      <c r="A67" s="154" t="s">
        <v>131</v>
      </c>
      <c r="B67" s="219" t="s">
        <v>2</v>
      </c>
      <c r="C67" s="233">
        <v>100</v>
      </c>
      <c r="D67" s="234">
        <v>23.8</v>
      </c>
      <c r="E67" s="234">
        <v>70.900000000000006</v>
      </c>
      <c r="F67" s="235">
        <v>5.3</v>
      </c>
      <c r="G67"/>
      <c r="H67"/>
      <c r="I67" s="48"/>
      <c r="J67"/>
      <c r="K67"/>
      <c r="L67"/>
      <c r="M67"/>
      <c r="N67"/>
      <c r="O67"/>
      <c r="P67"/>
      <c r="Q67"/>
      <c r="R67"/>
      <c r="S67"/>
      <c r="T67"/>
      <c r="U67"/>
    </row>
    <row r="68" spans="1:21" s="2" customFormat="1" ht="20.45" customHeight="1">
      <c r="A68" s="153" t="s">
        <v>58</v>
      </c>
      <c r="B68" s="219" t="s">
        <v>1</v>
      </c>
      <c r="C68" s="223">
        <v>894.2</v>
      </c>
      <c r="D68" s="236">
        <v>315.3</v>
      </c>
      <c r="E68" s="113">
        <v>525.29999999999995</v>
      </c>
      <c r="F68" s="224">
        <v>51.9</v>
      </c>
      <c r="G68"/>
      <c r="H68"/>
      <c r="I68" s="48"/>
      <c r="J68"/>
      <c r="K68"/>
      <c r="L68"/>
      <c r="M68"/>
      <c r="N68"/>
      <c r="O68"/>
      <c r="P68"/>
      <c r="Q68"/>
      <c r="R68"/>
      <c r="S68"/>
      <c r="T68"/>
      <c r="U68"/>
    </row>
    <row r="69" spans="1:21" s="2" customFormat="1" ht="14.1" customHeight="1">
      <c r="A69" s="154" t="s">
        <v>24</v>
      </c>
      <c r="B69" s="219" t="s">
        <v>2</v>
      </c>
      <c r="C69" s="233">
        <v>100</v>
      </c>
      <c r="D69" s="234">
        <v>35.299999999999997</v>
      </c>
      <c r="E69" s="234">
        <v>58.7</v>
      </c>
      <c r="F69" s="235">
        <v>5.8</v>
      </c>
      <c r="G69"/>
      <c r="H69"/>
      <c r="I69" s="48"/>
      <c r="J69"/>
      <c r="K69"/>
      <c r="L69"/>
      <c r="M69"/>
      <c r="N69"/>
      <c r="O69"/>
      <c r="P69"/>
      <c r="Q69"/>
      <c r="R69"/>
      <c r="S69"/>
      <c r="T69"/>
      <c r="U69"/>
    </row>
    <row r="70" spans="1:21" s="2" customFormat="1" ht="20.45" customHeight="1">
      <c r="A70" s="153" t="s">
        <v>59</v>
      </c>
      <c r="B70" s="219" t="s">
        <v>1</v>
      </c>
      <c r="C70" s="223">
        <v>1666.8</v>
      </c>
      <c r="D70" s="236">
        <v>505.8</v>
      </c>
      <c r="E70" s="113">
        <v>1026.8</v>
      </c>
      <c r="F70" s="224">
        <v>131.4</v>
      </c>
      <c r="G70"/>
      <c r="H70"/>
      <c r="I70" s="48"/>
      <c r="J70"/>
      <c r="K70"/>
      <c r="L70"/>
      <c r="M70"/>
      <c r="N70"/>
      <c r="O70"/>
      <c r="P70"/>
      <c r="Q70"/>
      <c r="R70"/>
      <c r="S70"/>
      <c r="T70"/>
      <c r="U70"/>
    </row>
    <row r="71" spans="1:21" s="2" customFormat="1" ht="14.1" customHeight="1">
      <c r="A71" s="157" t="s">
        <v>60</v>
      </c>
      <c r="B71" s="219" t="s">
        <v>2</v>
      </c>
      <c r="C71" s="233">
        <v>100</v>
      </c>
      <c r="D71" s="234">
        <v>30.3</v>
      </c>
      <c r="E71" s="234">
        <v>61.6</v>
      </c>
      <c r="F71" s="235">
        <v>7.9</v>
      </c>
      <c r="G71"/>
      <c r="H71"/>
      <c r="I71" s="48"/>
      <c r="J71"/>
      <c r="K71"/>
      <c r="L71"/>
      <c r="M71"/>
      <c r="N71"/>
      <c r="O71"/>
      <c r="P71"/>
      <c r="Q71"/>
      <c r="R71"/>
      <c r="S71"/>
      <c r="T71"/>
      <c r="U71"/>
    </row>
    <row r="72" spans="1:21" s="2" customFormat="1" ht="20.45" customHeight="1">
      <c r="A72" s="156" t="s">
        <v>61</v>
      </c>
      <c r="B72" s="219" t="s">
        <v>1</v>
      </c>
      <c r="C72" s="246">
        <v>491.4</v>
      </c>
      <c r="D72" s="244">
        <v>141.1</v>
      </c>
      <c r="E72" s="245">
        <v>314.89999999999998</v>
      </c>
      <c r="F72" s="235">
        <v>34.4</v>
      </c>
      <c r="G72"/>
      <c r="H72"/>
      <c r="I72" s="48"/>
      <c r="J72"/>
      <c r="K72"/>
      <c r="L72"/>
      <c r="M72"/>
      <c r="N72"/>
      <c r="O72"/>
      <c r="P72"/>
      <c r="Q72"/>
      <c r="R72"/>
      <c r="S72"/>
      <c r="T72"/>
      <c r="U72"/>
    </row>
    <row r="73" spans="1:21" s="2" customFormat="1" ht="14.1" customHeight="1">
      <c r="A73" s="157" t="s">
        <v>72</v>
      </c>
      <c r="B73" s="219" t="s">
        <v>2</v>
      </c>
      <c r="C73" s="233">
        <v>100</v>
      </c>
      <c r="D73" s="234">
        <v>28.7</v>
      </c>
      <c r="E73" s="234">
        <v>64.099999999999994</v>
      </c>
      <c r="F73" s="235">
        <v>7</v>
      </c>
      <c r="G73"/>
      <c r="H73"/>
      <c r="I73" s="48"/>
      <c r="J73"/>
      <c r="K73"/>
      <c r="L73"/>
      <c r="M73"/>
      <c r="N73"/>
      <c r="O73"/>
      <c r="P73"/>
      <c r="Q73"/>
      <c r="R73"/>
      <c r="S73"/>
      <c r="T73"/>
      <c r="U73"/>
    </row>
    <row r="74" spans="1:21" s="2" customFormat="1" ht="20.45" customHeight="1">
      <c r="A74" s="156" t="s">
        <v>69</v>
      </c>
      <c r="B74" s="219" t="s">
        <v>1</v>
      </c>
      <c r="C74" s="246">
        <v>722.6</v>
      </c>
      <c r="D74" s="244">
        <v>181.4</v>
      </c>
      <c r="E74" s="245">
        <v>391.6</v>
      </c>
      <c r="F74" s="235">
        <v>147.1</v>
      </c>
      <c r="G74"/>
      <c r="H74"/>
      <c r="I74" s="48"/>
      <c r="J74"/>
      <c r="K74"/>
      <c r="L74"/>
      <c r="M74"/>
      <c r="N74"/>
      <c r="O74"/>
      <c r="P74"/>
      <c r="Q74"/>
      <c r="R74"/>
      <c r="S74"/>
      <c r="T74"/>
      <c r="U74"/>
    </row>
    <row r="75" spans="1:21" s="2" customFormat="1" ht="14.1" customHeight="1">
      <c r="A75" s="247" t="s">
        <v>70</v>
      </c>
      <c r="B75" s="219" t="s">
        <v>2</v>
      </c>
      <c r="C75" s="233">
        <v>100</v>
      </c>
      <c r="D75" s="234">
        <v>25.1</v>
      </c>
      <c r="E75" s="234">
        <v>54.2</v>
      </c>
      <c r="F75" s="235">
        <v>20.399999999999999</v>
      </c>
      <c r="G75"/>
      <c r="H75"/>
      <c r="I75" s="48"/>
      <c r="J75"/>
      <c r="K75"/>
      <c r="L75"/>
      <c r="M75"/>
      <c r="N75"/>
      <c r="O75"/>
      <c r="P75"/>
      <c r="Q75"/>
      <c r="R75"/>
      <c r="S75"/>
      <c r="T75"/>
      <c r="U75"/>
    </row>
    <row r="76" spans="1:21" s="2" customFormat="1" ht="20.45" customHeight="1">
      <c r="A76" s="173" t="s">
        <v>173</v>
      </c>
      <c r="B76" s="228" t="s">
        <v>1</v>
      </c>
      <c r="C76" s="220">
        <v>22796.5</v>
      </c>
      <c r="D76" s="248">
        <v>11188.9</v>
      </c>
      <c r="E76" s="221">
        <v>10817.2</v>
      </c>
      <c r="F76" s="222">
        <v>229.9</v>
      </c>
      <c r="G76"/>
      <c r="H76"/>
      <c r="I76" s="48"/>
      <c r="J76"/>
      <c r="K76"/>
      <c r="L76"/>
      <c r="M76"/>
      <c r="N76"/>
      <c r="O76"/>
      <c r="P76"/>
      <c r="Q76"/>
      <c r="R76"/>
      <c r="S76"/>
      <c r="T76"/>
      <c r="U76"/>
    </row>
    <row r="77" spans="1:21" s="2" customFormat="1" ht="14.1" customHeight="1">
      <c r="A77" s="173" t="s">
        <v>174</v>
      </c>
      <c r="B77" s="228" t="s">
        <v>2</v>
      </c>
      <c r="C77" s="220">
        <v>100</v>
      </c>
      <c r="D77" s="221">
        <v>49.1</v>
      </c>
      <c r="E77" s="221">
        <v>47.5</v>
      </c>
      <c r="F77" s="222">
        <v>1</v>
      </c>
      <c r="G77"/>
      <c r="H77"/>
      <c r="I77" s="48"/>
      <c r="J77"/>
      <c r="K77"/>
      <c r="L77"/>
      <c r="M77"/>
      <c r="N77"/>
      <c r="O77"/>
      <c r="P77"/>
      <c r="Q77"/>
      <c r="R77"/>
      <c r="S77"/>
      <c r="T77"/>
      <c r="U77"/>
    </row>
    <row r="78" spans="1:21" s="2" customFormat="1" ht="14.1" customHeight="1">
      <c r="A78" s="174" t="s">
        <v>31</v>
      </c>
      <c r="B78" s="219"/>
      <c r="C78" s="249"/>
      <c r="D78" s="114"/>
      <c r="E78" s="114"/>
      <c r="F78" s="236"/>
      <c r="G78"/>
      <c r="H78"/>
      <c r="I78" s="48"/>
      <c r="J78"/>
      <c r="K78"/>
      <c r="L78"/>
      <c r="M78"/>
      <c r="N78"/>
      <c r="O78"/>
      <c r="P78"/>
      <c r="Q78"/>
      <c r="R78"/>
      <c r="S78"/>
      <c r="T78"/>
      <c r="U78"/>
    </row>
    <row r="79" spans="1:21" s="2" customFormat="1" ht="19.5" customHeight="1">
      <c r="A79" s="173" t="s">
        <v>175</v>
      </c>
      <c r="B79" s="263" t="s">
        <v>1</v>
      </c>
      <c r="C79" s="229">
        <v>11010.7</v>
      </c>
      <c r="D79" s="250">
        <v>8921.4</v>
      </c>
      <c r="E79" s="230">
        <v>1605.3</v>
      </c>
      <c r="F79" s="231">
        <v>437.4</v>
      </c>
      <c r="G79"/>
      <c r="H79"/>
      <c r="I79" s="48"/>
      <c r="J79"/>
      <c r="K79"/>
      <c r="L79"/>
      <c r="M79"/>
      <c r="N79"/>
      <c r="O79"/>
      <c r="P79"/>
      <c r="Q79"/>
      <c r="R79"/>
      <c r="S79"/>
      <c r="T79"/>
      <c r="U79"/>
    </row>
    <row r="80" spans="1:21" s="2" customFormat="1" ht="14.1" customHeight="1">
      <c r="A80" s="174" t="s">
        <v>176</v>
      </c>
      <c r="B80" s="263" t="s">
        <v>2</v>
      </c>
      <c r="C80" s="220">
        <v>100</v>
      </c>
      <c r="D80" s="221">
        <v>81</v>
      </c>
      <c r="E80" s="221">
        <v>14.6</v>
      </c>
      <c r="F80" s="222">
        <v>4</v>
      </c>
      <c r="G80"/>
      <c r="H80"/>
      <c r="I80" s="48"/>
      <c r="J80"/>
      <c r="K80"/>
      <c r="L80"/>
      <c r="M80"/>
      <c r="N80"/>
      <c r="O80"/>
      <c r="P80"/>
      <c r="Q80"/>
      <c r="R80"/>
      <c r="S80"/>
      <c r="T80"/>
      <c r="U80"/>
    </row>
    <row r="81" spans="1:21" s="2" customFormat="1" ht="14.1" customHeight="1">
      <c r="A81" s="174" t="s">
        <v>177</v>
      </c>
      <c r="B81" s="219"/>
      <c r="C81" s="223"/>
      <c r="D81" s="236"/>
      <c r="E81" s="113"/>
      <c r="F81" s="224"/>
      <c r="G81"/>
      <c r="H81"/>
      <c r="I81" s="48"/>
      <c r="J81"/>
      <c r="K81"/>
      <c r="L81"/>
      <c r="M81"/>
      <c r="N81"/>
      <c r="O81"/>
      <c r="P81"/>
      <c r="Q81"/>
      <c r="R81"/>
      <c r="S81"/>
      <c r="T81"/>
      <c r="U81"/>
    </row>
    <row r="82" spans="1:21" s="2" customFormat="1" ht="14.1" customHeight="1">
      <c r="A82" s="199" t="s">
        <v>215</v>
      </c>
      <c r="B82" s="219"/>
      <c r="C82" s="223"/>
      <c r="D82" s="236"/>
      <c r="E82" s="113"/>
      <c r="F82" s="224"/>
      <c r="G82"/>
      <c r="H82"/>
      <c r="I82" s="48"/>
      <c r="J82"/>
      <c r="K82"/>
      <c r="L82"/>
      <c r="M82"/>
      <c r="N82"/>
      <c r="O82"/>
      <c r="P82"/>
      <c r="Q82"/>
      <c r="R82"/>
      <c r="S82"/>
      <c r="T82"/>
      <c r="U82"/>
    </row>
    <row r="83" spans="1:21" s="2" customFormat="1" ht="15.75" customHeight="1">
      <c r="A83" s="178" t="s">
        <v>63</v>
      </c>
      <c r="B83" s="219" t="s">
        <v>1</v>
      </c>
      <c r="C83" s="223">
        <v>2814</v>
      </c>
      <c r="D83" s="236">
        <v>2449.6999999999998</v>
      </c>
      <c r="E83" s="113">
        <v>270.60000000000002</v>
      </c>
      <c r="F83" s="224">
        <v>83.5</v>
      </c>
      <c r="G83"/>
      <c r="H83"/>
      <c r="I83" s="48"/>
      <c r="J83"/>
      <c r="K83"/>
      <c r="L83"/>
      <c r="M83"/>
      <c r="N83"/>
      <c r="O83"/>
      <c r="P83"/>
      <c r="Q83"/>
      <c r="R83"/>
      <c r="S83"/>
      <c r="T83"/>
      <c r="U83"/>
    </row>
    <row r="84" spans="1:21" s="2" customFormat="1" ht="14.1" customHeight="1">
      <c r="A84" s="180" t="s">
        <v>64</v>
      </c>
      <c r="B84" s="219" t="s">
        <v>2</v>
      </c>
      <c r="C84" s="233">
        <v>100</v>
      </c>
      <c r="D84" s="234">
        <v>87.1</v>
      </c>
      <c r="E84" s="234">
        <v>9.6</v>
      </c>
      <c r="F84" s="235">
        <v>3</v>
      </c>
      <c r="G84"/>
      <c r="H84"/>
      <c r="I84" s="48"/>
      <c r="J84"/>
      <c r="K84"/>
      <c r="L84"/>
      <c r="M84"/>
      <c r="N84"/>
      <c r="O84"/>
      <c r="P84"/>
      <c r="Q84"/>
      <c r="R84"/>
      <c r="S84"/>
      <c r="T84"/>
      <c r="U84"/>
    </row>
    <row r="85" spans="1:21" s="2" customFormat="1" ht="18" customHeight="1">
      <c r="A85" s="178" t="s">
        <v>133</v>
      </c>
      <c r="B85" s="219" t="s">
        <v>1</v>
      </c>
      <c r="C85" s="249">
        <v>2369.3000000000002</v>
      </c>
      <c r="D85" s="114">
        <v>1347.3</v>
      </c>
      <c r="E85" s="114">
        <v>796.5</v>
      </c>
      <c r="F85" s="237">
        <v>220.3</v>
      </c>
      <c r="G85"/>
      <c r="H85"/>
      <c r="I85" s="48"/>
      <c r="J85"/>
      <c r="K85"/>
      <c r="L85"/>
      <c r="M85"/>
      <c r="N85"/>
      <c r="O85"/>
      <c r="P85"/>
      <c r="Q85"/>
      <c r="R85"/>
      <c r="S85"/>
      <c r="T85"/>
      <c r="U85"/>
    </row>
    <row r="86" spans="1:21" s="2" customFormat="1" ht="14.1" customHeight="1">
      <c r="A86" s="180" t="s">
        <v>178</v>
      </c>
      <c r="B86" s="219" t="s">
        <v>2</v>
      </c>
      <c r="C86" s="233">
        <v>100</v>
      </c>
      <c r="D86" s="234">
        <v>56.9</v>
      </c>
      <c r="E86" s="234">
        <v>33.6</v>
      </c>
      <c r="F86" s="235">
        <v>9.3000000000000007</v>
      </c>
      <c r="G86"/>
      <c r="H86"/>
      <c r="I86" s="48"/>
      <c r="J86"/>
      <c r="K86"/>
      <c r="L86"/>
      <c r="M86"/>
      <c r="N86"/>
      <c r="O86"/>
      <c r="P86"/>
      <c r="Q86"/>
      <c r="R86"/>
      <c r="S86"/>
      <c r="T86"/>
      <c r="U86"/>
    </row>
    <row r="87" spans="1:21" s="2" customFormat="1" ht="14.1" customHeight="1">
      <c r="A87" s="180" t="s">
        <v>179</v>
      </c>
      <c r="B87" s="219"/>
      <c r="C87" s="233"/>
      <c r="D87" s="234"/>
      <c r="E87" s="234"/>
      <c r="F87" s="235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</row>
    <row r="88" spans="1:21" s="2" customFormat="1" ht="16.899999999999999" customHeight="1">
      <c r="A88" s="43" t="s">
        <v>62</v>
      </c>
      <c r="B88" s="19"/>
      <c r="C88" s="40"/>
      <c r="D88" s="40"/>
      <c r="E88" s="40"/>
      <c r="F88" s="40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</row>
    <row r="89" spans="1:21" s="2" customFormat="1" ht="15" customHeight="1">
      <c r="A89" s="5"/>
      <c r="B89" s="5"/>
      <c r="C89" s="40"/>
      <c r="D89" s="40"/>
      <c r="E89" s="40"/>
      <c r="F89" s="40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</row>
  </sheetData>
  <mergeCells count="6">
    <mergeCell ref="D6:F6"/>
    <mergeCell ref="D49:F49"/>
    <mergeCell ref="A6:B7"/>
    <mergeCell ref="A49:B50"/>
    <mergeCell ref="C49:C50"/>
    <mergeCell ref="C6:C7"/>
  </mergeCells>
  <phoneticPr fontId="0" type="noConversion"/>
  <pageMargins left="0.31496062992125984" right="0.31496062992125984" top="0.39370078740157483" bottom="0.19685039370078741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T508"/>
  <sheetViews>
    <sheetView workbookViewId="0"/>
  </sheetViews>
  <sheetFormatPr defaultRowHeight="12.75"/>
  <cols>
    <col min="1" max="1" width="32.5703125" customWidth="1"/>
    <col min="2" max="2" width="1.140625" customWidth="1"/>
    <col min="3" max="3" width="13.5703125" customWidth="1"/>
    <col min="4" max="4" width="13.85546875" customWidth="1"/>
    <col min="5" max="5" width="13.42578125" style="55" customWidth="1"/>
    <col min="6" max="6" width="13.140625" style="55" customWidth="1"/>
    <col min="7" max="7" width="10" customWidth="1"/>
  </cols>
  <sheetData>
    <row r="1" spans="1:150" ht="14.25">
      <c r="A1" s="7" t="s">
        <v>237</v>
      </c>
      <c r="B1" s="5"/>
      <c r="C1" s="5"/>
      <c r="D1" s="5"/>
      <c r="E1" s="61"/>
      <c r="F1" s="6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</row>
    <row r="2" spans="1:150">
      <c r="A2" s="71" t="s">
        <v>93</v>
      </c>
      <c r="B2" s="5"/>
      <c r="C2" s="5"/>
      <c r="D2" s="5"/>
      <c r="E2" s="61"/>
      <c r="F2" s="6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</row>
    <row r="3" spans="1:150" ht="15.75">
      <c r="A3" s="69" t="s">
        <v>94</v>
      </c>
      <c r="B3" s="5"/>
      <c r="C3" s="5"/>
      <c r="D3" s="5"/>
      <c r="E3" s="61"/>
      <c r="F3" s="61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</row>
    <row r="4" spans="1:150" ht="8.25" customHeight="1" thickBot="1">
      <c r="A4" s="5"/>
      <c r="B4" s="5"/>
      <c r="C4" s="5"/>
      <c r="D4" s="5"/>
      <c r="E4" s="61"/>
      <c r="F4" s="61"/>
      <c r="G4" s="35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</row>
    <row r="5" spans="1:150">
      <c r="A5" s="435" t="s">
        <v>180</v>
      </c>
      <c r="B5" s="502"/>
      <c r="C5" s="44">
        <v>2010</v>
      </c>
      <c r="D5" s="218">
        <v>2013</v>
      </c>
      <c r="E5" s="465">
        <v>2014</v>
      </c>
      <c r="F5" s="507"/>
      <c r="G5" s="3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</row>
    <row r="6" spans="1:150" ht="30" customHeight="1" thickBot="1">
      <c r="A6" s="503"/>
      <c r="B6" s="504"/>
      <c r="C6" s="505" t="s">
        <v>181</v>
      </c>
      <c r="D6" s="443"/>
      <c r="E6" s="506"/>
      <c r="F6" s="252" t="s">
        <v>119</v>
      </c>
      <c r="G6" s="35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</row>
    <row r="7" spans="1:150" ht="21" customHeight="1">
      <c r="A7" s="238" t="s">
        <v>182</v>
      </c>
      <c r="B7" s="100" t="s">
        <v>0</v>
      </c>
      <c r="C7" s="227">
        <v>68979.199999999997</v>
      </c>
      <c r="D7" s="227">
        <v>79496.7</v>
      </c>
      <c r="E7" s="227">
        <v>91064.400000000009</v>
      </c>
      <c r="F7" s="286">
        <v>100.00000000000001</v>
      </c>
      <c r="G7" s="35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</row>
    <row r="8" spans="1:150" ht="15" customHeight="1">
      <c r="A8" s="253" t="s">
        <v>193</v>
      </c>
      <c r="B8" s="100" t="s">
        <v>0</v>
      </c>
      <c r="C8" s="277"/>
      <c r="D8" s="277"/>
      <c r="E8" s="277"/>
      <c r="F8" s="231"/>
      <c r="G8" s="3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</row>
    <row r="9" spans="1:150" ht="21" customHeight="1">
      <c r="A9" s="15" t="s">
        <v>110</v>
      </c>
      <c r="B9" s="100" t="s">
        <v>0</v>
      </c>
      <c r="C9" s="254">
        <v>6832.2</v>
      </c>
      <c r="D9" s="255">
        <v>9549.9</v>
      </c>
      <c r="E9" s="255">
        <v>10291.799999999999</v>
      </c>
      <c r="F9" s="256">
        <v>11.3</v>
      </c>
      <c r="G9" s="3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</row>
    <row r="10" spans="1:150" ht="21" customHeight="1">
      <c r="A10" s="15" t="s">
        <v>3</v>
      </c>
      <c r="B10" s="100" t="s">
        <v>0</v>
      </c>
      <c r="C10" s="254">
        <v>4254</v>
      </c>
      <c r="D10" s="255">
        <v>3370.6</v>
      </c>
      <c r="E10" s="255">
        <v>4867.1000000000004</v>
      </c>
      <c r="F10" s="256">
        <v>5.3</v>
      </c>
      <c r="G10" s="35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</row>
    <row r="11" spans="1:150" ht="21" customHeight="1">
      <c r="A11" s="15" t="s">
        <v>4</v>
      </c>
      <c r="B11" s="100" t="s">
        <v>0</v>
      </c>
      <c r="C11" s="254">
        <v>2645.3</v>
      </c>
      <c r="D11" s="255">
        <v>2814</v>
      </c>
      <c r="E11" s="255">
        <v>3390</v>
      </c>
      <c r="F11" s="256">
        <v>3.7</v>
      </c>
      <c r="G11" s="35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</row>
    <row r="12" spans="1:150" ht="21" customHeight="1">
      <c r="A12" s="15" t="s">
        <v>5</v>
      </c>
      <c r="B12" s="100" t="s">
        <v>0</v>
      </c>
      <c r="C12" s="254">
        <v>1979.3</v>
      </c>
      <c r="D12" s="255">
        <v>2186.1</v>
      </c>
      <c r="E12" s="255">
        <v>2021.7</v>
      </c>
      <c r="F12" s="256">
        <v>2.2000000000000002</v>
      </c>
      <c r="G12" s="35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</row>
    <row r="13" spans="1:150" ht="21" customHeight="1">
      <c r="A13" s="15" t="s">
        <v>111</v>
      </c>
      <c r="B13" s="100" t="s">
        <v>0</v>
      </c>
      <c r="C13" s="254">
        <v>6317.5</v>
      </c>
      <c r="D13" s="255">
        <v>5982.6</v>
      </c>
      <c r="E13" s="255">
        <v>6683.4</v>
      </c>
      <c r="F13" s="256">
        <v>7.3</v>
      </c>
      <c r="G13" s="35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</row>
    <row r="14" spans="1:150" ht="21" customHeight="1">
      <c r="A14" s="15" t="s">
        <v>6</v>
      </c>
      <c r="B14" s="100" t="s">
        <v>0</v>
      </c>
      <c r="C14" s="254">
        <v>3658.3</v>
      </c>
      <c r="D14" s="255">
        <v>5395.3</v>
      </c>
      <c r="E14" s="255">
        <v>6053.9</v>
      </c>
      <c r="F14" s="256">
        <v>6.6999999999999993</v>
      </c>
      <c r="G14" s="35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</row>
    <row r="15" spans="1:150" ht="21" customHeight="1">
      <c r="A15" s="15" t="s">
        <v>7</v>
      </c>
      <c r="B15" s="100" t="s">
        <v>0</v>
      </c>
      <c r="C15" s="114">
        <v>9783.5</v>
      </c>
      <c r="D15" s="114">
        <v>10818.7</v>
      </c>
      <c r="E15" s="114">
        <v>12884.4</v>
      </c>
      <c r="F15" s="256">
        <v>14.2</v>
      </c>
      <c r="G15" s="35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</row>
    <row r="16" spans="1:150" ht="21" customHeight="1">
      <c r="A16" s="15" t="s">
        <v>8</v>
      </c>
      <c r="B16" s="100" t="s">
        <v>0</v>
      </c>
      <c r="C16" s="254">
        <v>2131</v>
      </c>
      <c r="D16" s="255">
        <v>2024.2</v>
      </c>
      <c r="E16" s="255">
        <v>2941.8</v>
      </c>
      <c r="F16" s="256">
        <v>3.2</v>
      </c>
      <c r="G16" s="35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</row>
    <row r="17" spans="1:149" ht="21" customHeight="1">
      <c r="A17" s="15" t="s">
        <v>9</v>
      </c>
      <c r="B17" s="100" t="s">
        <v>0</v>
      </c>
      <c r="C17" s="254">
        <v>3065.5</v>
      </c>
      <c r="D17" s="255">
        <v>3856.7</v>
      </c>
      <c r="E17" s="255">
        <v>4109.5</v>
      </c>
      <c r="F17" s="256">
        <v>4.5</v>
      </c>
      <c r="G17" s="35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</row>
    <row r="18" spans="1:149" ht="21" customHeight="1">
      <c r="A18" s="15" t="s">
        <v>10</v>
      </c>
      <c r="B18" s="100" t="s">
        <v>0</v>
      </c>
      <c r="C18" s="254">
        <v>1292.9000000000001</v>
      </c>
      <c r="D18" s="255">
        <v>1436.5</v>
      </c>
      <c r="E18" s="255">
        <v>2207.1999999999998</v>
      </c>
      <c r="F18" s="256">
        <v>2.4</v>
      </c>
      <c r="G18" s="35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</row>
    <row r="19" spans="1:149" ht="21" customHeight="1">
      <c r="A19" s="15" t="s">
        <v>11</v>
      </c>
      <c r="B19" s="100" t="s">
        <v>0</v>
      </c>
      <c r="C19" s="254">
        <v>3813.3</v>
      </c>
      <c r="D19" s="255">
        <v>4197.8</v>
      </c>
      <c r="E19" s="255">
        <v>5091</v>
      </c>
      <c r="F19" s="256">
        <v>5.6</v>
      </c>
      <c r="G19" s="35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</row>
    <row r="20" spans="1:149" ht="21" customHeight="1">
      <c r="A20" s="15" t="s">
        <v>112</v>
      </c>
      <c r="B20" s="100" t="s">
        <v>0</v>
      </c>
      <c r="C20" s="254">
        <v>10487.4</v>
      </c>
      <c r="D20" s="255">
        <v>13647.1</v>
      </c>
      <c r="E20" s="255">
        <v>13597.6</v>
      </c>
      <c r="F20" s="256">
        <v>14.9</v>
      </c>
      <c r="G20" s="35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</row>
    <row r="21" spans="1:149" ht="21" customHeight="1">
      <c r="A21" s="15" t="s">
        <v>12</v>
      </c>
      <c r="B21" s="100" t="s">
        <v>0</v>
      </c>
      <c r="C21" s="254">
        <v>2206.1</v>
      </c>
      <c r="D21" s="255">
        <v>1917.1</v>
      </c>
      <c r="E21" s="255">
        <v>1691.8</v>
      </c>
      <c r="F21" s="256">
        <v>1.9</v>
      </c>
      <c r="G21" s="35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</row>
    <row r="22" spans="1:149" ht="21" customHeight="1">
      <c r="A22" s="15" t="s">
        <v>13</v>
      </c>
      <c r="B22" s="100" t="s">
        <v>0</v>
      </c>
      <c r="C22" s="254">
        <v>1636.3</v>
      </c>
      <c r="D22" s="255">
        <v>1743.6</v>
      </c>
      <c r="E22" s="255">
        <v>2382.5</v>
      </c>
      <c r="F22" s="256">
        <v>2.6</v>
      </c>
      <c r="G22" s="35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</row>
    <row r="23" spans="1:149" ht="21" customHeight="1">
      <c r="A23" s="15" t="s">
        <v>14</v>
      </c>
      <c r="B23" s="100" t="s">
        <v>0</v>
      </c>
      <c r="C23" s="254">
        <v>6037.5</v>
      </c>
      <c r="D23" s="255">
        <v>6690.2</v>
      </c>
      <c r="E23" s="255">
        <v>9522.2999999999993</v>
      </c>
      <c r="F23" s="256">
        <v>10.5</v>
      </c>
      <c r="G23" s="35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</row>
    <row r="24" spans="1:149" ht="21" customHeight="1">
      <c r="A24" s="15" t="s">
        <v>15</v>
      </c>
      <c r="B24" s="100" t="s">
        <v>0</v>
      </c>
      <c r="C24" s="254">
        <v>2839.1</v>
      </c>
      <c r="D24" s="255">
        <v>3866.3</v>
      </c>
      <c r="E24" s="255">
        <v>3328.4</v>
      </c>
      <c r="F24" s="256">
        <v>3.7</v>
      </c>
      <c r="G24" s="35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</row>
    <row r="25" spans="1:149">
      <c r="A25" s="5"/>
      <c r="B25" s="5" t="s">
        <v>0</v>
      </c>
      <c r="C25" s="6"/>
      <c r="D25" s="6"/>
      <c r="E25" s="62"/>
      <c r="F25" s="62"/>
      <c r="G25" s="35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</row>
    <row r="26" spans="1:149">
      <c r="A26" s="5"/>
      <c r="B26" s="5" t="s">
        <v>0</v>
      </c>
      <c r="C26" s="40"/>
      <c r="D26" s="40"/>
      <c r="E26" s="40"/>
      <c r="F26" s="40"/>
      <c r="G26" s="35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</row>
    <row r="27" spans="1:149" ht="15" customHeight="1">
      <c r="A27" s="257" t="s">
        <v>197</v>
      </c>
      <c r="B27" s="5" t="s">
        <v>0</v>
      </c>
      <c r="C27" s="5"/>
      <c r="D27" s="5"/>
      <c r="E27" s="61"/>
      <c r="F27" s="61"/>
      <c r="G27" s="35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</row>
    <row r="28" spans="1:149" ht="16.5" customHeight="1">
      <c r="A28" s="189" t="s">
        <v>198</v>
      </c>
      <c r="B28" s="5"/>
      <c r="C28" s="5"/>
      <c r="D28" s="5"/>
      <c r="E28" s="61"/>
      <c r="F28" s="61"/>
      <c r="G28" s="35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</row>
    <row r="29" spans="1:149">
      <c r="A29" s="5"/>
      <c r="B29" s="5"/>
      <c r="C29" s="5"/>
      <c r="D29" s="5"/>
      <c r="E29" s="61"/>
      <c r="F29" s="61"/>
      <c r="G29" s="35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</row>
    <row r="30" spans="1:149">
      <c r="A30" s="5"/>
      <c r="B30" s="5"/>
      <c r="C30" s="5"/>
      <c r="D30" s="5"/>
      <c r="E30" s="61"/>
      <c r="F30" s="61"/>
      <c r="G30" s="35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</row>
    <row r="31" spans="1:149">
      <c r="A31" s="2"/>
      <c r="B31" s="2"/>
      <c r="C31" s="2"/>
      <c r="D31" s="2"/>
      <c r="E31" s="63"/>
      <c r="F31" s="63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</row>
    <row r="32" spans="1:149">
      <c r="A32" s="2"/>
      <c r="B32" s="2"/>
      <c r="C32" s="2"/>
      <c r="D32" s="2"/>
      <c r="E32" s="63"/>
      <c r="F32" s="63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</row>
    <row r="33" spans="1:149">
      <c r="A33" s="2"/>
      <c r="B33" s="2"/>
      <c r="C33" s="2"/>
      <c r="D33" s="2"/>
      <c r="E33" s="63"/>
      <c r="F33" s="63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</row>
    <row r="34" spans="1:149">
      <c r="A34" s="2"/>
      <c r="B34" s="2"/>
      <c r="C34" s="2"/>
      <c r="D34" s="2"/>
      <c r="E34" s="63"/>
      <c r="F34" s="63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</row>
    <row r="35" spans="1:149">
      <c r="A35" s="2"/>
      <c r="B35" s="2"/>
      <c r="C35" s="2"/>
      <c r="D35" s="2"/>
      <c r="E35" s="63"/>
      <c r="F35" s="63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</row>
    <row r="36" spans="1:149">
      <c r="A36" s="2"/>
      <c r="B36" s="2"/>
      <c r="C36" s="2"/>
      <c r="D36" s="2"/>
      <c r="E36" s="63"/>
      <c r="F36" s="63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</row>
    <row r="37" spans="1:149">
      <c r="A37" s="2"/>
      <c r="B37" s="2"/>
      <c r="C37" s="2"/>
      <c r="D37" s="2"/>
      <c r="E37" s="63"/>
      <c r="F37" s="63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</row>
    <row r="38" spans="1:149">
      <c r="A38" s="2"/>
      <c r="B38" s="2"/>
      <c r="C38" s="2"/>
      <c r="D38" s="2"/>
      <c r="E38" s="63"/>
      <c r="F38" s="63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</row>
    <row r="39" spans="1:149">
      <c r="A39" s="2"/>
      <c r="B39" s="2"/>
      <c r="C39" s="2"/>
      <c r="D39" s="2"/>
      <c r="E39" s="63"/>
      <c r="F39" s="63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</row>
    <row r="40" spans="1:149">
      <c r="A40" s="2"/>
      <c r="B40" s="2"/>
      <c r="C40" s="2"/>
      <c r="D40" s="2"/>
      <c r="E40" s="63"/>
      <c r="F40" s="63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</row>
    <row r="41" spans="1:149">
      <c r="A41" s="2"/>
      <c r="B41" s="2"/>
      <c r="C41" s="2"/>
      <c r="D41" s="2"/>
      <c r="E41" s="63"/>
      <c r="F41" s="63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</row>
    <row r="42" spans="1:149">
      <c r="A42" s="2"/>
      <c r="B42" s="2"/>
      <c r="C42" s="2"/>
      <c r="D42" s="2"/>
      <c r="E42" s="63"/>
      <c r="F42" s="63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</row>
    <row r="43" spans="1:149">
      <c r="A43" s="2"/>
      <c r="B43" s="2"/>
      <c r="C43" s="2"/>
      <c r="D43" s="2"/>
      <c r="E43" s="63"/>
      <c r="F43" s="63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</row>
    <row r="44" spans="1:149">
      <c r="A44" s="2"/>
      <c r="B44" s="2"/>
      <c r="C44" s="2"/>
      <c r="D44" s="2"/>
      <c r="E44" s="63"/>
      <c r="F44" s="63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</row>
    <row r="45" spans="1:149">
      <c r="A45" s="2"/>
      <c r="B45" s="2"/>
      <c r="C45" s="2"/>
      <c r="D45" s="2"/>
      <c r="E45" s="63"/>
      <c r="F45" s="63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</row>
    <row r="46" spans="1:149">
      <c r="A46" s="2"/>
      <c r="B46" s="2"/>
      <c r="C46" s="2"/>
      <c r="D46" s="2"/>
      <c r="E46" s="63"/>
      <c r="F46" s="63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</row>
    <row r="47" spans="1:149">
      <c r="A47" s="2"/>
      <c r="B47" s="2"/>
      <c r="C47" s="2"/>
      <c r="D47" s="2"/>
      <c r="E47" s="63"/>
      <c r="F47" s="63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</row>
    <row r="48" spans="1:149">
      <c r="A48" s="2"/>
      <c r="B48" s="2"/>
      <c r="C48" s="2"/>
      <c r="D48" s="2"/>
      <c r="E48" s="63"/>
      <c r="F48" s="63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</row>
    <row r="49" spans="1:149">
      <c r="A49" s="2"/>
      <c r="B49" s="2"/>
      <c r="C49" s="2"/>
      <c r="D49" s="2"/>
      <c r="E49" s="63"/>
      <c r="F49" s="63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</row>
    <row r="50" spans="1:149">
      <c r="A50" s="2"/>
      <c r="B50" s="2"/>
      <c r="C50" s="2"/>
      <c r="D50" s="2"/>
      <c r="E50" s="63"/>
      <c r="F50" s="63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</row>
    <row r="51" spans="1:149">
      <c r="A51" s="2"/>
      <c r="B51" s="2"/>
      <c r="C51" s="2"/>
      <c r="D51" s="2"/>
      <c r="E51" s="63"/>
      <c r="F51" s="63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</row>
    <row r="52" spans="1:149">
      <c r="A52" s="2"/>
      <c r="B52" s="2"/>
      <c r="C52" s="2"/>
      <c r="D52" s="2"/>
      <c r="E52" s="63"/>
      <c r="F52" s="63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</row>
    <row r="53" spans="1:149">
      <c r="A53" s="2"/>
      <c r="B53" s="2"/>
      <c r="C53" s="2"/>
      <c r="D53" s="2"/>
      <c r="E53" s="63"/>
      <c r="F53" s="63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</row>
    <row r="54" spans="1:149">
      <c r="A54" s="2"/>
      <c r="B54" s="2"/>
      <c r="C54" s="2"/>
      <c r="D54" s="2"/>
      <c r="E54" s="63"/>
      <c r="F54" s="63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</row>
    <row r="55" spans="1:149">
      <c r="A55" s="2"/>
      <c r="B55" s="2"/>
      <c r="C55" s="2"/>
      <c r="D55" s="2"/>
      <c r="E55" s="63"/>
      <c r="F55" s="63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</row>
    <row r="56" spans="1:149">
      <c r="A56" s="2"/>
      <c r="B56" s="2"/>
      <c r="C56" s="2"/>
      <c r="D56" s="2"/>
      <c r="E56" s="63"/>
      <c r="F56" s="63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</row>
    <row r="57" spans="1:149">
      <c r="A57" s="2"/>
      <c r="B57" s="2"/>
      <c r="C57" s="2"/>
      <c r="D57" s="2"/>
      <c r="E57" s="63"/>
      <c r="F57" s="63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</row>
    <row r="58" spans="1:149">
      <c r="A58" s="2"/>
      <c r="B58" s="2"/>
      <c r="C58" s="2"/>
      <c r="D58" s="2"/>
      <c r="E58" s="63"/>
      <c r="F58" s="63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</row>
    <row r="59" spans="1:149">
      <c r="A59" s="2"/>
      <c r="B59" s="2"/>
      <c r="C59" s="2"/>
      <c r="D59" s="2"/>
      <c r="E59" s="63"/>
      <c r="F59" s="63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</row>
    <row r="60" spans="1:149">
      <c r="A60" s="2"/>
      <c r="B60" s="2"/>
      <c r="C60" s="2"/>
      <c r="D60" s="2"/>
      <c r="E60" s="63"/>
      <c r="F60" s="63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</row>
    <row r="61" spans="1:149">
      <c r="A61" s="2"/>
      <c r="B61" s="2"/>
      <c r="C61" s="2"/>
      <c r="D61" s="2"/>
      <c r="E61" s="63"/>
      <c r="F61" s="63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</row>
    <row r="62" spans="1:149">
      <c r="A62" s="2"/>
      <c r="B62" s="2"/>
      <c r="C62" s="2"/>
      <c r="D62" s="2"/>
      <c r="E62" s="63"/>
      <c r="F62" s="63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</row>
    <row r="63" spans="1:149">
      <c r="A63" s="2"/>
      <c r="B63" s="2"/>
      <c r="C63" s="2"/>
      <c r="D63" s="2"/>
      <c r="E63" s="63"/>
      <c r="F63" s="63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</row>
    <row r="64" spans="1:149">
      <c r="A64" s="2"/>
      <c r="B64" s="2"/>
      <c r="C64" s="2"/>
      <c r="D64" s="2"/>
      <c r="E64" s="63"/>
      <c r="F64" s="63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</row>
    <row r="65" spans="1:149">
      <c r="A65" s="2"/>
      <c r="B65" s="2"/>
      <c r="C65" s="2"/>
      <c r="D65" s="2"/>
      <c r="E65" s="63"/>
      <c r="F65" s="63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</row>
    <row r="66" spans="1:149">
      <c r="A66" s="2"/>
      <c r="B66" s="2"/>
      <c r="C66" s="2"/>
      <c r="D66" s="2"/>
      <c r="E66" s="63"/>
      <c r="F66" s="63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</row>
    <row r="67" spans="1:149">
      <c r="A67" s="2"/>
      <c r="B67" s="2"/>
      <c r="C67" s="2"/>
      <c r="D67" s="2"/>
      <c r="E67" s="63"/>
      <c r="F67" s="63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</row>
    <row r="68" spans="1:149">
      <c r="A68" s="2"/>
      <c r="B68" s="2"/>
      <c r="C68" s="2"/>
      <c r="D68" s="2"/>
      <c r="E68" s="63"/>
      <c r="F68" s="63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</row>
    <row r="69" spans="1:149">
      <c r="A69" s="2"/>
      <c r="B69" s="2"/>
      <c r="C69" s="2"/>
      <c r="D69" s="2"/>
      <c r="E69" s="63"/>
      <c r="F69" s="63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</row>
    <row r="70" spans="1:149">
      <c r="A70" s="2"/>
      <c r="B70" s="2"/>
      <c r="C70" s="2"/>
      <c r="D70" s="2"/>
      <c r="E70" s="63"/>
      <c r="F70" s="63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</row>
    <row r="71" spans="1:149">
      <c r="A71" s="2"/>
      <c r="B71" s="2"/>
      <c r="C71" s="2"/>
      <c r="D71" s="2"/>
      <c r="E71" s="63"/>
      <c r="F71" s="63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</row>
    <row r="72" spans="1:149">
      <c r="A72" s="2"/>
      <c r="B72" s="2"/>
      <c r="C72" s="2"/>
      <c r="D72" s="2"/>
      <c r="E72" s="63"/>
      <c r="F72" s="63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</row>
    <row r="73" spans="1:149">
      <c r="A73" s="2"/>
      <c r="B73" s="2"/>
      <c r="C73" s="2"/>
      <c r="D73" s="2"/>
      <c r="E73" s="63"/>
      <c r="F73" s="63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</row>
    <row r="74" spans="1:149">
      <c r="A74" s="2"/>
      <c r="B74" s="2"/>
      <c r="C74" s="2"/>
      <c r="D74" s="2"/>
      <c r="E74" s="63"/>
      <c r="F74" s="63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</row>
    <row r="75" spans="1:149">
      <c r="A75" s="2"/>
      <c r="B75" s="2"/>
      <c r="C75" s="2"/>
      <c r="D75" s="2"/>
      <c r="E75" s="63"/>
      <c r="F75" s="63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</row>
    <row r="76" spans="1:149">
      <c r="A76" s="2"/>
      <c r="B76" s="2"/>
      <c r="C76" s="2"/>
      <c r="D76" s="2"/>
      <c r="E76" s="63"/>
      <c r="F76" s="63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</row>
    <row r="77" spans="1:149">
      <c r="A77" s="2"/>
      <c r="B77" s="2"/>
      <c r="C77" s="2"/>
      <c r="D77" s="2"/>
      <c r="E77" s="63"/>
      <c r="F77" s="63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</row>
    <row r="78" spans="1:149">
      <c r="A78" s="2"/>
      <c r="B78" s="2"/>
      <c r="C78" s="2"/>
      <c r="D78" s="2"/>
      <c r="E78" s="63"/>
      <c r="F78" s="63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</row>
    <row r="79" spans="1:149">
      <c r="A79" s="2"/>
      <c r="B79" s="2"/>
      <c r="C79" s="2"/>
      <c r="D79" s="2"/>
      <c r="E79" s="63"/>
      <c r="F79" s="63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</row>
    <row r="80" spans="1:149">
      <c r="A80" s="2"/>
      <c r="B80" s="2"/>
      <c r="C80" s="2"/>
      <c r="D80" s="2"/>
      <c r="E80" s="63"/>
      <c r="F80" s="63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</row>
    <row r="81" spans="1:149">
      <c r="A81" s="2"/>
      <c r="B81" s="2"/>
      <c r="C81" s="2"/>
      <c r="D81" s="2"/>
      <c r="E81" s="63"/>
      <c r="F81" s="63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</row>
    <row r="82" spans="1:149">
      <c r="A82" s="2"/>
      <c r="B82" s="2"/>
      <c r="C82" s="2"/>
      <c r="D82" s="2"/>
      <c r="E82" s="63"/>
      <c r="F82" s="63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</row>
    <row r="83" spans="1:149">
      <c r="A83" s="2"/>
      <c r="B83" s="2"/>
      <c r="C83" s="2"/>
      <c r="D83" s="2"/>
      <c r="E83" s="63"/>
      <c r="F83" s="63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</row>
    <row r="84" spans="1:149">
      <c r="A84" s="2"/>
      <c r="B84" s="2"/>
      <c r="C84" s="2"/>
      <c r="D84" s="2"/>
      <c r="E84" s="63"/>
      <c r="F84" s="63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</row>
    <row r="85" spans="1:149">
      <c r="A85" s="2"/>
      <c r="B85" s="2"/>
      <c r="C85" s="2"/>
      <c r="D85" s="2"/>
      <c r="E85" s="63"/>
      <c r="F85" s="63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</row>
    <row r="86" spans="1:149">
      <c r="A86" s="2"/>
      <c r="B86" s="2"/>
      <c r="C86" s="2"/>
      <c r="D86" s="2"/>
      <c r="E86" s="63"/>
      <c r="F86" s="63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</row>
    <row r="87" spans="1:149">
      <c r="A87" s="2"/>
      <c r="B87" s="2"/>
      <c r="C87" s="2"/>
      <c r="D87" s="2"/>
      <c r="E87" s="63"/>
      <c r="F87" s="63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</row>
    <row r="88" spans="1:149">
      <c r="A88" s="2"/>
      <c r="B88" s="2"/>
      <c r="C88" s="2"/>
      <c r="D88" s="2"/>
      <c r="E88" s="63"/>
      <c r="F88" s="63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</row>
    <row r="89" spans="1:149">
      <c r="A89" s="2"/>
      <c r="B89" s="2"/>
      <c r="C89" s="2"/>
      <c r="D89" s="2"/>
      <c r="E89" s="63"/>
      <c r="F89" s="63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</row>
    <row r="90" spans="1:149">
      <c r="A90" s="2"/>
      <c r="B90" s="2"/>
      <c r="C90" s="2"/>
      <c r="D90" s="2"/>
      <c r="E90" s="63"/>
      <c r="F90" s="63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</row>
    <row r="91" spans="1:149">
      <c r="A91" s="2"/>
      <c r="B91" s="2"/>
      <c r="C91" s="2"/>
      <c r="D91" s="2"/>
      <c r="E91" s="63"/>
      <c r="F91" s="63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</row>
    <row r="92" spans="1:149">
      <c r="A92" s="2"/>
      <c r="B92" s="2"/>
      <c r="C92" s="2"/>
      <c r="D92" s="2"/>
      <c r="E92" s="63"/>
      <c r="F92" s="63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</row>
    <row r="93" spans="1:149">
      <c r="A93" s="2"/>
      <c r="B93" s="2"/>
      <c r="C93" s="2"/>
      <c r="D93" s="2"/>
      <c r="E93" s="63"/>
      <c r="F93" s="63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</row>
    <row r="94" spans="1:149">
      <c r="A94" s="2"/>
      <c r="B94" s="2"/>
      <c r="C94" s="2"/>
      <c r="D94" s="2"/>
      <c r="E94" s="63"/>
      <c r="F94" s="63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</row>
    <row r="95" spans="1:149">
      <c r="A95" s="2"/>
      <c r="B95" s="2"/>
      <c r="C95" s="2"/>
      <c r="D95" s="2"/>
      <c r="E95" s="63"/>
      <c r="F95" s="63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</row>
    <row r="96" spans="1:149">
      <c r="A96" s="2"/>
      <c r="B96" s="2"/>
      <c r="C96" s="2"/>
      <c r="D96" s="2"/>
      <c r="E96" s="63"/>
      <c r="F96" s="63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</row>
    <row r="97" spans="1:149">
      <c r="A97" s="2"/>
      <c r="B97" s="2"/>
      <c r="C97" s="2"/>
      <c r="D97" s="2"/>
      <c r="E97" s="63"/>
      <c r="F97" s="63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</row>
    <row r="98" spans="1:149">
      <c r="A98" s="2"/>
      <c r="B98" s="2"/>
      <c r="C98" s="2"/>
      <c r="D98" s="2"/>
      <c r="E98" s="63"/>
      <c r="F98" s="63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</row>
    <row r="99" spans="1:149">
      <c r="A99" s="2"/>
      <c r="B99" s="2"/>
      <c r="C99" s="2"/>
      <c r="D99" s="2"/>
      <c r="E99" s="63"/>
      <c r="F99" s="63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</row>
    <row r="100" spans="1:149">
      <c r="A100" s="2"/>
      <c r="B100" s="2"/>
      <c r="C100" s="2"/>
      <c r="D100" s="2"/>
      <c r="E100" s="63"/>
      <c r="F100" s="63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</row>
    <row r="101" spans="1:149">
      <c r="A101" s="2"/>
      <c r="B101" s="2"/>
      <c r="C101" s="2"/>
      <c r="D101" s="2"/>
      <c r="E101" s="63"/>
      <c r="F101" s="63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</row>
    <row r="102" spans="1:149">
      <c r="A102" s="2"/>
      <c r="B102" s="2"/>
      <c r="C102" s="2"/>
      <c r="D102" s="2"/>
      <c r="E102" s="63"/>
      <c r="F102" s="63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</row>
    <row r="103" spans="1:149">
      <c r="A103" s="2"/>
      <c r="B103" s="2"/>
      <c r="C103" s="2"/>
      <c r="D103" s="2"/>
      <c r="E103" s="63"/>
      <c r="F103" s="63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</row>
    <row r="104" spans="1:149">
      <c r="A104" s="2"/>
      <c r="B104" s="2"/>
      <c r="C104" s="2"/>
      <c r="D104" s="2"/>
      <c r="E104" s="63"/>
      <c r="F104" s="63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</row>
    <row r="105" spans="1:149">
      <c r="A105" s="2"/>
      <c r="B105" s="2"/>
      <c r="C105" s="2"/>
      <c r="D105" s="2"/>
      <c r="E105" s="63"/>
      <c r="F105" s="63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</row>
    <row r="106" spans="1:149">
      <c r="A106" s="2"/>
      <c r="B106" s="2"/>
      <c r="C106" s="2"/>
      <c r="D106" s="2"/>
      <c r="E106" s="63"/>
      <c r="F106" s="63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</row>
    <row r="107" spans="1:149">
      <c r="A107" s="2"/>
      <c r="B107" s="2"/>
      <c r="C107" s="2"/>
      <c r="D107" s="2"/>
      <c r="E107" s="63"/>
      <c r="F107" s="63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</row>
    <row r="108" spans="1:149">
      <c r="A108" s="2"/>
      <c r="B108" s="2"/>
      <c r="C108" s="2"/>
      <c r="D108" s="2"/>
      <c r="E108" s="63"/>
      <c r="F108" s="63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</row>
    <row r="109" spans="1:149">
      <c r="A109" s="2"/>
      <c r="B109" s="2"/>
      <c r="C109" s="2"/>
      <c r="D109" s="2"/>
      <c r="E109" s="63"/>
      <c r="F109" s="63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</row>
    <row r="110" spans="1:149">
      <c r="A110" s="2"/>
      <c r="B110" s="2"/>
      <c r="C110" s="2"/>
      <c r="D110" s="2"/>
      <c r="E110" s="63"/>
      <c r="F110" s="63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</row>
    <row r="111" spans="1:149">
      <c r="A111" s="2"/>
      <c r="B111" s="2"/>
      <c r="C111" s="2"/>
      <c r="D111" s="2"/>
      <c r="E111" s="63"/>
      <c r="F111" s="63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</row>
    <row r="112" spans="1:149">
      <c r="A112" s="2"/>
      <c r="B112" s="2"/>
      <c r="C112" s="2"/>
      <c r="D112" s="2"/>
      <c r="E112" s="63"/>
      <c r="F112" s="63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</row>
    <row r="113" spans="1:149">
      <c r="A113" s="2"/>
      <c r="B113" s="2"/>
      <c r="C113" s="2"/>
      <c r="D113" s="2"/>
      <c r="E113" s="63"/>
      <c r="F113" s="63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</row>
    <row r="114" spans="1:149">
      <c r="A114" s="2"/>
      <c r="B114" s="2"/>
      <c r="C114" s="2"/>
      <c r="D114" s="2"/>
      <c r="E114" s="63"/>
      <c r="F114" s="63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</row>
    <row r="115" spans="1:149">
      <c r="A115" s="2"/>
      <c r="B115" s="2"/>
      <c r="C115" s="2"/>
      <c r="D115" s="2"/>
      <c r="E115" s="63"/>
      <c r="F115" s="63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</row>
    <row r="116" spans="1:149">
      <c r="A116" s="2"/>
      <c r="B116" s="2"/>
      <c r="C116" s="2"/>
      <c r="D116" s="2"/>
      <c r="E116" s="63"/>
      <c r="F116" s="63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</row>
    <row r="117" spans="1:149">
      <c r="A117" s="2"/>
      <c r="B117" s="2"/>
      <c r="C117" s="2"/>
      <c r="D117" s="2"/>
      <c r="E117" s="63"/>
      <c r="F117" s="63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</row>
    <row r="118" spans="1:149">
      <c r="A118" s="2"/>
      <c r="B118" s="2"/>
      <c r="C118" s="2"/>
      <c r="D118" s="2"/>
      <c r="E118" s="63"/>
      <c r="F118" s="63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</row>
    <row r="119" spans="1:149">
      <c r="A119" s="2"/>
      <c r="B119" s="2"/>
      <c r="C119" s="2"/>
      <c r="D119" s="2"/>
      <c r="E119" s="63"/>
      <c r="F119" s="63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</row>
    <row r="120" spans="1:149">
      <c r="A120" s="2"/>
      <c r="B120" s="2"/>
      <c r="C120" s="2"/>
      <c r="D120" s="2"/>
      <c r="E120" s="63"/>
      <c r="F120" s="63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</row>
    <row r="121" spans="1:149">
      <c r="A121" s="2"/>
      <c r="B121" s="2"/>
      <c r="C121" s="2"/>
      <c r="D121" s="2"/>
      <c r="E121" s="63"/>
      <c r="F121" s="63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</row>
    <row r="122" spans="1:149">
      <c r="A122" s="2"/>
      <c r="B122" s="2"/>
      <c r="C122" s="2"/>
      <c r="D122" s="2"/>
      <c r="E122" s="63"/>
      <c r="F122" s="63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</row>
    <row r="123" spans="1:149">
      <c r="A123" s="2"/>
      <c r="B123" s="2"/>
      <c r="C123" s="2"/>
      <c r="D123" s="2"/>
      <c r="E123" s="63"/>
      <c r="F123" s="63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</row>
    <row r="124" spans="1:149">
      <c r="A124" s="2"/>
      <c r="B124" s="2"/>
      <c r="C124" s="2"/>
      <c r="D124" s="2"/>
      <c r="E124" s="63"/>
      <c r="F124" s="63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</row>
    <row r="125" spans="1:149">
      <c r="A125" s="2"/>
      <c r="B125" s="2"/>
      <c r="C125" s="2"/>
      <c r="D125" s="2"/>
      <c r="E125" s="63"/>
      <c r="F125" s="63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</row>
    <row r="126" spans="1:149">
      <c r="A126" s="2"/>
      <c r="B126" s="2"/>
      <c r="C126" s="2"/>
      <c r="D126" s="2"/>
      <c r="E126" s="63"/>
      <c r="F126" s="63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</row>
    <row r="127" spans="1:149">
      <c r="A127" s="2"/>
      <c r="B127" s="2"/>
      <c r="C127" s="2"/>
      <c r="D127" s="2"/>
      <c r="E127" s="63"/>
      <c r="F127" s="63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</row>
    <row r="128" spans="1:149">
      <c r="A128" s="2"/>
      <c r="B128" s="2"/>
      <c r="C128" s="2"/>
      <c r="D128" s="2"/>
      <c r="E128" s="63"/>
      <c r="F128" s="63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</row>
    <row r="129" spans="1:149">
      <c r="A129" s="2"/>
      <c r="B129" s="2"/>
      <c r="C129" s="2"/>
      <c r="D129" s="2"/>
      <c r="E129" s="63"/>
      <c r="F129" s="63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</row>
    <row r="130" spans="1:149">
      <c r="A130" s="2"/>
      <c r="B130" s="2"/>
      <c r="C130" s="2"/>
      <c r="D130" s="2"/>
      <c r="E130" s="63"/>
      <c r="F130" s="63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</row>
    <row r="131" spans="1:149">
      <c r="A131" s="2"/>
      <c r="B131" s="2"/>
      <c r="C131" s="2"/>
      <c r="D131" s="2"/>
      <c r="E131" s="63"/>
      <c r="F131" s="63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</row>
    <row r="132" spans="1:149">
      <c r="A132" s="2"/>
      <c r="B132" s="2"/>
      <c r="C132" s="2"/>
      <c r="D132" s="2"/>
      <c r="E132" s="63"/>
      <c r="F132" s="63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</row>
    <row r="133" spans="1:149">
      <c r="A133" s="2"/>
      <c r="B133" s="2"/>
      <c r="C133" s="2"/>
      <c r="D133" s="2"/>
      <c r="E133" s="63"/>
      <c r="F133" s="63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</row>
    <row r="134" spans="1:149">
      <c r="A134" s="2"/>
      <c r="B134" s="2"/>
      <c r="C134" s="2"/>
      <c r="D134" s="2"/>
      <c r="E134" s="63"/>
      <c r="F134" s="63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  <c r="EN134" s="2"/>
      <c r="EO134" s="2"/>
      <c r="EP134" s="2"/>
      <c r="EQ134" s="2"/>
      <c r="ER134" s="2"/>
      <c r="ES134" s="2"/>
    </row>
    <row r="135" spans="1:149">
      <c r="A135" s="2"/>
      <c r="B135" s="2"/>
      <c r="C135" s="2"/>
      <c r="D135" s="2"/>
      <c r="E135" s="63"/>
      <c r="F135" s="63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</row>
    <row r="136" spans="1:149">
      <c r="A136" s="2"/>
      <c r="B136" s="2"/>
      <c r="C136" s="2"/>
      <c r="D136" s="2"/>
      <c r="E136" s="63"/>
      <c r="F136" s="63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  <c r="EN136" s="2"/>
      <c r="EO136" s="2"/>
      <c r="EP136" s="2"/>
      <c r="EQ136" s="2"/>
      <c r="ER136" s="2"/>
      <c r="ES136" s="2"/>
    </row>
    <row r="137" spans="1:149">
      <c r="A137" s="2"/>
      <c r="B137" s="2"/>
      <c r="C137" s="2"/>
      <c r="D137" s="2"/>
      <c r="E137" s="63"/>
      <c r="F137" s="63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  <c r="EN137" s="2"/>
      <c r="EO137" s="2"/>
      <c r="EP137" s="2"/>
      <c r="EQ137" s="2"/>
      <c r="ER137" s="2"/>
      <c r="ES137" s="2"/>
    </row>
    <row r="138" spans="1:149">
      <c r="A138" s="2"/>
      <c r="B138" s="2"/>
      <c r="C138" s="2"/>
      <c r="D138" s="2"/>
      <c r="E138" s="63"/>
      <c r="F138" s="63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</row>
    <row r="139" spans="1:149">
      <c r="A139" s="2"/>
      <c r="B139" s="2"/>
      <c r="C139" s="2"/>
      <c r="D139" s="2"/>
      <c r="E139" s="63"/>
      <c r="F139" s="63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</row>
    <row r="140" spans="1:149">
      <c r="A140" s="2"/>
      <c r="B140" s="2"/>
      <c r="C140" s="2"/>
      <c r="D140" s="2"/>
      <c r="E140" s="63"/>
      <c r="F140" s="63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</row>
    <row r="141" spans="1:149">
      <c r="A141" s="2"/>
      <c r="B141" s="2"/>
      <c r="C141" s="2"/>
      <c r="D141" s="2"/>
      <c r="E141" s="63"/>
      <c r="F141" s="63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</row>
    <row r="142" spans="1:149">
      <c r="A142" s="2"/>
      <c r="B142" s="2"/>
      <c r="C142" s="2"/>
      <c r="D142" s="2"/>
      <c r="E142" s="63"/>
      <c r="F142" s="63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</row>
    <row r="143" spans="1:149">
      <c r="A143" s="2"/>
      <c r="B143" s="2"/>
      <c r="C143" s="2"/>
      <c r="D143" s="2"/>
      <c r="E143" s="63"/>
      <c r="F143" s="63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  <c r="EK143" s="2"/>
      <c r="EL143" s="2"/>
      <c r="EM143" s="2"/>
      <c r="EN143" s="2"/>
      <c r="EO143" s="2"/>
      <c r="EP143" s="2"/>
      <c r="EQ143" s="2"/>
      <c r="ER143" s="2"/>
      <c r="ES143" s="2"/>
    </row>
    <row r="144" spans="1:149">
      <c r="A144" s="2"/>
      <c r="B144" s="2"/>
      <c r="C144" s="2"/>
      <c r="D144" s="2"/>
      <c r="E144" s="63"/>
      <c r="F144" s="63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</row>
    <row r="145" spans="1:149">
      <c r="A145" s="2"/>
      <c r="B145" s="2"/>
      <c r="C145" s="2"/>
      <c r="D145" s="2"/>
      <c r="E145" s="63"/>
      <c r="F145" s="63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</row>
    <row r="146" spans="1:149">
      <c r="A146" s="2"/>
      <c r="B146" s="2"/>
      <c r="C146" s="2"/>
      <c r="D146" s="2"/>
      <c r="E146" s="63"/>
      <c r="F146" s="63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  <c r="EK146" s="2"/>
      <c r="EL146" s="2"/>
      <c r="EM146" s="2"/>
      <c r="EN146" s="2"/>
      <c r="EO146" s="2"/>
      <c r="EP146" s="2"/>
      <c r="EQ146" s="2"/>
      <c r="ER146" s="2"/>
      <c r="ES146" s="2"/>
    </row>
    <row r="147" spans="1:149">
      <c r="A147" s="2"/>
      <c r="B147" s="2"/>
      <c r="C147" s="2"/>
      <c r="D147" s="2"/>
      <c r="E147" s="63"/>
      <c r="F147" s="63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</row>
    <row r="148" spans="1:149">
      <c r="A148" s="2"/>
      <c r="B148" s="2"/>
      <c r="C148" s="2"/>
      <c r="D148" s="2"/>
      <c r="E148" s="63"/>
      <c r="F148" s="63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</row>
    <row r="149" spans="1:149">
      <c r="A149" s="2"/>
      <c r="B149" s="2"/>
      <c r="C149" s="2"/>
      <c r="D149" s="2"/>
      <c r="E149" s="63"/>
      <c r="F149" s="63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</row>
    <row r="150" spans="1:149">
      <c r="A150" s="2"/>
      <c r="B150" s="2"/>
      <c r="C150" s="2"/>
      <c r="D150" s="2"/>
      <c r="E150" s="63"/>
      <c r="F150" s="63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  <c r="EN150" s="2"/>
      <c r="EO150" s="2"/>
      <c r="EP150" s="2"/>
      <c r="EQ150" s="2"/>
      <c r="ER150" s="2"/>
      <c r="ES150" s="2"/>
    </row>
    <row r="151" spans="1:149">
      <c r="A151" s="2"/>
      <c r="B151" s="2"/>
      <c r="C151" s="2"/>
      <c r="D151" s="2"/>
      <c r="E151" s="63"/>
      <c r="F151" s="63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</row>
    <row r="152" spans="1:149">
      <c r="A152" s="2"/>
      <c r="B152" s="2"/>
      <c r="C152" s="2"/>
      <c r="D152" s="2"/>
      <c r="E152" s="63"/>
      <c r="F152" s="63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</row>
    <row r="153" spans="1:149">
      <c r="A153" s="2"/>
      <c r="B153" s="2"/>
      <c r="C153" s="2"/>
      <c r="D153" s="2"/>
      <c r="E153" s="63"/>
      <c r="F153" s="63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</row>
    <row r="154" spans="1:149">
      <c r="A154" s="2"/>
      <c r="B154" s="2"/>
      <c r="C154" s="2"/>
      <c r="D154" s="2"/>
      <c r="E154" s="63"/>
      <c r="F154" s="63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</row>
    <row r="155" spans="1:149">
      <c r="A155" s="2"/>
      <c r="B155" s="2"/>
      <c r="C155" s="2"/>
      <c r="D155" s="2"/>
      <c r="E155" s="63"/>
      <c r="F155" s="63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</row>
    <row r="156" spans="1:149">
      <c r="A156" s="2"/>
      <c r="B156" s="2"/>
      <c r="C156" s="2"/>
      <c r="D156" s="2"/>
      <c r="E156" s="63"/>
      <c r="F156" s="63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</row>
    <row r="157" spans="1:149">
      <c r="A157" s="2"/>
      <c r="B157" s="2"/>
      <c r="C157" s="2"/>
      <c r="D157" s="2"/>
      <c r="E157" s="63"/>
      <c r="F157" s="63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  <c r="EN157" s="2"/>
      <c r="EO157" s="2"/>
      <c r="EP157" s="2"/>
      <c r="EQ157" s="2"/>
      <c r="ER157" s="2"/>
      <c r="ES157" s="2"/>
    </row>
    <row r="158" spans="1:149">
      <c r="A158" s="2"/>
      <c r="B158" s="2"/>
      <c r="C158" s="2"/>
      <c r="D158" s="2"/>
      <c r="E158" s="63"/>
      <c r="F158" s="63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  <c r="EK158" s="2"/>
      <c r="EL158" s="2"/>
      <c r="EM158" s="2"/>
      <c r="EN158" s="2"/>
      <c r="EO158" s="2"/>
      <c r="EP158" s="2"/>
      <c r="EQ158" s="2"/>
      <c r="ER158" s="2"/>
      <c r="ES158" s="2"/>
    </row>
    <row r="159" spans="1:149">
      <c r="A159" s="2"/>
      <c r="B159" s="2"/>
      <c r="C159" s="2"/>
      <c r="D159" s="2"/>
      <c r="E159" s="63"/>
      <c r="F159" s="63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  <c r="EN159" s="2"/>
      <c r="EO159" s="2"/>
      <c r="EP159" s="2"/>
      <c r="EQ159" s="2"/>
      <c r="ER159" s="2"/>
      <c r="ES159" s="2"/>
    </row>
    <row r="160" spans="1:149">
      <c r="A160" s="2"/>
      <c r="B160" s="2"/>
      <c r="C160" s="2"/>
      <c r="D160" s="2"/>
      <c r="E160" s="63"/>
      <c r="F160" s="63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  <c r="EN160" s="2"/>
      <c r="EO160" s="2"/>
      <c r="EP160" s="2"/>
      <c r="EQ160" s="2"/>
      <c r="ER160" s="2"/>
      <c r="ES160" s="2"/>
    </row>
    <row r="161" spans="1:149">
      <c r="A161" s="2"/>
      <c r="B161" s="2"/>
      <c r="C161" s="2"/>
      <c r="D161" s="2"/>
      <c r="E161" s="63"/>
      <c r="F161" s="63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  <c r="EK161" s="2"/>
      <c r="EL161" s="2"/>
      <c r="EM161" s="2"/>
      <c r="EN161" s="2"/>
      <c r="EO161" s="2"/>
      <c r="EP161" s="2"/>
      <c r="EQ161" s="2"/>
      <c r="ER161" s="2"/>
      <c r="ES161" s="2"/>
    </row>
    <row r="162" spans="1:149">
      <c r="A162" s="2"/>
      <c r="B162" s="2"/>
      <c r="C162" s="2"/>
      <c r="D162" s="2"/>
      <c r="E162" s="63"/>
      <c r="F162" s="63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  <c r="EN162" s="2"/>
      <c r="EO162" s="2"/>
      <c r="EP162" s="2"/>
      <c r="EQ162" s="2"/>
      <c r="ER162" s="2"/>
      <c r="ES162" s="2"/>
    </row>
    <row r="163" spans="1:149">
      <c r="A163" s="2"/>
      <c r="B163" s="2"/>
      <c r="C163" s="2"/>
      <c r="D163" s="2"/>
      <c r="E163" s="63"/>
      <c r="F163" s="63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  <c r="EC163" s="2"/>
      <c r="ED163" s="2"/>
      <c r="EE163" s="2"/>
      <c r="EF163" s="2"/>
      <c r="EG163" s="2"/>
      <c r="EH163" s="2"/>
      <c r="EI163" s="2"/>
      <c r="EJ163" s="2"/>
      <c r="EK163" s="2"/>
      <c r="EL163" s="2"/>
      <c r="EM163" s="2"/>
      <c r="EN163" s="2"/>
      <c r="EO163" s="2"/>
      <c r="EP163" s="2"/>
      <c r="EQ163" s="2"/>
      <c r="ER163" s="2"/>
      <c r="ES163" s="2"/>
    </row>
    <row r="164" spans="1:149">
      <c r="A164" s="2"/>
      <c r="B164" s="2"/>
      <c r="C164" s="2"/>
      <c r="D164" s="2"/>
      <c r="E164" s="63"/>
      <c r="F164" s="63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  <c r="EK164" s="2"/>
      <c r="EL164" s="2"/>
      <c r="EM164" s="2"/>
      <c r="EN164" s="2"/>
      <c r="EO164" s="2"/>
      <c r="EP164" s="2"/>
      <c r="EQ164" s="2"/>
      <c r="ER164" s="2"/>
      <c r="ES164" s="2"/>
    </row>
    <row r="165" spans="1:149">
      <c r="A165" s="2"/>
      <c r="B165" s="2"/>
      <c r="C165" s="2"/>
      <c r="D165" s="2"/>
      <c r="E165" s="63"/>
      <c r="F165" s="63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/>
      <c r="ED165" s="2"/>
      <c r="EE165" s="2"/>
      <c r="EF165" s="2"/>
      <c r="EG165" s="2"/>
      <c r="EH165" s="2"/>
      <c r="EI165" s="2"/>
      <c r="EJ165" s="2"/>
      <c r="EK165" s="2"/>
      <c r="EL165" s="2"/>
      <c r="EM165" s="2"/>
      <c r="EN165" s="2"/>
      <c r="EO165" s="2"/>
      <c r="EP165" s="2"/>
      <c r="EQ165" s="2"/>
      <c r="ER165" s="2"/>
      <c r="ES165" s="2"/>
    </row>
    <row r="166" spans="1:149">
      <c r="A166" s="2"/>
      <c r="B166" s="2"/>
      <c r="C166" s="2"/>
      <c r="D166" s="2"/>
      <c r="E166" s="63"/>
      <c r="F166" s="63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  <c r="EK166" s="2"/>
      <c r="EL166" s="2"/>
      <c r="EM166" s="2"/>
      <c r="EN166" s="2"/>
      <c r="EO166" s="2"/>
      <c r="EP166" s="2"/>
      <c r="EQ166" s="2"/>
      <c r="ER166" s="2"/>
      <c r="ES166" s="2"/>
    </row>
    <row r="167" spans="1:149">
      <c r="A167" s="2"/>
      <c r="B167" s="2"/>
      <c r="C167" s="2"/>
      <c r="D167" s="2"/>
      <c r="E167" s="63"/>
      <c r="F167" s="63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  <c r="DT167" s="2"/>
      <c r="DU167" s="2"/>
      <c r="DV167" s="2"/>
      <c r="DW167" s="2"/>
      <c r="DX167" s="2"/>
      <c r="DY167" s="2"/>
      <c r="DZ167" s="2"/>
      <c r="EA167" s="2"/>
      <c r="EB167" s="2"/>
      <c r="EC167" s="2"/>
      <c r="ED167" s="2"/>
      <c r="EE167" s="2"/>
      <c r="EF167" s="2"/>
      <c r="EG167" s="2"/>
      <c r="EH167" s="2"/>
      <c r="EI167" s="2"/>
      <c r="EJ167" s="2"/>
      <c r="EK167" s="2"/>
      <c r="EL167" s="2"/>
      <c r="EM167" s="2"/>
      <c r="EN167" s="2"/>
      <c r="EO167" s="2"/>
      <c r="EP167" s="2"/>
      <c r="EQ167" s="2"/>
      <c r="ER167" s="2"/>
      <c r="ES167" s="2"/>
    </row>
    <row r="168" spans="1:149">
      <c r="A168" s="2"/>
      <c r="B168" s="2"/>
      <c r="C168" s="2"/>
      <c r="D168" s="2"/>
      <c r="E168" s="63"/>
      <c r="F168" s="63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  <c r="DR168" s="2"/>
      <c r="DS168" s="2"/>
      <c r="DT168" s="2"/>
      <c r="DU168" s="2"/>
      <c r="DV168" s="2"/>
      <c r="DW168" s="2"/>
      <c r="DX168" s="2"/>
      <c r="DY168" s="2"/>
      <c r="DZ168" s="2"/>
      <c r="EA168" s="2"/>
      <c r="EB168" s="2"/>
      <c r="EC168" s="2"/>
      <c r="ED168" s="2"/>
      <c r="EE168" s="2"/>
      <c r="EF168" s="2"/>
      <c r="EG168" s="2"/>
      <c r="EH168" s="2"/>
      <c r="EI168" s="2"/>
      <c r="EJ168" s="2"/>
      <c r="EK168" s="2"/>
      <c r="EL168" s="2"/>
      <c r="EM168" s="2"/>
      <c r="EN168" s="2"/>
      <c r="EO168" s="2"/>
      <c r="EP168" s="2"/>
      <c r="EQ168" s="2"/>
      <c r="ER168" s="2"/>
      <c r="ES168" s="2"/>
    </row>
    <row r="169" spans="1:149">
      <c r="A169" s="2"/>
      <c r="B169" s="2"/>
      <c r="C169" s="2"/>
      <c r="D169" s="2"/>
      <c r="E169" s="63"/>
      <c r="F169" s="63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  <c r="DT169" s="2"/>
      <c r="DU169" s="2"/>
      <c r="DV169" s="2"/>
      <c r="DW169" s="2"/>
      <c r="DX169" s="2"/>
      <c r="DY169" s="2"/>
      <c r="DZ169" s="2"/>
      <c r="EA169" s="2"/>
      <c r="EB169" s="2"/>
      <c r="EC169" s="2"/>
      <c r="ED169" s="2"/>
      <c r="EE169" s="2"/>
      <c r="EF169" s="2"/>
      <c r="EG169" s="2"/>
      <c r="EH169" s="2"/>
      <c r="EI169" s="2"/>
      <c r="EJ169" s="2"/>
      <c r="EK169" s="2"/>
      <c r="EL169" s="2"/>
      <c r="EM169" s="2"/>
      <c r="EN169" s="2"/>
      <c r="EO169" s="2"/>
      <c r="EP169" s="2"/>
      <c r="EQ169" s="2"/>
      <c r="ER169" s="2"/>
      <c r="ES169" s="2"/>
    </row>
    <row r="170" spans="1:149">
      <c r="A170" s="2"/>
      <c r="B170" s="2"/>
      <c r="C170" s="2"/>
      <c r="D170" s="2"/>
      <c r="E170" s="63"/>
      <c r="F170" s="63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/>
      <c r="ED170" s="2"/>
      <c r="EE170" s="2"/>
      <c r="EF170" s="2"/>
      <c r="EG170" s="2"/>
      <c r="EH170" s="2"/>
      <c r="EI170" s="2"/>
      <c r="EJ170" s="2"/>
      <c r="EK170" s="2"/>
      <c r="EL170" s="2"/>
      <c r="EM170" s="2"/>
      <c r="EN170" s="2"/>
      <c r="EO170" s="2"/>
      <c r="EP170" s="2"/>
      <c r="EQ170" s="2"/>
      <c r="ER170" s="2"/>
      <c r="ES170" s="2"/>
    </row>
    <row r="171" spans="1:149">
      <c r="A171" s="2"/>
      <c r="B171" s="2"/>
      <c r="C171" s="2"/>
      <c r="D171" s="2"/>
      <c r="E171" s="63"/>
      <c r="F171" s="63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  <c r="EC171" s="2"/>
      <c r="ED171" s="2"/>
      <c r="EE171" s="2"/>
      <c r="EF171" s="2"/>
      <c r="EG171" s="2"/>
      <c r="EH171" s="2"/>
      <c r="EI171" s="2"/>
      <c r="EJ171" s="2"/>
      <c r="EK171" s="2"/>
      <c r="EL171" s="2"/>
      <c r="EM171" s="2"/>
      <c r="EN171" s="2"/>
      <c r="EO171" s="2"/>
      <c r="EP171" s="2"/>
      <c r="EQ171" s="2"/>
      <c r="ER171" s="2"/>
      <c r="ES171" s="2"/>
    </row>
    <row r="172" spans="1:149">
      <c r="A172" s="2"/>
      <c r="B172" s="2"/>
      <c r="C172" s="2"/>
      <c r="D172" s="2"/>
      <c r="E172" s="63"/>
      <c r="F172" s="63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  <c r="DT172" s="2"/>
      <c r="DU172" s="2"/>
      <c r="DV172" s="2"/>
      <c r="DW172" s="2"/>
      <c r="DX172" s="2"/>
      <c r="DY172" s="2"/>
      <c r="DZ172" s="2"/>
      <c r="EA172" s="2"/>
      <c r="EB172" s="2"/>
      <c r="EC172" s="2"/>
      <c r="ED172" s="2"/>
      <c r="EE172" s="2"/>
      <c r="EF172" s="2"/>
      <c r="EG172" s="2"/>
      <c r="EH172" s="2"/>
      <c r="EI172" s="2"/>
      <c r="EJ172" s="2"/>
      <c r="EK172" s="2"/>
      <c r="EL172" s="2"/>
      <c r="EM172" s="2"/>
      <c r="EN172" s="2"/>
      <c r="EO172" s="2"/>
      <c r="EP172" s="2"/>
      <c r="EQ172" s="2"/>
      <c r="ER172" s="2"/>
      <c r="ES172" s="2"/>
    </row>
    <row r="173" spans="1:149">
      <c r="A173" s="2"/>
      <c r="B173" s="2"/>
      <c r="C173" s="2"/>
      <c r="D173" s="2"/>
      <c r="E173" s="63"/>
      <c r="F173" s="63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</row>
    <row r="174" spans="1:149">
      <c r="A174" s="2"/>
      <c r="B174" s="2"/>
      <c r="C174" s="2"/>
      <c r="D174" s="2"/>
      <c r="E174" s="63"/>
      <c r="F174" s="63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</row>
    <row r="175" spans="1:149">
      <c r="A175" s="2"/>
      <c r="B175" s="2"/>
      <c r="C175" s="2"/>
      <c r="D175" s="2"/>
      <c r="E175" s="63"/>
      <c r="F175" s="63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  <c r="DT175" s="2"/>
      <c r="DU175" s="2"/>
      <c r="DV175" s="2"/>
      <c r="DW175" s="2"/>
      <c r="DX175" s="2"/>
      <c r="DY175" s="2"/>
      <c r="DZ175" s="2"/>
      <c r="EA175" s="2"/>
      <c r="EB175" s="2"/>
      <c r="EC175" s="2"/>
      <c r="ED175" s="2"/>
      <c r="EE175" s="2"/>
      <c r="EF175" s="2"/>
      <c r="EG175" s="2"/>
      <c r="EH175" s="2"/>
      <c r="EI175" s="2"/>
      <c r="EJ175" s="2"/>
      <c r="EK175" s="2"/>
      <c r="EL175" s="2"/>
      <c r="EM175" s="2"/>
      <c r="EN175" s="2"/>
      <c r="EO175" s="2"/>
      <c r="EP175" s="2"/>
      <c r="EQ175" s="2"/>
      <c r="ER175" s="2"/>
      <c r="ES175" s="2"/>
    </row>
    <row r="176" spans="1:149">
      <c r="A176" s="2"/>
      <c r="B176" s="2"/>
      <c r="C176" s="2"/>
      <c r="D176" s="2"/>
      <c r="E176" s="63"/>
      <c r="F176" s="63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</row>
    <row r="177" spans="1:149">
      <c r="A177" s="2"/>
      <c r="B177" s="2"/>
      <c r="C177" s="2"/>
      <c r="D177" s="2"/>
      <c r="E177" s="63"/>
      <c r="F177" s="63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  <c r="DT177" s="2"/>
      <c r="DU177" s="2"/>
      <c r="DV177" s="2"/>
      <c r="DW177" s="2"/>
      <c r="DX177" s="2"/>
      <c r="DY177" s="2"/>
      <c r="DZ177" s="2"/>
      <c r="EA177" s="2"/>
      <c r="EB177" s="2"/>
      <c r="EC177" s="2"/>
      <c r="ED177" s="2"/>
      <c r="EE177" s="2"/>
      <c r="EF177" s="2"/>
      <c r="EG177" s="2"/>
      <c r="EH177" s="2"/>
      <c r="EI177" s="2"/>
      <c r="EJ177" s="2"/>
      <c r="EK177" s="2"/>
      <c r="EL177" s="2"/>
      <c r="EM177" s="2"/>
      <c r="EN177" s="2"/>
      <c r="EO177" s="2"/>
      <c r="EP177" s="2"/>
      <c r="EQ177" s="2"/>
      <c r="ER177" s="2"/>
      <c r="ES177" s="2"/>
    </row>
    <row r="178" spans="1:149">
      <c r="A178" s="2"/>
      <c r="B178" s="2"/>
      <c r="C178" s="2"/>
      <c r="D178" s="2"/>
      <c r="E178" s="63"/>
      <c r="F178" s="63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  <c r="EC178" s="2"/>
      <c r="ED178" s="2"/>
      <c r="EE178" s="2"/>
      <c r="EF178" s="2"/>
      <c r="EG178" s="2"/>
      <c r="EH178" s="2"/>
      <c r="EI178" s="2"/>
      <c r="EJ178" s="2"/>
      <c r="EK178" s="2"/>
      <c r="EL178" s="2"/>
      <c r="EM178" s="2"/>
      <c r="EN178" s="2"/>
      <c r="EO178" s="2"/>
      <c r="EP178" s="2"/>
      <c r="EQ178" s="2"/>
      <c r="ER178" s="2"/>
      <c r="ES178" s="2"/>
    </row>
    <row r="179" spans="1:149">
      <c r="A179" s="2"/>
      <c r="B179" s="2"/>
      <c r="C179" s="2"/>
      <c r="D179" s="2"/>
      <c r="E179" s="63"/>
      <c r="F179" s="63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  <c r="DR179" s="2"/>
      <c r="DS179" s="2"/>
      <c r="DT179" s="2"/>
      <c r="DU179" s="2"/>
      <c r="DV179" s="2"/>
      <c r="DW179" s="2"/>
      <c r="DX179" s="2"/>
      <c r="DY179" s="2"/>
      <c r="DZ179" s="2"/>
      <c r="EA179" s="2"/>
      <c r="EB179" s="2"/>
      <c r="EC179" s="2"/>
      <c r="ED179" s="2"/>
      <c r="EE179" s="2"/>
      <c r="EF179" s="2"/>
      <c r="EG179" s="2"/>
      <c r="EH179" s="2"/>
      <c r="EI179" s="2"/>
      <c r="EJ179" s="2"/>
      <c r="EK179" s="2"/>
      <c r="EL179" s="2"/>
      <c r="EM179" s="2"/>
      <c r="EN179" s="2"/>
      <c r="EO179" s="2"/>
      <c r="EP179" s="2"/>
      <c r="EQ179" s="2"/>
      <c r="ER179" s="2"/>
      <c r="ES179" s="2"/>
    </row>
    <row r="180" spans="1:149">
      <c r="A180" s="2"/>
      <c r="B180" s="2"/>
      <c r="C180" s="2"/>
      <c r="D180" s="2"/>
      <c r="E180" s="63"/>
      <c r="F180" s="63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  <c r="DT180" s="2"/>
      <c r="DU180" s="2"/>
      <c r="DV180" s="2"/>
      <c r="DW180" s="2"/>
      <c r="DX180" s="2"/>
      <c r="DY180" s="2"/>
      <c r="DZ180" s="2"/>
      <c r="EA180" s="2"/>
      <c r="EB180" s="2"/>
      <c r="EC180" s="2"/>
      <c r="ED180" s="2"/>
      <c r="EE180" s="2"/>
      <c r="EF180" s="2"/>
      <c r="EG180" s="2"/>
      <c r="EH180" s="2"/>
      <c r="EI180" s="2"/>
      <c r="EJ180" s="2"/>
      <c r="EK180" s="2"/>
      <c r="EL180" s="2"/>
      <c r="EM180" s="2"/>
      <c r="EN180" s="2"/>
      <c r="EO180" s="2"/>
      <c r="EP180" s="2"/>
      <c r="EQ180" s="2"/>
      <c r="ER180" s="2"/>
      <c r="ES180" s="2"/>
    </row>
    <row r="181" spans="1:149">
      <c r="A181" s="2"/>
      <c r="B181" s="2"/>
      <c r="C181" s="2"/>
      <c r="D181" s="2"/>
      <c r="E181" s="63"/>
      <c r="F181" s="63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  <c r="DT181" s="2"/>
      <c r="DU181" s="2"/>
      <c r="DV181" s="2"/>
      <c r="DW181" s="2"/>
      <c r="DX181" s="2"/>
      <c r="DY181" s="2"/>
      <c r="DZ181" s="2"/>
      <c r="EA181" s="2"/>
      <c r="EB181" s="2"/>
      <c r="EC181" s="2"/>
      <c r="ED181" s="2"/>
      <c r="EE181" s="2"/>
      <c r="EF181" s="2"/>
      <c r="EG181" s="2"/>
      <c r="EH181" s="2"/>
      <c r="EI181" s="2"/>
      <c r="EJ181" s="2"/>
      <c r="EK181" s="2"/>
      <c r="EL181" s="2"/>
      <c r="EM181" s="2"/>
      <c r="EN181" s="2"/>
      <c r="EO181" s="2"/>
      <c r="EP181" s="2"/>
      <c r="EQ181" s="2"/>
      <c r="ER181" s="2"/>
      <c r="ES181" s="2"/>
    </row>
    <row r="182" spans="1:149">
      <c r="A182" s="2"/>
      <c r="B182" s="2"/>
      <c r="C182" s="2"/>
      <c r="D182" s="2"/>
      <c r="E182" s="63"/>
      <c r="F182" s="63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  <c r="DR182" s="2"/>
      <c r="DS182" s="2"/>
      <c r="DT182" s="2"/>
      <c r="DU182" s="2"/>
      <c r="DV182" s="2"/>
      <c r="DW182" s="2"/>
      <c r="DX182" s="2"/>
      <c r="DY182" s="2"/>
      <c r="DZ182" s="2"/>
      <c r="EA182" s="2"/>
      <c r="EB182" s="2"/>
      <c r="EC182" s="2"/>
      <c r="ED182" s="2"/>
      <c r="EE182" s="2"/>
      <c r="EF182" s="2"/>
      <c r="EG182" s="2"/>
      <c r="EH182" s="2"/>
      <c r="EI182" s="2"/>
      <c r="EJ182" s="2"/>
      <c r="EK182" s="2"/>
      <c r="EL182" s="2"/>
      <c r="EM182" s="2"/>
      <c r="EN182" s="2"/>
      <c r="EO182" s="2"/>
      <c r="EP182" s="2"/>
      <c r="EQ182" s="2"/>
      <c r="ER182" s="2"/>
      <c r="ES182" s="2"/>
    </row>
    <row r="183" spans="1:149">
      <c r="A183" s="2"/>
      <c r="B183" s="2"/>
      <c r="C183" s="2"/>
      <c r="D183" s="2"/>
      <c r="E183" s="63"/>
      <c r="F183" s="63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  <c r="DR183" s="2"/>
      <c r="DS183" s="2"/>
      <c r="DT183" s="2"/>
      <c r="DU183" s="2"/>
      <c r="DV183" s="2"/>
      <c r="DW183" s="2"/>
      <c r="DX183" s="2"/>
      <c r="DY183" s="2"/>
      <c r="DZ183" s="2"/>
      <c r="EA183" s="2"/>
      <c r="EB183" s="2"/>
      <c r="EC183" s="2"/>
      <c r="ED183" s="2"/>
      <c r="EE183" s="2"/>
      <c r="EF183" s="2"/>
      <c r="EG183" s="2"/>
      <c r="EH183" s="2"/>
      <c r="EI183" s="2"/>
      <c r="EJ183" s="2"/>
      <c r="EK183" s="2"/>
      <c r="EL183" s="2"/>
      <c r="EM183" s="2"/>
      <c r="EN183" s="2"/>
      <c r="EO183" s="2"/>
      <c r="EP183" s="2"/>
      <c r="EQ183" s="2"/>
      <c r="ER183" s="2"/>
      <c r="ES183" s="2"/>
    </row>
    <row r="184" spans="1:149">
      <c r="A184" s="2"/>
      <c r="B184" s="2"/>
      <c r="C184" s="2"/>
      <c r="D184" s="2"/>
      <c r="E184" s="63"/>
      <c r="F184" s="63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  <c r="DR184" s="2"/>
      <c r="DS184" s="2"/>
      <c r="DT184" s="2"/>
      <c r="DU184" s="2"/>
      <c r="DV184" s="2"/>
      <c r="DW184" s="2"/>
      <c r="DX184" s="2"/>
      <c r="DY184" s="2"/>
      <c r="DZ184" s="2"/>
      <c r="EA184" s="2"/>
      <c r="EB184" s="2"/>
      <c r="EC184" s="2"/>
      <c r="ED184" s="2"/>
      <c r="EE184" s="2"/>
      <c r="EF184" s="2"/>
      <c r="EG184" s="2"/>
      <c r="EH184" s="2"/>
      <c r="EI184" s="2"/>
      <c r="EJ184" s="2"/>
      <c r="EK184" s="2"/>
      <c r="EL184" s="2"/>
      <c r="EM184" s="2"/>
      <c r="EN184" s="2"/>
      <c r="EO184" s="2"/>
      <c r="EP184" s="2"/>
      <c r="EQ184" s="2"/>
      <c r="ER184" s="2"/>
      <c r="ES184" s="2"/>
    </row>
    <row r="185" spans="1:149">
      <c r="A185" s="2"/>
      <c r="B185" s="2"/>
      <c r="C185" s="2"/>
      <c r="D185" s="2"/>
      <c r="E185" s="63"/>
      <c r="F185" s="63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  <c r="EC185" s="2"/>
      <c r="ED185" s="2"/>
      <c r="EE185" s="2"/>
      <c r="EF185" s="2"/>
      <c r="EG185" s="2"/>
      <c r="EH185" s="2"/>
      <c r="EI185" s="2"/>
      <c r="EJ185" s="2"/>
      <c r="EK185" s="2"/>
      <c r="EL185" s="2"/>
      <c r="EM185" s="2"/>
      <c r="EN185" s="2"/>
      <c r="EO185" s="2"/>
      <c r="EP185" s="2"/>
      <c r="EQ185" s="2"/>
      <c r="ER185" s="2"/>
      <c r="ES185" s="2"/>
    </row>
    <row r="186" spans="1:149">
      <c r="A186" s="2"/>
      <c r="B186" s="2"/>
      <c r="C186" s="2"/>
      <c r="D186" s="2"/>
      <c r="E186" s="63"/>
      <c r="F186" s="63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/>
      <c r="DO186" s="2"/>
      <c r="DP186" s="2"/>
      <c r="DQ186" s="2"/>
      <c r="DR186" s="2"/>
      <c r="DS186" s="2"/>
      <c r="DT186" s="2"/>
      <c r="DU186" s="2"/>
      <c r="DV186" s="2"/>
      <c r="DW186" s="2"/>
      <c r="DX186" s="2"/>
      <c r="DY186" s="2"/>
      <c r="DZ186" s="2"/>
      <c r="EA186" s="2"/>
      <c r="EB186" s="2"/>
      <c r="EC186" s="2"/>
      <c r="ED186" s="2"/>
      <c r="EE186" s="2"/>
      <c r="EF186" s="2"/>
      <c r="EG186" s="2"/>
      <c r="EH186" s="2"/>
      <c r="EI186" s="2"/>
      <c r="EJ186" s="2"/>
      <c r="EK186" s="2"/>
      <c r="EL186" s="2"/>
      <c r="EM186" s="2"/>
      <c r="EN186" s="2"/>
      <c r="EO186" s="2"/>
      <c r="EP186" s="2"/>
      <c r="EQ186" s="2"/>
      <c r="ER186" s="2"/>
      <c r="ES186" s="2"/>
    </row>
    <row r="187" spans="1:149">
      <c r="A187" s="2"/>
      <c r="B187" s="2"/>
      <c r="C187" s="2"/>
      <c r="D187" s="2"/>
      <c r="E187" s="63"/>
      <c r="F187" s="63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/>
      <c r="DO187" s="2"/>
      <c r="DP187" s="2"/>
      <c r="DQ187" s="2"/>
      <c r="DR187" s="2"/>
      <c r="DS187" s="2"/>
      <c r="DT187" s="2"/>
      <c r="DU187" s="2"/>
      <c r="DV187" s="2"/>
      <c r="DW187" s="2"/>
      <c r="DX187" s="2"/>
      <c r="DY187" s="2"/>
      <c r="DZ187" s="2"/>
      <c r="EA187" s="2"/>
      <c r="EB187" s="2"/>
      <c r="EC187" s="2"/>
      <c r="ED187" s="2"/>
      <c r="EE187" s="2"/>
      <c r="EF187" s="2"/>
      <c r="EG187" s="2"/>
      <c r="EH187" s="2"/>
      <c r="EI187" s="2"/>
      <c r="EJ187" s="2"/>
      <c r="EK187" s="2"/>
      <c r="EL187" s="2"/>
      <c r="EM187" s="2"/>
      <c r="EN187" s="2"/>
      <c r="EO187" s="2"/>
      <c r="EP187" s="2"/>
      <c r="EQ187" s="2"/>
      <c r="ER187" s="2"/>
      <c r="ES187" s="2"/>
    </row>
    <row r="188" spans="1:149">
      <c r="A188" s="2"/>
      <c r="B188" s="2"/>
      <c r="C188" s="2"/>
      <c r="D188" s="2"/>
      <c r="E188" s="63"/>
      <c r="F188" s="63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  <c r="DR188" s="2"/>
      <c r="DS188" s="2"/>
      <c r="DT188" s="2"/>
      <c r="DU188" s="2"/>
      <c r="DV188" s="2"/>
      <c r="DW188" s="2"/>
      <c r="DX188" s="2"/>
      <c r="DY188" s="2"/>
      <c r="DZ188" s="2"/>
      <c r="EA188" s="2"/>
      <c r="EB188" s="2"/>
      <c r="EC188" s="2"/>
      <c r="ED188" s="2"/>
      <c r="EE188" s="2"/>
      <c r="EF188" s="2"/>
      <c r="EG188" s="2"/>
      <c r="EH188" s="2"/>
      <c r="EI188" s="2"/>
      <c r="EJ188" s="2"/>
      <c r="EK188" s="2"/>
      <c r="EL188" s="2"/>
      <c r="EM188" s="2"/>
      <c r="EN188" s="2"/>
      <c r="EO188" s="2"/>
      <c r="EP188" s="2"/>
      <c r="EQ188" s="2"/>
      <c r="ER188" s="2"/>
      <c r="ES188" s="2"/>
    </row>
    <row r="189" spans="1:149">
      <c r="A189" s="2"/>
      <c r="B189" s="2"/>
      <c r="C189" s="2"/>
      <c r="D189" s="2"/>
      <c r="E189" s="63"/>
      <c r="F189" s="63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/>
      <c r="ED189" s="2"/>
      <c r="EE189" s="2"/>
      <c r="EF189" s="2"/>
      <c r="EG189" s="2"/>
      <c r="EH189" s="2"/>
      <c r="EI189" s="2"/>
      <c r="EJ189" s="2"/>
      <c r="EK189" s="2"/>
      <c r="EL189" s="2"/>
      <c r="EM189" s="2"/>
      <c r="EN189" s="2"/>
      <c r="EO189" s="2"/>
      <c r="EP189" s="2"/>
      <c r="EQ189" s="2"/>
      <c r="ER189" s="2"/>
      <c r="ES189" s="2"/>
    </row>
    <row r="190" spans="1:149">
      <c r="A190" s="2"/>
      <c r="B190" s="2"/>
      <c r="C190" s="2"/>
      <c r="D190" s="2"/>
      <c r="E190" s="63"/>
      <c r="F190" s="63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  <c r="EK190" s="2"/>
      <c r="EL190" s="2"/>
      <c r="EM190" s="2"/>
      <c r="EN190" s="2"/>
      <c r="EO190" s="2"/>
      <c r="EP190" s="2"/>
      <c r="EQ190" s="2"/>
      <c r="ER190" s="2"/>
      <c r="ES190" s="2"/>
    </row>
    <row r="191" spans="1:149">
      <c r="A191" s="2"/>
      <c r="B191" s="2"/>
      <c r="C191" s="2"/>
      <c r="D191" s="2"/>
      <c r="E191" s="63"/>
      <c r="F191" s="63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  <c r="DT191" s="2"/>
      <c r="DU191" s="2"/>
      <c r="DV191" s="2"/>
      <c r="DW191" s="2"/>
      <c r="DX191" s="2"/>
      <c r="DY191" s="2"/>
      <c r="DZ191" s="2"/>
      <c r="EA191" s="2"/>
      <c r="EB191" s="2"/>
      <c r="EC191" s="2"/>
      <c r="ED191" s="2"/>
      <c r="EE191" s="2"/>
      <c r="EF191" s="2"/>
      <c r="EG191" s="2"/>
      <c r="EH191" s="2"/>
      <c r="EI191" s="2"/>
      <c r="EJ191" s="2"/>
      <c r="EK191" s="2"/>
      <c r="EL191" s="2"/>
      <c r="EM191" s="2"/>
      <c r="EN191" s="2"/>
      <c r="EO191" s="2"/>
      <c r="EP191" s="2"/>
      <c r="EQ191" s="2"/>
      <c r="ER191" s="2"/>
      <c r="ES191" s="2"/>
    </row>
    <row r="192" spans="1:149">
      <c r="A192" s="2"/>
      <c r="B192" s="2"/>
      <c r="C192" s="2"/>
      <c r="D192" s="2"/>
      <c r="E192" s="63"/>
      <c r="F192" s="63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  <c r="DT192" s="2"/>
      <c r="DU192" s="2"/>
      <c r="DV192" s="2"/>
      <c r="DW192" s="2"/>
      <c r="DX192" s="2"/>
      <c r="DY192" s="2"/>
      <c r="DZ192" s="2"/>
      <c r="EA192" s="2"/>
      <c r="EB192" s="2"/>
      <c r="EC192" s="2"/>
      <c r="ED192" s="2"/>
      <c r="EE192" s="2"/>
      <c r="EF192" s="2"/>
      <c r="EG192" s="2"/>
      <c r="EH192" s="2"/>
      <c r="EI192" s="2"/>
      <c r="EJ192" s="2"/>
      <c r="EK192" s="2"/>
      <c r="EL192" s="2"/>
      <c r="EM192" s="2"/>
      <c r="EN192" s="2"/>
      <c r="EO192" s="2"/>
      <c r="EP192" s="2"/>
      <c r="EQ192" s="2"/>
      <c r="ER192" s="2"/>
      <c r="ES192" s="2"/>
    </row>
    <row r="193" spans="1:149">
      <c r="A193" s="2"/>
      <c r="B193" s="2"/>
      <c r="C193" s="2"/>
      <c r="D193" s="2"/>
      <c r="E193" s="63"/>
      <c r="F193" s="63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  <c r="EK193" s="2"/>
      <c r="EL193" s="2"/>
      <c r="EM193" s="2"/>
      <c r="EN193" s="2"/>
      <c r="EO193" s="2"/>
      <c r="EP193" s="2"/>
      <c r="EQ193" s="2"/>
      <c r="ER193" s="2"/>
      <c r="ES193" s="2"/>
    </row>
    <row r="194" spans="1:149">
      <c r="A194" s="2"/>
      <c r="B194" s="2"/>
      <c r="C194" s="2"/>
      <c r="D194" s="2"/>
      <c r="E194" s="63"/>
      <c r="F194" s="63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  <c r="EK194" s="2"/>
      <c r="EL194" s="2"/>
      <c r="EM194" s="2"/>
      <c r="EN194" s="2"/>
      <c r="EO194" s="2"/>
      <c r="EP194" s="2"/>
      <c r="EQ194" s="2"/>
      <c r="ER194" s="2"/>
      <c r="ES194" s="2"/>
    </row>
    <row r="195" spans="1:149">
      <c r="A195" s="2"/>
      <c r="B195" s="2"/>
      <c r="C195" s="2"/>
      <c r="D195" s="2"/>
      <c r="E195" s="63"/>
      <c r="F195" s="63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  <c r="EQ195" s="2"/>
      <c r="ER195" s="2"/>
      <c r="ES195" s="2"/>
    </row>
    <row r="196" spans="1:149">
      <c r="A196" s="2"/>
      <c r="B196" s="2"/>
      <c r="C196" s="2"/>
      <c r="D196" s="2"/>
      <c r="E196" s="63"/>
      <c r="F196" s="63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/>
      <c r="ED196" s="2"/>
      <c r="EE196" s="2"/>
      <c r="EF196" s="2"/>
      <c r="EG196" s="2"/>
      <c r="EH196" s="2"/>
      <c r="EI196" s="2"/>
      <c r="EJ196" s="2"/>
      <c r="EK196" s="2"/>
      <c r="EL196" s="2"/>
      <c r="EM196" s="2"/>
      <c r="EN196" s="2"/>
      <c r="EO196" s="2"/>
      <c r="EP196" s="2"/>
      <c r="EQ196" s="2"/>
      <c r="ER196" s="2"/>
      <c r="ES196" s="2"/>
    </row>
    <row r="197" spans="1:149">
      <c r="A197" s="2"/>
      <c r="B197" s="2"/>
      <c r="C197" s="2"/>
      <c r="D197" s="2"/>
      <c r="E197" s="63"/>
      <c r="F197" s="63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  <c r="EK197" s="2"/>
      <c r="EL197" s="2"/>
      <c r="EM197" s="2"/>
      <c r="EN197" s="2"/>
      <c r="EO197" s="2"/>
      <c r="EP197" s="2"/>
      <c r="EQ197" s="2"/>
      <c r="ER197" s="2"/>
      <c r="ES197" s="2"/>
    </row>
    <row r="198" spans="1:149">
      <c r="A198" s="2"/>
      <c r="B198" s="2"/>
      <c r="C198" s="2"/>
      <c r="D198" s="2"/>
      <c r="E198" s="63"/>
      <c r="F198" s="63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</row>
    <row r="199" spans="1:149">
      <c r="A199" s="2"/>
      <c r="B199" s="2"/>
      <c r="C199" s="2"/>
      <c r="D199" s="2"/>
      <c r="E199" s="63"/>
      <c r="F199" s="63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</row>
    <row r="200" spans="1:149">
      <c r="A200" s="2"/>
      <c r="B200" s="2"/>
      <c r="C200" s="2"/>
      <c r="D200" s="2"/>
      <c r="E200" s="63"/>
      <c r="F200" s="63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</row>
    <row r="201" spans="1:149">
      <c r="A201" s="2"/>
      <c r="B201" s="2"/>
      <c r="C201" s="2"/>
      <c r="D201" s="2"/>
      <c r="E201" s="63"/>
      <c r="F201" s="63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</row>
    <row r="202" spans="1:149">
      <c r="A202" s="2"/>
      <c r="B202" s="2"/>
      <c r="C202" s="2"/>
      <c r="D202" s="2"/>
      <c r="E202" s="63"/>
      <c r="F202" s="63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  <c r="EQ202" s="2"/>
      <c r="ER202" s="2"/>
      <c r="ES202" s="2"/>
    </row>
    <row r="203" spans="1:149">
      <c r="A203" s="2"/>
      <c r="B203" s="2"/>
      <c r="C203" s="2"/>
      <c r="D203" s="2"/>
      <c r="E203" s="63"/>
      <c r="F203" s="63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</row>
    <row r="204" spans="1:149">
      <c r="A204" s="2"/>
      <c r="B204" s="2"/>
      <c r="C204" s="2"/>
      <c r="D204" s="2"/>
      <c r="E204" s="63"/>
      <c r="F204" s="63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  <c r="EK204" s="2"/>
      <c r="EL204" s="2"/>
      <c r="EM204" s="2"/>
      <c r="EN204" s="2"/>
      <c r="EO204" s="2"/>
      <c r="EP204" s="2"/>
      <c r="EQ204" s="2"/>
      <c r="ER204" s="2"/>
      <c r="ES204" s="2"/>
    </row>
    <row r="205" spans="1:149">
      <c r="A205" s="2"/>
      <c r="B205" s="2"/>
      <c r="C205" s="2"/>
      <c r="D205" s="2"/>
      <c r="E205" s="63"/>
      <c r="F205" s="63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/>
      <c r="ED205" s="2"/>
      <c r="EE205" s="2"/>
      <c r="EF205" s="2"/>
      <c r="EG205" s="2"/>
      <c r="EH205" s="2"/>
      <c r="EI205" s="2"/>
      <c r="EJ205" s="2"/>
      <c r="EK205" s="2"/>
      <c r="EL205" s="2"/>
      <c r="EM205" s="2"/>
      <c r="EN205" s="2"/>
      <c r="EO205" s="2"/>
      <c r="EP205" s="2"/>
      <c r="EQ205" s="2"/>
      <c r="ER205" s="2"/>
      <c r="ES205" s="2"/>
    </row>
    <row r="206" spans="1:149">
      <c r="A206" s="2"/>
      <c r="B206" s="2"/>
      <c r="C206" s="2"/>
      <c r="D206" s="2"/>
      <c r="E206" s="63"/>
      <c r="F206" s="63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/>
      <c r="ED206" s="2"/>
      <c r="EE206" s="2"/>
      <c r="EF206" s="2"/>
      <c r="EG206" s="2"/>
      <c r="EH206" s="2"/>
      <c r="EI206" s="2"/>
      <c r="EJ206" s="2"/>
      <c r="EK206" s="2"/>
      <c r="EL206" s="2"/>
      <c r="EM206" s="2"/>
      <c r="EN206" s="2"/>
      <c r="EO206" s="2"/>
      <c r="EP206" s="2"/>
      <c r="EQ206" s="2"/>
      <c r="ER206" s="2"/>
      <c r="ES206" s="2"/>
    </row>
    <row r="207" spans="1:149">
      <c r="A207" s="2"/>
      <c r="B207" s="2"/>
      <c r="C207" s="2"/>
      <c r="D207" s="2"/>
      <c r="E207" s="63"/>
      <c r="F207" s="63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  <c r="EK207" s="2"/>
      <c r="EL207" s="2"/>
      <c r="EM207" s="2"/>
      <c r="EN207" s="2"/>
      <c r="EO207" s="2"/>
      <c r="EP207" s="2"/>
      <c r="EQ207" s="2"/>
      <c r="ER207" s="2"/>
      <c r="ES207" s="2"/>
    </row>
    <row r="208" spans="1:149">
      <c r="A208" s="2"/>
      <c r="B208" s="2"/>
      <c r="C208" s="2"/>
      <c r="D208" s="2"/>
      <c r="E208" s="63"/>
      <c r="F208" s="63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</row>
    <row r="209" spans="1:149">
      <c r="A209" s="2"/>
      <c r="B209" s="2"/>
      <c r="C209" s="2"/>
      <c r="D209" s="2"/>
      <c r="E209" s="63"/>
      <c r="F209" s="63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  <c r="EK209" s="2"/>
      <c r="EL209" s="2"/>
      <c r="EM209" s="2"/>
      <c r="EN209" s="2"/>
      <c r="EO209" s="2"/>
      <c r="EP209" s="2"/>
      <c r="EQ209" s="2"/>
      <c r="ER209" s="2"/>
      <c r="ES209" s="2"/>
    </row>
    <row r="210" spans="1:149">
      <c r="A210" s="2"/>
      <c r="B210" s="2"/>
      <c r="C210" s="2"/>
      <c r="D210" s="2"/>
      <c r="E210" s="63"/>
      <c r="F210" s="63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  <c r="EK210" s="2"/>
      <c r="EL210" s="2"/>
      <c r="EM210" s="2"/>
      <c r="EN210" s="2"/>
      <c r="EO210" s="2"/>
      <c r="EP210" s="2"/>
      <c r="EQ210" s="2"/>
      <c r="ER210" s="2"/>
      <c r="ES210" s="2"/>
    </row>
    <row r="211" spans="1:149">
      <c r="A211" s="2"/>
      <c r="B211" s="2"/>
      <c r="C211" s="2"/>
      <c r="D211" s="2"/>
      <c r="E211" s="63"/>
      <c r="F211" s="63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  <c r="DX211" s="2"/>
      <c r="DY211" s="2"/>
      <c r="DZ211" s="2"/>
      <c r="EA211" s="2"/>
      <c r="EB211" s="2"/>
      <c r="EC211" s="2"/>
      <c r="ED211" s="2"/>
      <c r="EE211" s="2"/>
      <c r="EF211" s="2"/>
      <c r="EG211" s="2"/>
      <c r="EH211" s="2"/>
      <c r="EI211" s="2"/>
      <c r="EJ211" s="2"/>
      <c r="EK211" s="2"/>
      <c r="EL211" s="2"/>
      <c r="EM211" s="2"/>
      <c r="EN211" s="2"/>
      <c r="EO211" s="2"/>
      <c r="EP211" s="2"/>
      <c r="EQ211" s="2"/>
      <c r="ER211" s="2"/>
      <c r="ES211" s="2"/>
    </row>
    <row r="212" spans="1:149">
      <c r="A212" s="2"/>
      <c r="B212" s="2"/>
      <c r="C212" s="2"/>
      <c r="D212" s="2"/>
      <c r="E212" s="63"/>
      <c r="F212" s="63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  <c r="DR212" s="2"/>
      <c r="DS212" s="2"/>
      <c r="DT212" s="2"/>
      <c r="DU212" s="2"/>
      <c r="DV212" s="2"/>
      <c r="DW212" s="2"/>
      <c r="DX212" s="2"/>
      <c r="DY212" s="2"/>
      <c r="DZ212" s="2"/>
      <c r="EA212" s="2"/>
      <c r="EB212" s="2"/>
      <c r="EC212" s="2"/>
      <c r="ED212" s="2"/>
      <c r="EE212" s="2"/>
      <c r="EF212" s="2"/>
      <c r="EG212" s="2"/>
      <c r="EH212" s="2"/>
      <c r="EI212" s="2"/>
      <c r="EJ212" s="2"/>
      <c r="EK212" s="2"/>
      <c r="EL212" s="2"/>
      <c r="EM212" s="2"/>
      <c r="EN212" s="2"/>
      <c r="EO212" s="2"/>
      <c r="EP212" s="2"/>
      <c r="EQ212" s="2"/>
      <c r="ER212" s="2"/>
      <c r="ES212" s="2"/>
    </row>
    <row r="213" spans="1:149">
      <c r="A213" s="2"/>
      <c r="B213" s="2"/>
      <c r="C213" s="2"/>
      <c r="D213" s="2"/>
      <c r="E213" s="63"/>
      <c r="F213" s="63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  <c r="DT213" s="2"/>
      <c r="DU213" s="2"/>
      <c r="DV213" s="2"/>
      <c r="DW213" s="2"/>
      <c r="DX213" s="2"/>
      <c r="DY213" s="2"/>
      <c r="DZ213" s="2"/>
      <c r="EA213" s="2"/>
      <c r="EB213" s="2"/>
      <c r="EC213" s="2"/>
      <c r="ED213" s="2"/>
      <c r="EE213" s="2"/>
      <c r="EF213" s="2"/>
      <c r="EG213" s="2"/>
      <c r="EH213" s="2"/>
      <c r="EI213" s="2"/>
      <c r="EJ213" s="2"/>
      <c r="EK213" s="2"/>
      <c r="EL213" s="2"/>
      <c r="EM213" s="2"/>
      <c r="EN213" s="2"/>
      <c r="EO213" s="2"/>
      <c r="EP213" s="2"/>
      <c r="EQ213" s="2"/>
      <c r="ER213" s="2"/>
      <c r="ES213" s="2"/>
    </row>
    <row r="214" spans="1:149">
      <c r="A214" s="2"/>
      <c r="B214" s="2"/>
      <c r="C214" s="2"/>
      <c r="D214" s="2"/>
      <c r="E214" s="63"/>
      <c r="F214" s="63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  <c r="DR214" s="2"/>
      <c r="DS214" s="2"/>
      <c r="DT214" s="2"/>
      <c r="DU214" s="2"/>
      <c r="DV214" s="2"/>
      <c r="DW214" s="2"/>
      <c r="DX214" s="2"/>
      <c r="DY214" s="2"/>
      <c r="DZ214" s="2"/>
      <c r="EA214" s="2"/>
      <c r="EB214" s="2"/>
      <c r="EC214" s="2"/>
      <c r="ED214" s="2"/>
      <c r="EE214" s="2"/>
      <c r="EF214" s="2"/>
      <c r="EG214" s="2"/>
      <c r="EH214" s="2"/>
      <c r="EI214" s="2"/>
      <c r="EJ214" s="2"/>
      <c r="EK214" s="2"/>
      <c r="EL214" s="2"/>
      <c r="EM214" s="2"/>
      <c r="EN214" s="2"/>
      <c r="EO214" s="2"/>
      <c r="EP214" s="2"/>
      <c r="EQ214" s="2"/>
      <c r="ER214" s="2"/>
      <c r="ES214" s="2"/>
    </row>
    <row r="215" spans="1:149">
      <c r="A215" s="2"/>
      <c r="B215" s="2"/>
      <c r="C215" s="2"/>
      <c r="D215" s="2"/>
      <c r="E215" s="63"/>
      <c r="F215" s="63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  <c r="DN215" s="2"/>
      <c r="DO215" s="2"/>
      <c r="DP215" s="2"/>
      <c r="DQ215" s="2"/>
      <c r="DR215" s="2"/>
      <c r="DS215" s="2"/>
      <c r="DT215" s="2"/>
      <c r="DU215" s="2"/>
      <c r="DV215" s="2"/>
      <c r="DW215" s="2"/>
      <c r="DX215" s="2"/>
      <c r="DY215" s="2"/>
      <c r="DZ215" s="2"/>
      <c r="EA215" s="2"/>
      <c r="EB215" s="2"/>
      <c r="EC215" s="2"/>
      <c r="ED215" s="2"/>
      <c r="EE215" s="2"/>
      <c r="EF215" s="2"/>
      <c r="EG215" s="2"/>
      <c r="EH215" s="2"/>
      <c r="EI215" s="2"/>
      <c r="EJ215" s="2"/>
      <c r="EK215" s="2"/>
      <c r="EL215" s="2"/>
      <c r="EM215" s="2"/>
      <c r="EN215" s="2"/>
      <c r="EO215" s="2"/>
      <c r="EP215" s="2"/>
      <c r="EQ215" s="2"/>
      <c r="ER215" s="2"/>
      <c r="ES215" s="2"/>
    </row>
    <row r="216" spans="1:149">
      <c r="A216" s="2"/>
      <c r="B216" s="2"/>
      <c r="C216" s="2"/>
      <c r="D216" s="2"/>
      <c r="E216" s="63"/>
      <c r="F216" s="63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  <c r="DN216" s="2"/>
      <c r="DO216" s="2"/>
      <c r="DP216" s="2"/>
      <c r="DQ216" s="2"/>
      <c r="DR216" s="2"/>
      <c r="DS216" s="2"/>
      <c r="DT216" s="2"/>
      <c r="DU216" s="2"/>
      <c r="DV216" s="2"/>
      <c r="DW216" s="2"/>
      <c r="DX216" s="2"/>
      <c r="DY216" s="2"/>
      <c r="DZ216" s="2"/>
      <c r="EA216" s="2"/>
      <c r="EB216" s="2"/>
      <c r="EC216" s="2"/>
      <c r="ED216" s="2"/>
      <c r="EE216" s="2"/>
      <c r="EF216" s="2"/>
      <c r="EG216" s="2"/>
      <c r="EH216" s="2"/>
      <c r="EI216" s="2"/>
      <c r="EJ216" s="2"/>
      <c r="EK216" s="2"/>
      <c r="EL216" s="2"/>
      <c r="EM216" s="2"/>
      <c r="EN216" s="2"/>
      <c r="EO216" s="2"/>
      <c r="EP216" s="2"/>
      <c r="EQ216" s="2"/>
      <c r="ER216" s="2"/>
      <c r="ES216" s="2"/>
    </row>
    <row r="217" spans="1:149">
      <c r="A217" s="2"/>
      <c r="B217" s="2"/>
      <c r="C217" s="2"/>
      <c r="D217" s="2"/>
      <c r="E217" s="63"/>
      <c r="F217" s="63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  <c r="DN217" s="2"/>
      <c r="DO217" s="2"/>
      <c r="DP217" s="2"/>
      <c r="DQ217" s="2"/>
      <c r="DR217" s="2"/>
      <c r="DS217" s="2"/>
      <c r="DT217" s="2"/>
      <c r="DU217" s="2"/>
      <c r="DV217" s="2"/>
      <c r="DW217" s="2"/>
      <c r="DX217" s="2"/>
      <c r="DY217" s="2"/>
      <c r="DZ217" s="2"/>
      <c r="EA217" s="2"/>
      <c r="EB217" s="2"/>
      <c r="EC217" s="2"/>
      <c r="ED217" s="2"/>
      <c r="EE217" s="2"/>
      <c r="EF217" s="2"/>
      <c r="EG217" s="2"/>
      <c r="EH217" s="2"/>
      <c r="EI217" s="2"/>
      <c r="EJ217" s="2"/>
      <c r="EK217" s="2"/>
      <c r="EL217" s="2"/>
      <c r="EM217" s="2"/>
      <c r="EN217" s="2"/>
      <c r="EO217" s="2"/>
      <c r="EP217" s="2"/>
      <c r="EQ217" s="2"/>
      <c r="ER217" s="2"/>
      <c r="ES217" s="2"/>
    </row>
    <row r="218" spans="1:149">
      <c r="A218" s="2"/>
      <c r="B218" s="2"/>
      <c r="C218" s="2"/>
      <c r="D218" s="2"/>
      <c r="E218" s="63"/>
      <c r="F218" s="63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  <c r="DN218" s="2"/>
      <c r="DO218" s="2"/>
      <c r="DP218" s="2"/>
      <c r="DQ218" s="2"/>
      <c r="DR218" s="2"/>
      <c r="DS218" s="2"/>
      <c r="DT218" s="2"/>
      <c r="DU218" s="2"/>
      <c r="DV218" s="2"/>
      <c r="DW218" s="2"/>
      <c r="DX218" s="2"/>
      <c r="DY218" s="2"/>
      <c r="DZ218" s="2"/>
      <c r="EA218" s="2"/>
      <c r="EB218" s="2"/>
      <c r="EC218" s="2"/>
      <c r="ED218" s="2"/>
      <c r="EE218" s="2"/>
      <c r="EF218" s="2"/>
      <c r="EG218" s="2"/>
      <c r="EH218" s="2"/>
      <c r="EI218" s="2"/>
      <c r="EJ218" s="2"/>
      <c r="EK218" s="2"/>
      <c r="EL218" s="2"/>
      <c r="EM218" s="2"/>
      <c r="EN218" s="2"/>
      <c r="EO218" s="2"/>
      <c r="EP218" s="2"/>
      <c r="EQ218" s="2"/>
      <c r="ER218" s="2"/>
      <c r="ES218" s="2"/>
    </row>
    <row r="219" spans="1:149">
      <c r="A219" s="2"/>
      <c r="B219" s="2"/>
      <c r="C219" s="2"/>
      <c r="D219" s="2"/>
      <c r="E219" s="63"/>
      <c r="F219" s="63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  <c r="DN219" s="2"/>
      <c r="DO219" s="2"/>
      <c r="DP219" s="2"/>
      <c r="DQ219" s="2"/>
      <c r="DR219" s="2"/>
      <c r="DS219" s="2"/>
      <c r="DT219" s="2"/>
      <c r="DU219" s="2"/>
      <c r="DV219" s="2"/>
      <c r="DW219" s="2"/>
      <c r="DX219" s="2"/>
      <c r="DY219" s="2"/>
      <c r="DZ219" s="2"/>
      <c r="EA219" s="2"/>
      <c r="EB219" s="2"/>
      <c r="EC219" s="2"/>
      <c r="ED219" s="2"/>
      <c r="EE219" s="2"/>
      <c r="EF219" s="2"/>
      <c r="EG219" s="2"/>
      <c r="EH219" s="2"/>
      <c r="EI219" s="2"/>
      <c r="EJ219" s="2"/>
      <c r="EK219" s="2"/>
      <c r="EL219" s="2"/>
      <c r="EM219" s="2"/>
      <c r="EN219" s="2"/>
      <c r="EO219" s="2"/>
      <c r="EP219" s="2"/>
      <c r="EQ219" s="2"/>
      <c r="ER219" s="2"/>
      <c r="ES219" s="2"/>
    </row>
    <row r="220" spans="1:149">
      <c r="A220" s="2"/>
      <c r="B220" s="2"/>
      <c r="C220" s="2"/>
      <c r="D220" s="2"/>
      <c r="E220" s="63"/>
      <c r="F220" s="63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  <c r="DN220" s="2"/>
      <c r="DO220" s="2"/>
      <c r="DP220" s="2"/>
      <c r="DQ220" s="2"/>
      <c r="DR220" s="2"/>
      <c r="DS220" s="2"/>
      <c r="DT220" s="2"/>
      <c r="DU220" s="2"/>
      <c r="DV220" s="2"/>
      <c r="DW220" s="2"/>
      <c r="DX220" s="2"/>
      <c r="DY220" s="2"/>
      <c r="DZ220" s="2"/>
      <c r="EA220" s="2"/>
      <c r="EB220" s="2"/>
      <c r="EC220" s="2"/>
      <c r="ED220" s="2"/>
      <c r="EE220" s="2"/>
      <c r="EF220" s="2"/>
      <c r="EG220" s="2"/>
      <c r="EH220" s="2"/>
      <c r="EI220" s="2"/>
      <c r="EJ220" s="2"/>
      <c r="EK220" s="2"/>
      <c r="EL220" s="2"/>
      <c r="EM220" s="2"/>
      <c r="EN220" s="2"/>
      <c r="EO220" s="2"/>
      <c r="EP220" s="2"/>
      <c r="EQ220" s="2"/>
      <c r="ER220" s="2"/>
      <c r="ES220" s="2"/>
    </row>
    <row r="221" spans="1:149">
      <c r="A221" s="2"/>
      <c r="B221" s="2"/>
      <c r="C221" s="2"/>
      <c r="D221" s="2"/>
      <c r="E221" s="63"/>
      <c r="F221" s="63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  <c r="DN221" s="2"/>
      <c r="DO221" s="2"/>
      <c r="DP221" s="2"/>
      <c r="DQ221" s="2"/>
      <c r="DR221" s="2"/>
      <c r="DS221" s="2"/>
      <c r="DT221" s="2"/>
      <c r="DU221" s="2"/>
      <c r="DV221" s="2"/>
      <c r="DW221" s="2"/>
      <c r="DX221" s="2"/>
      <c r="DY221" s="2"/>
      <c r="DZ221" s="2"/>
      <c r="EA221" s="2"/>
      <c r="EB221" s="2"/>
      <c r="EC221" s="2"/>
      <c r="ED221" s="2"/>
      <c r="EE221" s="2"/>
      <c r="EF221" s="2"/>
      <c r="EG221" s="2"/>
      <c r="EH221" s="2"/>
      <c r="EI221" s="2"/>
      <c r="EJ221" s="2"/>
      <c r="EK221" s="2"/>
      <c r="EL221" s="2"/>
      <c r="EM221" s="2"/>
      <c r="EN221" s="2"/>
      <c r="EO221" s="2"/>
      <c r="EP221" s="2"/>
      <c r="EQ221" s="2"/>
      <c r="ER221" s="2"/>
      <c r="ES221" s="2"/>
    </row>
    <row r="222" spans="1:149">
      <c r="A222" s="2"/>
      <c r="B222" s="2"/>
      <c r="C222" s="2"/>
      <c r="D222" s="2"/>
      <c r="E222" s="63"/>
      <c r="F222" s="63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  <c r="DN222" s="2"/>
      <c r="DO222" s="2"/>
      <c r="DP222" s="2"/>
      <c r="DQ222" s="2"/>
      <c r="DR222" s="2"/>
      <c r="DS222" s="2"/>
      <c r="DT222" s="2"/>
      <c r="DU222" s="2"/>
      <c r="DV222" s="2"/>
      <c r="DW222" s="2"/>
      <c r="DX222" s="2"/>
      <c r="DY222" s="2"/>
      <c r="DZ222" s="2"/>
      <c r="EA222" s="2"/>
      <c r="EB222" s="2"/>
      <c r="EC222" s="2"/>
      <c r="ED222" s="2"/>
      <c r="EE222" s="2"/>
      <c r="EF222" s="2"/>
      <c r="EG222" s="2"/>
      <c r="EH222" s="2"/>
      <c r="EI222" s="2"/>
      <c r="EJ222" s="2"/>
      <c r="EK222" s="2"/>
      <c r="EL222" s="2"/>
      <c r="EM222" s="2"/>
      <c r="EN222" s="2"/>
      <c r="EO222" s="2"/>
      <c r="EP222" s="2"/>
      <c r="EQ222" s="2"/>
      <c r="ER222" s="2"/>
      <c r="ES222" s="2"/>
    </row>
    <row r="223" spans="1:149">
      <c r="A223" s="2"/>
      <c r="B223" s="2"/>
      <c r="C223" s="2"/>
      <c r="D223" s="2"/>
      <c r="E223" s="63"/>
      <c r="F223" s="63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  <c r="DN223" s="2"/>
      <c r="DO223" s="2"/>
      <c r="DP223" s="2"/>
      <c r="DQ223" s="2"/>
      <c r="DR223" s="2"/>
      <c r="DS223" s="2"/>
      <c r="DT223" s="2"/>
      <c r="DU223" s="2"/>
      <c r="DV223" s="2"/>
      <c r="DW223" s="2"/>
      <c r="DX223" s="2"/>
      <c r="DY223" s="2"/>
      <c r="DZ223" s="2"/>
      <c r="EA223" s="2"/>
      <c r="EB223" s="2"/>
      <c r="EC223" s="2"/>
      <c r="ED223" s="2"/>
      <c r="EE223" s="2"/>
      <c r="EF223" s="2"/>
      <c r="EG223" s="2"/>
      <c r="EH223" s="2"/>
      <c r="EI223" s="2"/>
      <c r="EJ223" s="2"/>
      <c r="EK223" s="2"/>
      <c r="EL223" s="2"/>
      <c r="EM223" s="2"/>
      <c r="EN223" s="2"/>
      <c r="EO223" s="2"/>
      <c r="EP223" s="2"/>
      <c r="EQ223" s="2"/>
      <c r="ER223" s="2"/>
      <c r="ES223" s="2"/>
    </row>
    <row r="224" spans="1:149">
      <c r="A224" s="2"/>
      <c r="B224" s="2"/>
      <c r="C224" s="2"/>
      <c r="D224" s="2"/>
      <c r="E224" s="63"/>
      <c r="F224" s="63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  <c r="DN224" s="2"/>
      <c r="DO224" s="2"/>
      <c r="DP224" s="2"/>
      <c r="DQ224" s="2"/>
      <c r="DR224" s="2"/>
      <c r="DS224" s="2"/>
      <c r="DT224" s="2"/>
      <c r="DU224" s="2"/>
      <c r="DV224" s="2"/>
      <c r="DW224" s="2"/>
      <c r="DX224" s="2"/>
      <c r="DY224" s="2"/>
      <c r="DZ224" s="2"/>
      <c r="EA224" s="2"/>
      <c r="EB224" s="2"/>
      <c r="EC224" s="2"/>
      <c r="ED224" s="2"/>
      <c r="EE224" s="2"/>
      <c r="EF224" s="2"/>
      <c r="EG224" s="2"/>
      <c r="EH224" s="2"/>
      <c r="EI224" s="2"/>
      <c r="EJ224" s="2"/>
      <c r="EK224" s="2"/>
      <c r="EL224" s="2"/>
      <c r="EM224" s="2"/>
      <c r="EN224" s="2"/>
      <c r="EO224" s="2"/>
      <c r="EP224" s="2"/>
      <c r="EQ224" s="2"/>
      <c r="ER224" s="2"/>
      <c r="ES224" s="2"/>
    </row>
    <row r="225" spans="1:149">
      <c r="A225" s="2"/>
      <c r="B225" s="2"/>
      <c r="C225" s="2"/>
      <c r="D225" s="2"/>
      <c r="E225" s="63"/>
      <c r="F225" s="63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  <c r="DT225" s="2"/>
      <c r="DU225" s="2"/>
      <c r="DV225" s="2"/>
      <c r="DW225" s="2"/>
      <c r="DX225" s="2"/>
      <c r="DY225" s="2"/>
      <c r="DZ225" s="2"/>
      <c r="EA225" s="2"/>
      <c r="EB225" s="2"/>
      <c r="EC225" s="2"/>
      <c r="ED225" s="2"/>
      <c r="EE225" s="2"/>
      <c r="EF225" s="2"/>
      <c r="EG225" s="2"/>
      <c r="EH225" s="2"/>
      <c r="EI225" s="2"/>
      <c r="EJ225" s="2"/>
      <c r="EK225" s="2"/>
      <c r="EL225" s="2"/>
      <c r="EM225" s="2"/>
      <c r="EN225" s="2"/>
      <c r="EO225" s="2"/>
      <c r="EP225" s="2"/>
      <c r="EQ225" s="2"/>
      <c r="ER225" s="2"/>
      <c r="ES225" s="2"/>
    </row>
    <row r="226" spans="1:149">
      <c r="A226" s="2"/>
      <c r="B226" s="2"/>
      <c r="C226" s="2"/>
      <c r="D226" s="2"/>
      <c r="E226" s="63"/>
      <c r="F226" s="63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  <c r="DN226" s="2"/>
      <c r="DO226" s="2"/>
      <c r="DP226" s="2"/>
      <c r="DQ226" s="2"/>
      <c r="DR226" s="2"/>
      <c r="DS226" s="2"/>
      <c r="DT226" s="2"/>
      <c r="DU226" s="2"/>
      <c r="DV226" s="2"/>
      <c r="DW226" s="2"/>
      <c r="DX226" s="2"/>
      <c r="DY226" s="2"/>
      <c r="DZ226" s="2"/>
      <c r="EA226" s="2"/>
      <c r="EB226" s="2"/>
      <c r="EC226" s="2"/>
      <c r="ED226" s="2"/>
      <c r="EE226" s="2"/>
      <c r="EF226" s="2"/>
      <c r="EG226" s="2"/>
      <c r="EH226" s="2"/>
      <c r="EI226" s="2"/>
      <c r="EJ226" s="2"/>
      <c r="EK226" s="2"/>
      <c r="EL226" s="2"/>
      <c r="EM226" s="2"/>
      <c r="EN226" s="2"/>
      <c r="EO226" s="2"/>
      <c r="EP226" s="2"/>
      <c r="EQ226" s="2"/>
      <c r="ER226" s="2"/>
      <c r="ES226" s="2"/>
    </row>
    <row r="227" spans="1:149">
      <c r="A227" s="2"/>
      <c r="B227" s="2"/>
      <c r="C227" s="2"/>
      <c r="D227" s="2"/>
      <c r="E227" s="63"/>
      <c r="F227" s="63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  <c r="DN227" s="2"/>
      <c r="DO227" s="2"/>
      <c r="DP227" s="2"/>
      <c r="DQ227" s="2"/>
      <c r="DR227" s="2"/>
      <c r="DS227" s="2"/>
      <c r="DT227" s="2"/>
      <c r="DU227" s="2"/>
      <c r="DV227" s="2"/>
      <c r="DW227" s="2"/>
      <c r="DX227" s="2"/>
      <c r="DY227" s="2"/>
      <c r="DZ227" s="2"/>
      <c r="EA227" s="2"/>
      <c r="EB227" s="2"/>
      <c r="EC227" s="2"/>
      <c r="ED227" s="2"/>
      <c r="EE227" s="2"/>
      <c r="EF227" s="2"/>
      <c r="EG227" s="2"/>
      <c r="EH227" s="2"/>
      <c r="EI227" s="2"/>
      <c r="EJ227" s="2"/>
      <c r="EK227" s="2"/>
      <c r="EL227" s="2"/>
      <c r="EM227" s="2"/>
      <c r="EN227" s="2"/>
      <c r="EO227" s="2"/>
      <c r="EP227" s="2"/>
      <c r="EQ227" s="2"/>
      <c r="ER227" s="2"/>
      <c r="ES227" s="2"/>
    </row>
    <row r="228" spans="1:149">
      <c r="A228" s="2"/>
      <c r="B228" s="2"/>
      <c r="C228" s="2"/>
      <c r="D228" s="2"/>
      <c r="E228" s="63"/>
      <c r="F228" s="63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  <c r="DR228" s="2"/>
      <c r="DS228" s="2"/>
      <c r="DT228" s="2"/>
      <c r="DU228" s="2"/>
      <c r="DV228" s="2"/>
      <c r="DW228" s="2"/>
      <c r="DX228" s="2"/>
      <c r="DY228" s="2"/>
      <c r="DZ228" s="2"/>
      <c r="EA228" s="2"/>
      <c r="EB228" s="2"/>
      <c r="EC228" s="2"/>
      <c r="ED228" s="2"/>
      <c r="EE228" s="2"/>
      <c r="EF228" s="2"/>
      <c r="EG228" s="2"/>
      <c r="EH228" s="2"/>
      <c r="EI228" s="2"/>
      <c r="EJ228" s="2"/>
      <c r="EK228" s="2"/>
      <c r="EL228" s="2"/>
      <c r="EM228" s="2"/>
      <c r="EN228" s="2"/>
      <c r="EO228" s="2"/>
      <c r="EP228" s="2"/>
      <c r="EQ228" s="2"/>
      <c r="ER228" s="2"/>
      <c r="ES228" s="2"/>
    </row>
    <row r="229" spans="1:149">
      <c r="A229" s="2"/>
      <c r="B229" s="2"/>
      <c r="C229" s="2"/>
      <c r="D229" s="2"/>
      <c r="E229" s="63"/>
      <c r="F229" s="63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  <c r="DR229" s="2"/>
      <c r="DS229" s="2"/>
      <c r="DT229" s="2"/>
      <c r="DU229" s="2"/>
      <c r="DV229" s="2"/>
      <c r="DW229" s="2"/>
      <c r="DX229" s="2"/>
      <c r="DY229" s="2"/>
      <c r="DZ229" s="2"/>
      <c r="EA229" s="2"/>
      <c r="EB229" s="2"/>
      <c r="EC229" s="2"/>
      <c r="ED229" s="2"/>
      <c r="EE229" s="2"/>
      <c r="EF229" s="2"/>
      <c r="EG229" s="2"/>
      <c r="EH229" s="2"/>
      <c r="EI229" s="2"/>
      <c r="EJ229" s="2"/>
      <c r="EK229" s="2"/>
      <c r="EL229" s="2"/>
      <c r="EM229" s="2"/>
      <c r="EN229" s="2"/>
      <c r="EO229" s="2"/>
      <c r="EP229" s="2"/>
      <c r="EQ229" s="2"/>
      <c r="ER229" s="2"/>
      <c r="ES229" s="2"/>
    </row>
    <row r="230" spans="1:149">
      <c r="A230" s="2"/>
      <c r="B230" s="2"/>
      <c r="C230" s="2"/>
      <c r="D230" s="2"/>
      <c r="E230" s="63"/>
      <c r="F230" s="63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  <c r="DR230" s="2"/>
      <c r="DS230" s="2"/>
      <c r="DT230" s="2"/>
      <c r="DU230" s="2"/>
      <c r="DV230" s="2"/>
      <c r="DW230" s="2"/>
      <c r="DX230" s="2"/>
      <c r="DY230" s="2"/>
      <c r="DZ230" s="2"/>
      <c r="EA230" s="2"/>
      <c r="EB230" s="2"/>
      <c r="EC230" s="2"/>
      <c r="ED230" s="2"/>
      <c r="EE230" s="2"/>
      <c r="EF230" s="2"/>
      <c r="EG230" s="2"/>
      <c r="EH230" s="2"/>
      <c r="EI230" s="2"/>
      <c r="EJ230" s="2"/>
      <c r="EK230" s="2"/>
      <c r="EL230" s="2"/>
      <c r="EM230" s="2"/>
      <c r="EN230" s="2"/>
      <c r="EO230" s="2"/>
      <c r="EP230" s="2"/>
      <c r="EQ230" s="2"/>
      <c r="ER230" s="2"/>
      <c r="ES230" s="2"/>
    </row>
    <row r="231" spans="1:149">
      <c r="A231" s="2"/>
      <c r="B231" s="2"/>
      <c r="C231" s="2"/>
      <c r="D231" s="2"/>
      <c r="E231" s="63"/>
      <c r="F231" s="63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  <c r="DN231" s="2"/>
      <c r="DO231" s="2"/>
      <c r="DP231" s="2"/>
      <c r="DQ231" s="2"/>
      <c r="DR231" s="2"/>
      <c r="DS231" s="2"/>
      <c r="DT231" s="2"/>
      <c r="DU231" s="2"/>
      <c r="DV231" s="2"/>
      <c r="DW231" s="2"/>
      <c r="DX231" s="2"/>
      <c r="DY231" s="2"/>
      <c r="DZ231" s="2"/>
      <c r="EA231" s="2"/>
      <c r="EB231" s="2"/>
      <c r="EC231" s="2"/>
      <c r="ED231" s="2"/>
      <c r="EE231" s="2"/>
      <c r="EF231" s="2"/>
      <c r="EG231" s="2"/>
      <c r="EH231" s="2"/>
      <c r="EI231" s="2"/>
      <c r="EJ231" s="2"/>
      <c r="EK231" s="2"/>
      <c r="EL231" s="2"/>
      <c r="EM231" s="2"/>
      <c r="EN231" s="2"/>
      <c r="EO231" s="2"/>
      <c r="EP231" s="2"/>
      <c r="EQ231" s="2"/>
      <c r="ER231" s="2"/>
      <c r="ES231" s="2"/>
    </row>
    <row r="232" spans="1:149">
      <c r="A232" s="2"/>
      <c r="B232" s="2"/>
      <c r="C232" s="2"/>
      <c r="D232" s="2"/>
      <c r="E232" s="63"/>
      <c r="F232" s="63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  <c r="DX232" s="2"/>
      <c r="DY232" s="2"/>
      <c r="DZ232" s="2"/>
      <c r="EA232" s="2"/>
      <c r="EB232" s="2"/>
      <c r="EC232" s="2"/>
      <c r="ED232" s="2"/>
      <c r="EE232" s="2"/>
      <c r="EF232" s="2"/>
      <c r="EG232" s="2"/>
      <c r="EH232" s="2"/>
      <c r="EI232" s="2"/>
      <c r="EJ232" s="2"/>
      <c r="EK232" s="2"/>
      <c r="EL232" s="2"/>
      <c r="EM232" s="2"/>
      <c r="EN232" s="2"/>
      <c r="EO232" s="2"/>
      <c r="EP232" s="2"/>
      <c r="EQ232" s="2"/>
      <c r="ER232" s="2"/>
      <c r="ES232" s="2"/>
    </row>
    <row r="233" spans="1:149">
      <c r="A233" s="2"/>
      <c r="B233" s="2"/>
      <c r="C233" s="2"/>
      <c r="D233" s="2"/>
      <c r="E233" s="63"/>
      <c r="F233" s="63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  <c r="DR233" s="2"/>
      <c r="DS233" s="2"/>
      <c r="DT233" s="2"/>
      <c r="DU233" s="2"/>
      <c r="DV233" s="2"/>
      <c r="DW233" s="2"/>
      <c r="DX233" s="2"/>
      <c r="DY233" s="2"/>
      <c r="DZ233" s="2"/>
      <c r="EA233" s="2"/>
      <c r="EB233" s="2"/>
      <c r="EC233" s="2"/>
      <c r="ED233" s="2"/>
      <c r="EE233" s="2"/>
      <c r="EF233" s="2"/>
      <c r="EG233" s="2"/>
      <c r="EH233" s="2"/>
      <c r="EI233" s="2"/>
      <c r="EJ233" s="2"/>
      <c r="EK233" s="2"/>
      <c r="EL233" s="2"/>
      <c r="EM233" s="2"/>
      <c r="EN233" s="2"/>
      <c r="EO233" s="2"/>
      <c r="EP233" s="2"/>
      <c r="EQ233" s="2"/>
      <c r="ER233" s="2"/>
      <c r="ES233" s="2"/>
    </row>
    <row r="234" spans="1:149">
      <c r="A234" s="2"/>
      <c r="B234" s="2"/>
      <c r="C234" s="2"/>
      <c r="D234" s="2"/>
      <c r="E234" s="63"/>
      <c r="F234" s="63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  <c r="EK234" s="2"/>
      <c r="EL234" s="2"/>
      <c r="EM234" s="2"/>
      <c r="EN234" s="2"/>
      <c r="EO234" s="2"/>
      <c r="EP234" s="2"/>
      <c r="EQ234" s="2"/>
      <c r="ER234" s="2"/>
      <c r="ES234" s="2"/>
    </row>
    <row r="235" spans="1:149">
      <c r="A235" s="2"/>
      <c r="B235" s="2"/>
      <c r="C235" s="2"/>
      <c r="D235" s="2"/>
      <c r="E235" s="63"/>
      <c r="F235" s="63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</row>
    <row r="236" spans="1:149">
      <c r="A236" s="2"/>
      <c r="B236" s="2"/>
      <c r="C236" s="2"/>
      <c r="D236" s="2"/>
      <c r="E236" s="63"/>
      <c r="F236" s="63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  <c r="DW236" s="2"/>
      <c r="DX236" s="2"/>
      <c r="DY236" s="2"/>
      <c r="DZ236" s="2"/>
      <c r="EA236" s="2"/>
      <c r="EB236" s="2"/>
      <c r="EC236" s="2"/>
      <c r="ED236" s="2"/>
      <c r="EE236" s="2"/>
      <c r="EF236" s="2"/>
      <c r="EG236" s="2"/>
      <c r="EH236" s="2"/>
      <c r="EI236" s="2"/>
      <c r="EJ236" s="2"/>
      <c r="EK236" s="2"/>
      <c r="EL236" s="2"/>
      <c r="EM236" s="2"/>
      <c r="EN236" s="2"/>
      <c r="EO236" s="2"/>
      <c r="EP236" s="2"/>
      <c r="EQ236" s="2"/>
      <c r="ER236" s="2"/>
      <c r="ES236" s="2"/>
    </row>
    <row r="237" spans="1:149">
      <c r="A237" s="2"/>
      <c r="B237" s="2"/>
      <c r="C237" s="2"/>
      <c r="D237" s="2"/>
      <c r="E237" s="63"/>
      <c r="F237" s="63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  <c r="DR237" s="2"/>
      <c r="DS237" s="2"/>
      <c r="DT237" s="2"/>
      <c r="DU237" s="2"/>
      <c r="DV237" s="2"/>
      <c r="DW237" s="2"/>
      <c r="DX237" s="2"/>
      <c r="DY237" s="2"/>
      <c r="DZ237" s="2"/>
      <c r="EA237" s="2"/>
      <c r="EB237" s="2"/>
      <c r="EC237" s="2"/>
      <c r="ED237" s="2"/>
      <c r="EE237" s="2"/>
      <c r="EF237" s="2"/>
      <c r="EG237" s="2"/>
      <c r="EH237" s="2"/>
      <c r="EI237" s="2"/>
      <c r="EJ237" s="2"/>
      <c r="EK237" s="2"/>
      <c r="EL237" s="2"/>
      <c r="EM237" s="2"/>
      <c r="EN237" s="2"/>
      <c r="EO237" s="2"/>
      <c r="EP237" s="2"/>
      <c r="EQ237" s="2"/>
      <c r="ER237" s="2"/>
      <c r="ES237" s="2"/>
    </row>
    <row r="238" spans="1:149">
      <c r="A238" s="2"/>
      <c r="B238" s="2"/>
      <c r="C238" s="2"/>
      <c r="D238" s="2"/>
      <c r="E238" s="63"/>
      <c r="F238" s="63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  <c r="DR238" s="2"/>
      <c r="DS238" s="2"/>
      <c r="DT238" s="2"/>
      <c r="DU238" s="2"/>
      <c r="DV238" s="2"/>
      <c r="DW238" s="2"/>
      <c r="DX238" s="2"/>
      <c r="DY238" s="2"/>
      <c r="DZ238" s="2"/>
      <c r="EA238" s="2"/>
      <c r="EB238" s="2"/>
      <c r="EC238" s="2"/>
      <c r="ED238" s="2"/>
      <c r="EE238" s="2"/>
      <c r="EF238" s="2"/>
      <c r="EG238" s="2"/>
      <c r="EH238" s="2"/>
      <c r="EI238" s="2"/>
      <c r="EJ238" s="2"/>
      <c r="EK238" s="2"/>
      <c r="EL238" s="2"/>
      <c r="EM238" s="2"/>
      <c r="EN238" s="2"/>
      <c r="EO238" s="2"/>
      <c r="EP238" s="2"/>
      <c r="EQ238" s="2"/>
      <c r="ER238" s="2"/>
      <c r="ES238" s="2"/>
    </row>
    <row r="239" spans="1:149">
      <c r="A239" s="2"/>
      <c r="B239" s="2"/>
      <c r="C239" s="2"/>
      <c r="D239" s="2"/>
      <c r="E239" s="63"/>
      <c r="F239" s="63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  <c r="DX239" s="2"/>
      <c r="DY239" s="2"/>
      <c r="DZ239" s="2"/>
      <c r="EA239" s="2"/>
      <c r="EB239" s="2"/>
      <c r="EC239" s="2"/>
      <c r="ED239" s="2"/>
      <c r="EE239" s="2"/>
      <c r="EF239" s="2"/>
      <c r="EG239" s="2"/>
      <c r="EH239" s="2"/>
      <c r="EI239" s="2"/>
      <c r="EJ239" s="2"/>
      <c r="EK239" s="2"/>
      <c r="EL239" s="2"/>
      <c r="EM239" s="2"/>
      <c r="EN239" s="2"/>
      <c r="EO239" s="2"/>
      <c r="EP239" s="2"/>
      <c r="EQ239" s="2"/>
      <c r="ER239" s="2"/>
      <c r="ES239" s="2"/>
    </row>
    <row r="240" spans="1:149">
      <c r="A240" s="2"/>
      <c r="B240" s="2"/>
      <c r="C240" s="2"/>
      <c r="D240" s="2"/>
      <c r="E240" s="63"/>
      <c r="F240" s="63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  <c r="DR240" s="2"/>
      <c r="DS240" s="2"/>
      <c r="DT240" s="2"/>
      <c r="DU240" s="2"/>
      <c r="DV240" s="2"/>
      <c r="DW240" s="2"/>
      <c r="DX240" s="2"/>
      <c r="DY240" s="2"/>
      <c r="DZ240" s="2"/>
      <c r="EA240" s="2"/>
      <c r="EB240" s="2"/>
      <c r="EC240" s="2"/>
      <c r="ED240" s="2"/>
      <c r="EE240" s="2"/>
      <c r="EF240" s="2"/>
      <c r="EG240" s="2"/>
      <c r="EH240" s="2"/>
      <c r="EI240" s="2"/>
      <c r="EJ240" s="2"/>
      <c r="EK240" s="2"/>
      <c r="EL240" s="2"/>
      <c r="EM240" s="2"/>
      <c r="EN240" s="2"/>
      <c r="EO240" s="2"/>
      <c r="EP240" s="2"/>
      <c r="EQ240" s="2"/>
      <c r="ER240" s="2"/>
      <c r="ES240" s="2"/>
    </row>
    <row r="241" spans="1:149">
      <c r="A241" s="2"/>
      <c r="B241" s="2"/>
      <c r="C241" s="2"/>
      <c r="D241" s="2"/>
      <c r="E241" s="63"/>
      <c r="F241" s="63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  <c r="DT241" s="2"/>
      <c r="DU241" s="2"/>
      <c r="DV241" s="2"/>
      <c r="DW241" s="2"/>
      <c r="DX241" s="2"/>
      <c r="DY241" s="2"/>
      <c r="DZ241" s="2"/>
      <c r="EA241" s="2"/>
      <c r="EB241" s="2"/>
      <c r="EC241" s="2"/>
      <c r="ED241" s="2"/>
      <c r="EE241" s="2"/>
      <c r="EF241" s="2"/>
      <c r="EG241" s="2"/>
      <c r="EH241" s="2"/>
      <c r="EI241" s="2"/>
      <c r="EJ241" s="2"/>
      <c r="EK241" s="2"/>
      <c r="EL241" s="2"/>
      <c r="EM241" s="2"/>
      <c r="EN241" s="2"/>
      <c r="EO241" s="2"/>
      <c r="EP241" s="2"/>
      <c r="EQ241" s="2"/>
      <c r="ER241" s="2"/>
      <c r="ES241" s="2"/>
    </row>
    <row r="242" spans="1:149">
      <c r="A242" s="2"/>
      <c r="B242" s="2"/>
      <c r="C242" s="2"/>
      <c r="D242" s="2"/>
      <c r="E242" s="63"/>
      <c r="F242" s="63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  <c r="DT242" s="2"/>
      <c r="DU242" s="2"/>
      <c r="DV242" s="2"/>
      <c r="DW242" s="2"/>
      <c r="DX242" s="2"/>
      <c r="DY242" s="2"/>
      <c r="DZ242" s="2"/>
      <c r="EA242" s="2"/>
      <c r="EB242" s="2"/>
      <c r="EC242" s="2"/>
      <c r="ED242" s="2"/>
      <c r="EE242" s="2"/>
      <c r="EF242" s="2"/>
      <c r="EG242" s="2"/>
      <c r="EH242" s="2"/>
      <c r="EI242" s="2"/>
      <c r="EJ242" s="2"/>
      <c r="EK242" s="2"/>
      <c r="EL242" s="2"/>
      <c r="EM242" s="2"/>
      <c r="EN242" s="2"/>
      <c r="EO242" s="2"/>
      <c r="EP242" s="2"/>
      <c r="EQ242" s="2"/>
      <c r="ER242" s="2"/>
      <c r="ES242" s="2"/>
    </row>
    <row r="243" spans="1:149">
      <c r="A243" s="2"/>
      <c r="B243" s="2"/>
      <c r="C243" s="2"/>
      <c r="D243" s="2"/>
      <c r="E243" s="63"/>
      <c r="F243" s="63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  <c r="DR243" s="2"/>
      <c r="DS243" s="2"/>
      <c r="DT243" s="2"/>
      <c r="DU243" s="2"/>
      <c r="DV243" s="2"/>
      <c r="DW243" s="2"/>
      <c r="DX243" s="2"/>
      <c r="DY243" s="2"/>
      <c r="DZ243" s="2"/>
      <c r="EA243" s="2"/>
      <c r="EB243" s="2"/>
      <c r="EC243" s="2"/>
      <c r="ED243" s="2"/>
      <c r="EE243" s="2"/>
      <c r="EF243" s="2"/>
      <c r="EG243" s="2"/>
      <c r="EH243" s="2"/>
      <c r="EI243" s="2"/>
      <c r="EJ243" s="2"/>
      <c r="EK243" s="2"/>
      <c r="EL243" s="2"/>
      <c r="EM243" s="2"/>
      <c r="EN243" s="2"/>
      <c r="EO243" s="2"/>
      <c r="EP243" s="2"/>
      <c r="EQ243" s="2"/>
      <c r="ER243" s="2"/>
      <c r="ES243" s="2"/>
    </row>
    <row r="244" spans="1:149">
      <c r="A244" s="2"/>
      <c r="B244" s="2"/>
      <c r="C244" s="2"/>
      <c r="D244" s="2"/>
      <c r="E244" s="63"/>
      <c r="F244" s="63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  <c r="DW244" s="2"/>
      <c r="DX244" s="2"/>
      <c r="DY244" s="2"/>
      <c r="DZ244" s="2"/>
      <c r="EA244" s="2"/>
      <c r="EB244" s="2"/>
      <c r="EC244" s="2"/>
      <c r="ED244" s="2"/>
      <c r="EE244" s="2"/>
      <c r="EF244" s="2"/>
      <c r="EG244" s="2"/>
      <c r="EH244" s="2"/>
      <c r="EI244" s="2"/>
      <c r="EJ244" s="2"/>
      <c r="EK244" s="2"/>
      <c r="EL244" s="2"/>
      <c r="EM244" s="2"/>
      <c r="EN244" s="2"/>
      <c r="EO244" s="2"/>
      <c r="EP244" s="2"/>
      <c r="EQ244" s="2"/>
      <c r="ER244" s="2"/>
      <c r="ES244" s="2"/>
    </row>
    <row r="245" spans="1:149">
      <c r="A245" s="2"/>
      <c r="B245" s="2"/>
      <c r="C245" s="2"/>
      <c r="D245" s="2"/>
      <c r="E245" s="63"/>
      <c r="F245" s="63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  <c r="DT245" s="2"/>
      <c r="DU245" s="2"/>
      <c r="DV245" s="2"/>
      <c r="DW245" s="2"/>
      <c r="DX245" s="2"/>
      <c r="DY245" s="2"/>
      <c r="DZ245" s="2"/>
      <c r="EA245" s="2"/>
      <c r="EB245" s="2"/>
      <c r="EC245" s="2"/>
      <c r="ED245" s="2"/>
      <c r="EE245" s="2"/>
      <c r="EF245" s="2"/>
      <c r="EG245" s="2"/>
      <c r="EH245" s="2"/>
      <c r="EI245" s="2"/>
      <c r="EJ245" s="2"/>
      <c r="EK245" s="2"/>
      <c r="EL245" s="2"/>
      <c r="EM245" s="2"/>
      <c r="EN245" s="2"/>
      <c r="EO245" s="2"/>
      <c r="EP245" s="2"/>
      <c r="EQ245" s="2"/>
      <c r="ER245" s="2"/>
      <c r="ES245" s="2"/>
    </row>
    <row r="246" spans="1:149">
      <c r="A246" s="2"/>
      <c r="B246" s="2"/>
      <c r="C246" s="2"/>
      <c r="D246" s="2"/>
      <c r="E246" s="63"/>
      <c r="F246" s="63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  <c r="DR246" s="2"/>
      <c r="DS246" s="2"/>
      <c r="DT246" s="2"/>
      <c r="DU246" s="2"/>
      <c r="DV246" s="2"/>
      <c r="DW246" s="2"/>
      <c r="DX246" s="2"/>
      <c r="DY246" s="2"/>
      <c r="DZ246" s="2"/>
      <c r="EA246" s="2"/>
      <c r="EB246" s="2"/>
      <c r="EC246" s="2"/>
      <c r="ED246" s="2"/>
      <c r="EE246" s="2"/>
      <c r="EF246" s="2"/>
      <c r="EG246" s="2"/>
      <c r="EH246" s="2"/>
      <c r="EI246" s="2"/>
      <c r="EJ246" s="2"/>
      <c r="EK246" s="2"/>
      <c r="EL246" s="2"/>
      <c r="EM246" s="2"/>
      <c r="EN246" s="2"/>
      <c r="EO246" s="2"/>
      <c r="EP246" s="2"/>
      <c r="EQ246" s="2"/>
      <c r="ER246" s="2"/>
      <c r="ES246" s="2"/>
    </row>
    <row r="247" spans="1:149">
      <c r="A247" s="2"/>
      <c r="B247" s="2"/>
      <c r="C247" s="2"/>
      <c r="D247" s="2"/>
      <c r="E247" s="63"/>
      <c r="F247" s="63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</row>
    <row r="248" spans="1:149">
      <c r="A248" s="2"/>
      <c r="B248" s="2"/>
      <c r="C248" s="2"/>
      <c r="D248" s="2"/>
      <c r="E248" s="63"/>
      <c r="F248" s="63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</row>
    <row r="249" spans="1:149">
      <c r="A249" s="2"/>
      <c r="B249" s="2"/>
      <c r="C249" s="2"/>
      <c r="D249" s="2"/>
      <c r="E249" s="63"/>
      <c r="F249" s="63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</row>
    <row r="250" spans="1:149">
      <c r="A250" s="2"/>
      <c r="B250" s="2"/>
      <c r="C250" s="2"/>
      <c r="D250" s="2"/>
      <c r="E250" s="63"/>
      <c r="F250" s="63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</row>
    <row r="251" spans="1:149">
      <c r="A251" s="2"/>
      <c r="B251" s="2"/>
      <c r="C251" s="2"/>
      <c r="D251" s="2"/>
      <c r="E251" s="63"/>
      <c r="F251" s="63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</row>
    <row r="252" spans="1:149">
      <c r="A252" s="2"/>
      <c r="B252" s="2"/>
      <c r="C252" s="2"/>
      <c r="D252" s="2"/>
      <c r="E252" s="63"/>
      <c r="F252" s="63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</row>
    <row r="253" spans="1:149">
      <c r="A253" s="2"/>
      <c r="B253" s="2"/>
      <c r="C253" s="2"/>
      <c r="D253" s="2"/>
      <c r="E253" s="63"/>
      <c r="F253" s="63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</row>
    <row r="254" spans="1:149">
      <c r="A254" s="2"/>
      <c r="B254" s="2"/>
      <c r="C254" s="2"/>
      <c r="D254" s="2"/>
      <c r="E254" s="63"/>
      <c r="F254" s="63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</row>
    <row r="255" spans="1:149">
      <c r="A255" s="2"/>
      <c r="B255" s="2"/>
      <c r="C255" s="2"/>
      <c r="D255" s="2"/>
      <c r="E255" s="63"/>
      <c r="F255" s="63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</row>
    <row r="256" spans="1:149">
      <c r="A256" s="2"/>
      <c r="B256" s="2"/>
      <c r="C256" s="2"/>
      <c r="D256" s="2"/>
      <c r="E256" s="63"/>
      <c r="F256" s="63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</row>
    <row r="257" spans="1:149">
      <c r="A257" s="2"/>
      <c r="B257" s="2"/>
      <c r="C257" s="2"/>
      <c r="D257" s="2"/>
      <c r="E257" s="63"/>
      <c r="F257" s="63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</row>
    <row r="258" spans="1:149">
      <c r="A258" s="2"/>
      <c r="B258" s="2"/>
      <c r="C258" s="2"/>
      <c r="D258" s="2"/>
      <c r="E258" s="63"/>
      <c r="F258" s="63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</row>
    <row r="259" spans="1:149">
      <c r="A259" s="2"/>
      <c r="B259" s="2"/>
      <c r="C259" s="2"/>
      <c r="D259" s="2"/>
      <c r="E259" s="63"/>
      <c r="F259" s="63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</row>
    <row r="260" spans="1:149">
      <c r="A260" s="2"/>
      <c r="B260" s="2"/>
      <c r="C260" s="2"/>
      <c r="D260" s="2"/>
      <c r="E260" s="63"/>
      <c r="F260" s="63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  <c r="EQ260" s="2"/>
      <c r="ER260" s="2"/>
      <c r="ES260" s="2"/>
    </row>
    <row r="261" spans="1:149">
      <c r="A261" s="2"/>
      <c r="B261" s="2"/>
      <c r="C261" s="2"/>
      <c r="D261" s="2"/>
      <c r="E261" s="63"/>
      <c r="F261" s="63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</row>
    <row r="262" spans="1:149">
      <c r="A262" s="2"/>
      <c r="B262" s="2"/>
      <c r="C262" s="2"/>
      <c r="D262" s="2"/>
      <c r="E262" s="63"/>
      <c r="F262" s="63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</row>
    <row r="263" spans="1:149">
      <c r="A263" s="2"/>
      <c r="B263" s="2"/>
      <c r="C263" s="2"/>
      <c r="D263" s="2"/>
      <c r="E263" s="63"/>
      <c r="F263" s="63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</row>
    <row r="264" spans="1:149">
      <c r="A264" s="2"/>
      <c r="B264" s="2"/>
      <c r="C264" s="2"/>
      <c r="D264" s="2"/>
      <c r="E264" s="63"/>
      <c r="F264" s="63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  <c r="EQ264" s="2"/>
      <c r="ER264" s="2"/>
      <c r="ES264" s="2"/>
    </row>
    <row r="265" spans="1:149">
      <c r="A265" s="2"/>
      <c r="B265" s="2"/>
      <c r="C265" s="2"/>
      <c r="D265" s="2"/>
      <c r="E265" s="63"/>
      <c r="F265" s="63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</row>
    <row r="266" spans="1:149">
      <c r="A266" s="2"/>
      <c r="B266" s="2"/>
      <c r="C266" s="2"/>
      <c r="D266" s="2"/>
      <c r="E266" s="63"/>
      <c r="F266" s="63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  <c r="EQ266" s="2"/>
      <c r="ER266" s="2"/>
      <c r="ES266" s="2"/>
    </row>
    <row r="267" spans="1:149">
      <c r="A267" s="2"/>
      <c r="B267" s="2"/>
      <c r="C267" s="2"/>
      <c r="D267" s="2"/>
      <c r="E267" s="63"/>
      <c r="F267" s="63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  <c r="EQ267" s="2"/>
      <c r="ER267" s="2"/>
      <c r="ES267" s="2"/>
    </row>
    <row r="268" spans="1:149">
      <c r="A268" s="2"/>
      <c r="B268" s="2"/>
      <c r="C268" s="2"/>
      <c r="D268" s="2"/>
      <c r="E268" s="63"/>
      <c r="F268" s="63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  <c r="EQ268" s="2"/>
      <c r="ER268" s="2"/>
      <c r="ES268" s="2"/>
    </row>
    <row r="269" spans="1:149">
      <c r="A269" s="2"/>
      <c r="B269" s="2"/>
      <c r="C269" s="2"/>
      <c r="D269" s="2"/>
      <c r="E269" s="63"/>
      <c r="F269" s="63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</row>
    <row r="270" spans="1:149">
      <c r="A270" s="2"/>
      <c r="B270" s="2"/>
      <c r="C270" s="2"/>
      <c r="D270" s="2"/>
      <c r="E270" s="63"/>
      <c r="F270" s="63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  <c r="EK270" s="2"/>
      <c r="EL270" s="2"/>
      <c r="EM270" s="2"/>
      <c r="EN270" s="2"/>
      <c r="EO270" s="2"/>
      <c r="EP270" s="2"/>
      <c r="EQ270" s="2"/>
      <c r="ER270" s="2"/>
      <c r="ES270" s="2"/>
    </row>
    <row r="271" spans="1:149">
      <c r="A271" s="2"/>
      <c r="B271" s="2"/>
      <c r="C271" s="2"/>
      <c r="D271" s="2"/>
      <c r="E271" s="63"/>
      <c r="F271" s="63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  <c r="EG271" s="2"/>
      <c r="EH271" s="2"/>
      <c r="EI271" s="2"/>
      <c r="EJ271" s="2"/>
      <c r="EK271" s="2"/>
      <c r="EL271" s="2"/>
      <c r="EM271" s="2"/>
      <c r="EN271" s="2"/>
      <c r="EO271" s="2"/>
      <c r="EP271" s="2"/>
      <c r="EQ271" s="2"/>
      <c r="ER271" s="2"/>
      <c r="ES271" s="2"/>
    </row>
    <row r="272" spans="1:149">
      <c r="A272" s="2"/>
      <c r="B272" s="2"/>
      <c r="C272" s="2"/>
      <c r="D272" s="2"/>
      <c r="E272" s="63"/>
      <c r="F272" s="63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  <c r="EQ272" s="2"/>
      <c r="ER272" s="2"/>
      <c r="ES272" s="2"/>
    </row>
    <row r="273" spans="1:149">
      <c r="A273" s="2"/>
      <c r="B273" s="2"/>
      <c r="C273" s="2"/>
      <c r="D273" s="2"/>
      <c r="E273" s="63"/>
      <c r="F273" s="63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  <c r="DN273" s="2"/>
      <c r="DO273" s="2"/>
      <c r="DP273" s="2"/>
      <c r="DQ273" s="2"/>
      <c r="DR273" s="2"/>
      <c r="DS273" s="2"/>
      <c r="DT273" s="2"/>
      <c r="DU273" s="2"/>
      <c r="DV273" s="2"/>
      <c r="DW273" s="2"/>
      <c r="DX273" s="2"/>
      <c r="DY273" s="2"/>
      <c r="DZ273" s="2"/>
      <c r="EA273" s="2"/>
      <c r="EB273" s="2"/>
      <c r="EC273" s="2"/>
      <c r="ED273" s="2"/>
      <c r="EE273" s="2"/>
      <c r="EF273" s="2"/>
      <c r="EG273" s="2"/>
      <c r="EH273" s="2"/>
      <c r="EI273" s="2"/>
      <c r="EJ273" s="2"/>
      <c r="EK273" s="2"/>
      <c r="EL273" s="2"/>
      <c r="EM273" s="2"/>
      <c r="EN273" s="2"/>
      <c r="EO273" s="2"/>
      <c r="EP273" s="2"/>
      <c r="EQ273" s="2"/>
      <c r="ER273" s="2"/>
      <c r="ES273" s="2"/>
    </row>
    <row r="274" spans="1:149">
      <c r="A274" s="2"/>
      <c r="B274" s="2"/>
      <c r="C274" s="2"/>
      <c r="D274" s="2"/>
      <c r="E274" s="63"/>
      <c r="F274" s="63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  <c r="CZ274" s="2"/>
      <c r="DA274" s="2"/>
      <c r="DB274" s="2"/>
      <c r="DC274" s="2"/>
      <c r="DD274" s="2"/>
      <c r="DE274" s="2"/>
      <c r="DF274" s="2"/>
      <c r="DG274" s="2"/>
      <c r="DH274" s="2"/>
      <c r="DI274" s="2"/>
      <c r="DJ274" s="2"/>
      <c r="DK274" s="2"/>
      <c r="DL274" s="2"/>
      <c r="DM274" s="2"/>
      <c r="DN274" s="2"/>
      <c r="DO274" s="2"/>
      <c r="DP274" s="2"/>
      <c r="DQ274" s="2"/>
      <c r="DR274" s="2"/>
      <c r="DS274" s="2"/>
      <c r="DT274" s="2"/>
      <c r="DU274" s="2"/>
      <c r="DV274" s="2"/>
      <c r="DW274" s="2"/>
      <c r="DX274" s="2"/>
      <c r="DY274" s="2"/>
      <c r="DZ274" s="2"/>
      <c r="EA274" s="2"/>
      <c r="EB274" s="2"/>
      <c r="EC274" s="2"/>
      <c r="ED274" s="2"/>
      <c r="EE274" s="2"/>
      <c r="EF274" s="2"/>
      <c r="EG274" s="2"/>
      <c r="EH274" s="2"/>
      <c r="EI274" s="2"/>
      <c r="EJ274" s="2"/>
      <c r="EK274" s="2"/>
      <c r="EL274" s="2"/>
      <c r="EM274" s="2"/>
      <c r="EN274" s="2"/>
      <c r="EO274" s="2"/>
      <c r="EP274" s="2"/>
      <c r="EQ274" s="2"/>
      <c r="ER274" s="2"/>
      <c r="ES274" s="2"/>
    </row>
    <row r="275" spans="1:149">
      <c r="A275" s="2"/>
      <c r="B275" s="2"/>
      <c r="C275" s="2"/>
      <c r="D275" s="2"/>
      <c r="E275" s="63"/>
      <c r="F275" s="63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  <c r="CZ275" s="2"/>
      <c r="DA275" s="2"/>
      <c r="DB275" s="2"/>
      <c r="DC275" s="2"/>
      <c r="DD275" s="2"/>
      <c r="DE275" s="2"/>
      <c r="DF275" s="2"/>
      <c r="DG275" s="2"/>
      <c r="DH275" s="2"/>
      <c r="DI275" s="2"/>
      <c r="DJ275" s="2"/>
      <c r="DK275" s="2"/>
      <c r="DL275" s="2"/>
      <c r="DM275" s="2"/>
      <c r="DN275" s="2"/>
      <c r="DO275" s="2"/>
      <c r="DP275" s="2"/>
      <c r="DQ275" s="2"/>
      <c r="DR275" s="2"/>
      <c r="DS275" s="2"/>
      <c r="DT275" s="2"/>
      <c r="DU275" s="2"/>
      <c r="DV275" s="2"/>
      <c r="DW275" s="2"/>
      <c r="DX275" s="2"/>
      <c r="DY275" s="2"/>
      <c r="DZ275" s="2"/>
      <c r="EA275" s="2"/>
      <c r="EB275" s="2"/>
      <c r="EC275" s="2"/>
      <c r="ED275" s="2"/>
      <c r="EE275" s="2"/>
      <c r="EF275" s="2"/>
      <c r="EG275" s="2"/>
      <c r="EH275" s="2"/>
      <c r="EI275" s="2"/>
      <c r="EJ275" s="2"/>
      <c r="EK275" s="2"/>
      <c r="EL275" s="2"/>
      <c r="EM275" s="2"/>
      <c r="EN275" s="2"/>
      <c r="EO275" s="2"/>
      <c r="EP275" s="2"/>
      <c r="EQ275" s="2"/>
      <c r="ER275" s="2"/>
      <c r="ES275" s="2"/>
    </row>
    <row r="276" spans="1:149">
      <c r="A276" s="2"/>
      <c r="B276" s="2"/>
      <c r="C276" s="2"/>
      <c r="D276" s="2"/>
      <c r="E276" s="63"/>
      <c r="F276" s="63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2"/>
      <c r="DH276" s="2"/>
      <c r="DI276" s="2"/>
      <c r="DJ276" s="2"/>
      <c r="DK276" s="2"/>
      <c r="DL276" s="2"/>
      <c r="DM276" s="2"/>
      <c r="DN276" s="2"/>
      <c r="DO276" s="2"/>
      <c r="DP276" s="2"/>
      <c r="DQ276" s="2"/>
      <c r="DR276" s="2"/>
      <c r="DS276" s="2"/>
      <c r="DT276" s="2"/>
      <c r="DU276" s="2"/>
      <c r="DV276" s="2"/>
      <c r="DW276" s="2"/>
      <c r="DX276" s="2"/>
      <c r="DY276" s="2"/>
      <c r="DZ276" s="2"/>
      <c r="EA276" s="2"/>
      <c r="EB276" s="2"/>
      <c r="EC276" s="2"/>
      <c r="ED276" s="2"/>
      <c r="EE276" s="2"/>
      <c r="EF276" s="2"/>
      <c r="EG276" s="2"/>
      <c r="EH276" s="2"/>
      <c r="EI276" s="2"/>
      <c r="EJ276" s="2"/>
      <c r="EK276" s="2"/>
      <c r="EL276" s="2"/>
      <c r="EM276" s="2"/>
      <c r="EN276" s="2"/>
      <c r="EO276" s="2"/>
      <c r="EP276" s="2"/>
      <c r="EQ276" s="2"/>
      <c r="ER276" s="2"/>
      <c r="ES276" s="2"/>
    </row>
    <row r="277" spans="1:149">
      <c r="A277" s="2"/>
      <c r="B277" s="2"/>
      <c r="C277" s="2"/>
      <c r="D277" s="2"/>
      <c r="E277" s="63"/>
      <c r="F277" s="63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  <c r="DA277" s="2"/>
      <c r="DB277" s="2"/>
      <c r="DC277" s="2"/>
      <c r="DD277" s="2"/>
      <c r="DE277" s="2"/>
      <c r="DF277" s="2"/>
      <c r="DG277" s="2"/>
      <c r="DH277" s="2"/>
      <c r="DI277" s="2"/>
      <c r="DJ277" s="2"/>
      <c r="DK277" s="2"/>
      <c r="DL277" s="2"/>
      <c r="DM277" s="2"/>
      <c r="DN277" s="2"/>
      <c r="DO277" s="2"/>
      <c r="DP277" s="2"/>
      <c r="DQ277" s="2"/>
      <c r="DR277" s="2"/>
      <c r="DS277" s="2"/>
      <c r="DT277" s="2"/>
      <c r="DU277" s="2"/>
      <c r="DV277" s="2"/>
      <c r="DW277" s="2"/>
      <c r="DX277" s="2"/>
      <c r="DY277" s="2"/>
      <c r="DZ277" s="2"/>
      <c r="EA277" s="2"/>
      <c r="EB277" s="2"/>
      <c r="EC277" s="2"/>
      <c r="ED277" s="2"/>
      <c r="EE277" s="2"/>
      <c r="EF277" s="2"/>
      <c r="EG277" s="2"/>
      <c r="EH277" s="2"/>
      <c r="EI277" s="2"/>
      <c r="EJ277" s="2"/>
      <c r="EK277" s="2"/>
      <c r="EL277" s="2"/>
      <c r="EM277" s="2"/>
      <c r="EN277" s="2"/>
      <c r="EO277" s="2"/>
      <c r="EP277" s="2"/>
      <c r="EQ277" s="2"/>
      <c r="ER277" s="2"/>
      <c r="ES277" s="2"/>
    </row>
    <row r="278" spans="1:149">
      <c r="A278" s="2"/>
      <c r="B278" s="2"/>
      <c r="C278" s="2"/>
      <c r="D278" s="2"/>
      <c r="E278" s="63"/>
      <c r="F278" s="63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  <c r="DN278" s="2"/>
      <c r="DO278" s="2"/>
      <c r="DP278" s="2"/>
      <c r="DQ278" s="2"/>
      <c r="DR278" s="2"/>
      <c r="DS278" s="2"/>
      <c r="DT278" s="2"/>
      <c r="DU278" s="2"/>
      <c r="DV278" s="2"/>
      <c r="DW278" s="2"/>
      <c r="DX278" s="2"/>
      <c r="DY278" s="2"/>
      <c r="DZ278" s="2"/>
      <c r="EA278" s="2"/>
      <c r="EB278" s="2"/>
      <c r="EC278" s="2"/>
      <c r="ED278" s="2"/>
      <c r="EE278" s="2"/>
      <c r="EF278" s="2"/>
      <c r="EG278" s="2"/>
      <c r="EH278" s="2"/>
      <c r="EI278" s="2"/>
      <c r="EJ278" s="2"/>
      <c r="EK278" s="2"/>
      <c r="EL278" s="2"/>
      <c r="EM278" s="2"/>
      <c r="EN278" s="2"/>
      <c r="EO278" s="2"/>
      <c r="EP278" s="2"/>
      <c r="EQ278" s="2"/>
      <c r="ER278" s="2"/>
      <c r="ES278" s="2"/>
    </row>
    <row r="279" spans="1:149">
      <c r="A279" s="2"/>
      <c r="B279" s="2"/>
      <c r="C279" s="2"/>
      <c r="D279" s="2"/>
      <c r="E279" s="63"/>
      <c r="F279" s="63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  <c r="DA279" s="2"/>
      <c r="DB279" s="2"/>
      <c r="DC279" s="2"/>
      <c r="DD279" s="2"/>
      <c r="DE279" s="2"/>
      <c r="DF279" s="2"/>
      <c r="DG279" s="2"/>
      <c r="DH279" s="2"/>
      <c r="DI279" s="2"/>
      <c r="DJ279" s="2"/>
      <c r="DK279" s="2"/>
      <c r="DL279" s="2"/>
      <c r="DM279" s="2"/>
      <c r="DN279" s="2"/>
      <c r="DO279" s="2"/>
      <c r="DP279" s="2"/>
      <c r="DQ279" s="2"/>
      <c r="DR279" s="2"/>
      <c r="DS279" s="2"/>
      <c r="DT279" s="2"/>
      <c r="DU279" s="2"/>
      <c r="DV279" s="2"/>
      <c r="DW279" s="2"/>
      <c r="DX279" s="2"/>
      <c r="DY279" s="2"/>
      <c r="DZ279" s="2"/>
      <c r="EA279" s="2"/>
      <c r="EB279" s="2"/>
      <c r="EC279" s="2"/>
      <c r="ED279" s="2"/>
      <c r="EE279" s="2"/>
      <c r="EF279" s="2"/>
      <c r="EG279" s="2"/>
      <c r="EH279" s="2"/>
      <c r="EI279" s="2"/>
      <c r="EJ279" s="2"/>
      <c r="EK279" s="2"/>
      <c r="EL279" s="2"/>
      <c r="EM279" s="2"/>
      <c r="EN279" s="2"/>
      <c r="EO279" s="2"/>
      <c r="EP279" s="2"/>
      <c r="EQ279" s="2"/>
      <c r="ER279" s="2"/>
      <c r="ES279" s="2"/>
    </row>
    <row r="280" spans="1:149">
      <c r="A280" s="2"/>
      <c r="B280" s="2"/>
      <c r="C280" s="2"/>
      <c r="D280" s="2"/>
      <c r="E280" s="63"/>
      <c r="F280" s="63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  <c r="CZ280" s="2"/>
      <c r="DA280" s="2"/>
      <c r="DB280" s="2"/>
      <c r="DC280" s="2"/>
      <c r="DD280" s="2"/>
      <c r="DE280" s="2"/>
      <c r="DF280" s="2"/>
      <c r="DG280" s="2"/>
      <c r="DH280" s="2"/>
      <c r="DI280" s="2"/>
      <c r="DJ280" s="2"/>
      <c r="DK280" s="2"/>
      <c r="DL280" s="2"/>
      <c r="DM280" s="2"/>
      <c r="DN280" s="2"/>
      <c r="DO280" s="2"/>
      <c r="DP280" s="2"/>
      <c r="DQ280" s="2"/>
      <c r="DR280" s="2"/>
      <c r="DS280" s="2"/>
      <c r="DT280" s="2"/>
      <c r="DU280" s="2"/>
      <c r="DV280" s="2"/>
      <c r="DW280" s="2"/>
      <c r="DX280" s="2"/>
      <c r="DY280" s="2"/>
      <c r="DZ280" s="2"/>
      <c r="EA280" s="2"/>
      <c r="EB280" s="2"/>
      <c r="EC280" s="2"/>
      <c r="ED280" s="2"/>
      <c r="EE280" s="2"/>
      <c r="EF280" s="2"/>
      <c r="EG280" s="2"/>
      <c r="EH280" s="2"/>
      <c r="EI280" s="2"/>
      <c r="EJ280" s="2"/>
      <c r="EK280" s="2"/>
      <c r="EL280" s="2"/>
      <c r="EM280" s="2"/>
      <c r="EN280" s="2"/>
      <c r="EO280" s="2"/>
      <c r="EP280" s="2"/>
      <c r="EQ280" s="2"/>
      <c r="ER280" s="2"/>
      <c r="ES280" s="2"/>
    </row>
    <row r="281" spans="1:149">
      <c r="A281" s="2"/>
      <c r="B281" s="2"/>
      <c r="C281" s="2"/>
      <c r="D281" s="2"/>
      <c r="E281" s="63"/>
      <c r="F281" s="63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  <c r="DA281" s="2"/>
      <c r="DB281" s="2"/>
      <c r="DC281" s="2"/>
      <c r="DD281" s="2"/>
      <c r="DE281" s="2"/>
      <c r="DF281" s="2"/>
      <c r="DG281" s="2"/>
      <c r="DH281" s="2"/>
      <c r="DI281" s="2"/>
      <c r="DJ281" s="2"/>
      <c r="DK281" s="2"/>
      <c r="DL281" s="2"/>
      <c r="DM281" s="2"/>
      <c r="DN281" s="2"/>
      <c r="DO281" s="2"/>
      <c r="DP281" s="2"/>
      <c r="DQ281" s="2"/>
      <c r="DR281" s="2"/>
      <c r="DS281" s="2"/>
      <c r="DT281" s="2"/>
      <c r="DU281" s="2"/>
      <c r="DV281" s="2"/>
      <c r="DW281" s="2"/>
      <c r="DX281" s="2"/>
      <c r="DY281" s="2"/>
      <c r="DZ281" s="2"/>
      <c r="EA281" s="2"/>
      <c r="EB281" s="2"/>
      <c r="EC281" s="2"/>
      <c r="ED281" s="2"/>
      <c r="EE281" s="2"/>
      <c r="EF281" s="2"/>
      <c r="EG281" s="2"/>
      <c r="EH281" s="2"/>
      <c r="EI281" s="2"/>
      <c r="EJ281" s="2"/>
      <c r="EK281" s="2"/>
      <c r="EL281" s="2"/>
      <c r="EM281" s="2"/>
      <c r="EN281" s="2"/>
      <c r="EO281" s="2"/>
      <c r="EP281" s="2"/>
      <c r="EQ281" s="2"/>
      <c r="ER281" s="2"/>
      <c r="ES281" s="2"/>
    </row>
    <row r="282" spans="1:149">
      <c r="A282" s="2"/>
      <c r="B282" s="2"/>
      <c r="C282" s="2"/>
      <c r="D282" s="2"/>
      <c r="E282" s="63"/>
      <c r="F282" s="63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  <c r="CZ282" s="2"/>
      <c r="DA282" s="2"/>
      <c r="DB282" s="2"/>
      <c r="DC282" s="2"/>
      <c r="DD282" s="2"/>
      <c r="DE282" s="2"/>
      <c r="DF282" s="2"/>
      <c r="DG282" s="2"/>
      <c r="DH282" s="2"/>
      <c r="DI282" s="2"/>
      <c r="DJ282" s="2"/>
      <c r="DK282" s="2"/>
      <c r="DL282" s="2"/>
      <c r="DM282" s="2"/>
      <c r="DN282" s="2"/>
      <c r="DO282" s="2"/>
      <c r="DP282" s="2"/>
      <c r="DQ282" s="2"/>
      <c r="DR282" s="2"/>
      <c r="DS282" s="2"/>
      <c r="DT282" s="2"/>
      <c r="DU282" s="2"/>
      <c r="DV282" s="2"/>
      <c r="DW282" s="2"/>
      <c r="DX282" s="2"/>
      <c r="DY282" s="2"/>
      <c r="DZ282" s="2"/>
      <c r="EA282" s="2"/>
      <c r="EB282" s="2"/>
      <c r="EC282" s="2"/>
      <c r="ED282" s="2"/>
      <c r="EE282" s="2"/>
      <c r="EF282" s="2"/>
      <c r="EG282" s="2"/>
      <c r="EH282" s="2"/>
      <c r="EI282" s="2"/>
      <c r="EJ282" s="2"/>
      <c r="EK282" s="2"/>
      <c r="EL282" s="2"/>
      <c r="EM282" s="2"/>
      <c r="EN282" s="2"/>
      <c r="EO282" s="2"/>
      <c r="EP282" s="2"/>
      <c r="EQ282" s="2"/>
      <c r="ER282" s="2"/>
      <c r="ES282" s="2"/>
    </row>
    <row r="283" spans="1:149">
      <c r="A283" s="2"/>
      <c r="B283" s="2"/>
      <c r="C283" s="2"/>
      <c r="D283" s="2"/>
      <c r="E283" s="63"/>
      <c r="F283" s="63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  <c r="CZ283" s="2"/>
      <c r="DA283" s="2"/>
      <c r="DB283" s="2"/>
      <c r="DC283" s="2"/>
      <c r="DD283" s="2"/>
      <c r="DE283" s="2"/>
      <c r="DF283" s="2"/>
      <c r="DG283" s="2"/>
      <c r="DH283" s="2"/>
      <c r="DI283" s="2"/>
      <c r="DJ283" s="2"/>
      <c r="DK283" s="2"/>
      <c r="DL283" s="2"/>
      <c r="DM283" s="2"/>
      <c r="DN283" s="2"/>
      <c r="DO283" s="2"/>
      <c r="DP283" s="2"/>
      <c r="DQ283" s="2"/>
      <c r="DR283" s="2"/>
      <c r="DS283" s="2"/>
      <c r="DT283" s="2"/>
      <c r="DU283" s="2"/>
      <c r="DV283" s="2"/>
      <c r="DW283" s="2"/>
      <c r="DX283" s="2"/>
      <c r="DY283" s="2"/>
      <c r="DZ283" s="2"/>
      <c r="EA283" s="2"/>
      <c r="EB283" s="2"/>
      <c r="EC283" s="2"/>
      <c r="ED283" s="2"/>
      <c r="EE283" s="2"/>
      <c r="EF283" s="2"/>
      <c r="EG283" s="2"/>
      <c r="EH283" s="2"/>
      <c r="EI283" s="2"/>
      <c r="EJ283" s="2"/>
      <c r="EK283" s="2"/>
      <c r="EL283" s="2"/>
      <c r="EM283" s="2"/>
      <c r="EN283" s="2"/>
      <c r="EO283" s="2"/>
      <c r="EP283" s="2"/>
      <c r="EQ283" s="2"/>
      <c r="ER283" s="2"/>
      <c r="ES283" s="2"/>
    </row>
    <row r="284" spans="1:149">
      <c r="A284" s="2"/>
      <c r="B284" s="2"/>
      <c r="C284" s="2"/>
      <c r="D284" s="2"/>
      <c r="E284" s="63"/>
      <c r="F284" s="63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2"/>
      <c r="DH284" s="2"/>
      <c r="DI284" s="2"/>
      <c r="DJ284" s="2"/>
      <c r="DK284" s="2"/>
      <c r="DL284" s="2"/>
      <c r="DM284" s="2"/>
      <c r="DN284" s="2"/>
      <c r="DO284" s="2"/>
      <c r="DP284" s="2"/>
      <c r="DQ284" s="2"/>
      <c r="DR284" s="2"/>
      <c r="DS284" s="2"/>
      <c r="DT284" s="2"/>
      <c r="DU284" s="2"/>
      <c r="DV284" s="2"/>
      <c r="DW284" s="2"/>
      <c r="DX284" s="2"/>
      <c r="DY284" s="2"/>
      <c r="DZ284" s="2"/>
      <c r="EA284" s="2"/>
      <c r="EB284" s="2"/>
      <c r="EC284" s="2"/>
      <c r="ED284" s="2"/>
      <c r="EE284" s="2"/>
      <c r="EF284" s="2"/>
      <c r="EG284" s="2"/>
      <c r="EH284" s="2"/>
      <c r="EI284" s="2"/>
      <c r="EJ284" s="2"/>
      <c r="EK284" s="2"/>
      <c r="EL284" s="2"/>
      <c r="EM284" s="2"/>
      <c r="EN284" s="2"/>
      <c r="EO284" s="2"/>
      <c r="EP284" s="2"/>
      <c r="EQ284" s="2"/>
      <c r="ER284" s="2"/>
      <c r="ES284" s="2"/>
    </row>
    <row r="285" spans="1:149">
      <c r="A285" s="2"/>
      <c r="B285" s="2"/>
      <c r="C285" s="2"/>
      <c r="D285" s="2"/>
      <c r="E285" s="63"/>
      <c r="F285" s="63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  <c r="CW285" s="2"/>
      <c r="CX285" s="2"/>
      <c r="CY285" s="2"/>
      <c r="CZ285" s="2"/>
      <c r="DA285" s="2"/>
      <c r="DB285" s="2"/>
      <c r="DC285" s="2"/>
      <c r="DD285" s="2"/>
      <c r="DE285" s="2"/>
      <c r="DF285" s="2"/>
      <c r="DG285" s="2"/>
      <c r="DH285" s="2"/>
      <c r="DI285" s="2"/>
      <c r="DJ285" s="2"/>
      <c r="DK285" s="2"/>
      <c r="DL285" s="2"/>
      <c r="DM285" s="2"/>
      <c r="DN285" s="2"/>
      <c r="DO285" s="2"/>
      <c r="DP285" s="2"/>
      <c r="DQ285" s="2"/>
      <c r="DR285" s="2"/>
      <c r="DS285" s="2"/>
      <c r="DT285" s="2"/>
      <c r="DU285" s="2"/>
      <c r="DV285" s="2"/>
      <c r="DW285" s="2"/>
      <c r="DX285" s="2"/>
      <c r="DY285" s="2"/>
      <c r="DZ285" s="2"/>
      <c r="EA285" s="2"/>
      <c r="EB285" s="2"/>
      <c r="EC285" s="2"/>
      <c r="ED285" s="2"/>
      <c r="EE285" s="2"/>
      <c r="EF285" s="2"/>
      <c r="EG285" s="2"/>
      <c r="EH285" s="2"/>
      <c r="EI285" s="2"/>
      <c r="EJ285" s="2"/>
      <c r="EK285" s="2"/>
      <c r="EL285" s="2"/>
      <c r="EM285" s="2"/>
      <c r="EN285" s="2"/>
      <c r="EO285" s="2"/>
      <c r="EP285" s="2"/>
      <c r="EQ285" s="2"/>
      <c r="ER285" s="2"/>
      <c r="ES285" s="2"/>
    </row>
    <row r="286" spans="1:149">
      <c r="A286" s="2"/>
      <c r="B286" s="2"/>
      <c r="C286" s="2"/>
      <c r="D286" s="2"/>
      <c r="E286" s="63"/>
      <c r="F286" s="63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  <c r="CZ286" s="2"/>
      <c r="DA286" s="2"/>
      <c r="DB286" s="2"/>
      <c r="DC286" s="2"/>
      <c r="DD286" s="2"/>
      <c r="DE286" s="2"/>
      <c r="DF286" s="2"/>
      <c r="DG286" s="2"/>
      <c r="DH286" s="2"/>
      <c r="DI286" s="2"/>
      <c r="DJ286" s="2"/>
      <c r="DK286" s="2"/>
      <c r="DL286" s="2"/>
      <c r="DM286" s="2"/>
      <c r="DN286" s="2"/>
      <c r="DO286" s="2"/>
      <c r="DP286" s="2"/>
      <c r="DQ286" s="2"/>
      <c r="DR286" s="2"/>
      <c r="DS286" s="2"/>
      <c r="DT286" s="2"/>
      <c r="DU286" s="2"/>
      <c r="DV286" s="2"/>
      <c r="DW286" s="2"/>
      <c r="DX286" s="2"/>
      <c r="DY286" s="2"/>
      <c r="DZ286" s="2"/>
      <c r="EA286" s="2"/>
      <c r="EB286" s="2"/>
      <c r="EC286" s="2"/>
      <c r="ED286" s="2"/>
      <c r="EE286" s="2"/>
      <c r="EF286" s="2"/>
      <c r="EG286" s="2"/>
      <c r="EH286" s="2"/>
      <c r="EI286" s="2"/>
      <c r="EJ286" s="2"/>
      <c r="EK286" s="2"/>
      <c r="EL286" s="2"/>
      <c r="EM286" s="2"/>
      <c r="EN286" s="2"/>
      <c r="EO286" s="2"/>
      <c r="EP286" s="2"/>
      <c r="EQ286" s="2"/>
      <c r="ER286" s="2"/>
      <c r="ES286" s="2"/>
    </row>
    <row r="287" spans="1:149">
      <c r="A287" s="2"/>
      <c r="B287" s="2"/>
      <c r="C287" s="2"/>
      <c r="D287" s="2"/>
      <c r="E287" s="63"/>
      <c r="F287" s="63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  <c r="CN287" s="2"/>
      <c r="CO287" s="2"/>
      <c r="CP287" s="2"/>
      <c r="CQ287" s="2"/>
      <c r="CR287" s="2"/>
      <c r="CS287" s="2"/>
      <c r="CT287" s="2"/>
      <c r="CU287" s="2"/>
      <c r="CV287" s="2"/>
      <c r="CW287" s="2"/>
      <c r="CX287" s="2"/>
      <c r="CY287" s="2"/>
      <c r="CZ287" s="2"/>
      <c r="DA287" s="2"/>
      <c r="DB287" s="2"/>
      <c r="DC287" s="2"/>
      <c r="DD287" s="2"/>
      <c r="DE287" s="2"/>
      <c r="DF287" s="2"/>
      <c r="DG287" s="2"/>
      <c r="DH287" s="2"/>
      <c r="DI287" s="2"/>
      <c r="DJ287" s="2"/>
      <c r="DK287" s="2"/>
      <c r="DL287" s="2"/>
      <c r="DM287" s="2"/>
      <c r="DN287" s="2"/>
      <c r="DO287" s="2"/>
      <c r="DP287" s="2"/>
      <c r="DQ287" s="2"/>
      <c r="DR287" s="2"/>
      <c r="DS287" s="2"/>
      <c r="DT287" s="2"/>
      <c r="DU287" s="2"/>
      <c r="DV287" s="2"/>
      <c r="DW287" s="2"/>
      <c r="DX287" s="2"/>
      <c r="DY287" s="2"/>
      <c r="DZ287" s="2"/>
      <c r="EA287" s="2"/>
      <c r="EB287" s="2"/>
      <c r="EC287" s="2"/>
      <c r="ED287" s="2"/>
      <c r="EE287" s="2"/>
      <c r="EF287" s="2"/>
      <c r="EG287" s="2"/>
      <c r="EH287" s="2"/>
      <c r="EI287" s="2"/>
      <c r="EJ287" s="2"/>
      <c r="EK287" s="2"/>
      <c r="EL287" s="2"/>
      <c r="EM287" s="2"/>
      <c r="EN287" s="2"/>
      <c r="EO287" s="2"/>
      <c r="EP287" s="2"/>
      <c r="EQ287" s="2"/>
      <c r="ER287" s="2"/>
      <c r="ES287" s="2"/>
    </row>
    <row r="288" spans="1:149">
      <c r="A288" s="2"/>
      <c r="B288" s="2"/>
      <c r="C288" s="2"/>
      <c r="D288" s="2"/>
      <c r="E288" s="63"/>
      <c r="F288" s="63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U288" s="2"/>
      <c r="CV288" s="2"/>
      <c r="CW288" s="2"/>
      <c r="CX288" s="2"/>
      <c r="CY288" s="2"/>
      <c r="CZ288" s="2"/>
      <c r="DA288" s="2"/>
      <c r="DB288" s="2"/>
      <c r="DC288" s="2"/>
      <c r="DD288" s="2"/>
      <c r="DE288" s="2"/>
      <c r="DF288" s="2"/>
      <c r="DG288" s="2"/>
      <c r="DH288" s="2"/>
      <c r="DI288" s="2"/>
      <c r="DJ288" s="2"/>
      <c r="DK288" s="2"/>
      <c r="DL288" s="2"/>
      <c r="DM288" s="2"/>
      <c r="DN288" s="2"/>
      <c r="DO288" s="2"/>
      <c r="DP288" s="2"/>
      <c r="DQ288" s="2"/>
      <c r="DR288" s="2"/>
      <c r="DS288" s="2"/>
      <c r="DT288" s="2"/>
      <c r="DU288" s="2"/>
      <c r="DV288" s="2"/>
      <c r="DW288" s="2"/>
      <c r="DX288" s="2"/>
      <c r="DY288" s="2"/>
      <c r="DZ288" s="2"/>
      <c r="EA288" s="2"/>
      <c r="EB288" s="2"/>
      <c r="EC288" s="2"/>
      <c r="ED288" s="2"/>
      <c r="EE288" s="2"/>
      <c r="EF288" s="2"/>
      <c r="EG288" s="2"/>
      <c r="EH288" s="2"/>
      <c r="EI288" s="2"/>
      <c r="EJ288" s="2"/>
      <c r="EK288" s="2"/>
      <c r="EL288" s="2"/>
      <c r="EM288" s="2"/>
      <c r="EN288" s="2"/>
      <c r="EO288" s="2"/>
      <c r="EP288" s="2"/>
      <c r="EQ288" s="2"/>
      <c r="ER288" s="2"/>
      <c r="ES288" s="2"/>
    </row>
    <row r="289" spans="1:149">
      <c r="A289" s="2"/>
      <c r="B289" s="2"/>
      <c r="C289" s="2"/>
      <c r="D289" s="2"/>
      <c r="E289" s="63"/>
      <c r="F289" s="63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  <c r="CW289" s="2"/>
      <c r="CX289" s="2"/>
      <c r="CY289" s="2"/>
      <c r="CZ289" s="2"/>
      <c r="DA289" s="2"/>
      <c r="DB289" s="2"/>
      <c r="DC289" s="2"/>
      <c r="DD289" s="2"/>
      <c r="DE289" s="2"/>
      <c r="DF289" s="2"/>
      <c r="DG289" s="2"/>
      <c r="DH289" s="2"/>
      <c r="DI289" s="2"/>
      <c r="DJ289" s="2"/>
      <c r="DK289" s="2"/>
      <c r="DL289" s="2"/>
      <c r="DM289" s="2"/>
      <c r="DN289" s="2"/>
      <c r="DO289" s="2"/>
      <c r="DP289" s="2"/>
      <c r="DQ289" s="2"/>
      <c r="DR289" s="2"/>
      <c r="DS289" s="2"/>
      <c r="DT289" s="2"/>
      <c r="DU289" s="2"/>
      <c r="DV289" s="2"/>
      <c r="DW289" s="2"/>
      <c r="DX289" s="2"/>
      <c r="DY289" s="2"/>
      <c r="DZ289" s="2"/>
      <c r="EA289" s="2"/>
      <c r="EB289" s="2"/>
      <c r="EC289" s="2"/>
      <c r="ED289" s="2"/>
      <c r="EE289" s="2"/>
      <c r="EF289" s="2"/>
      <c r="EG289" s="2"/>
      <c r="EH289" s="2"/>
      <c r="EI289" s="2"/>
      <c r="EJ289" s="2"/>
      <c r="EK289" s="2"/>
      <c r="EL289" s="2"/>
      <c r="EM289" s="2"/>
      <c r="EN289" s="2"/>
      <c r="EO289" s="2"/>
      <c r="EP289" s="2"/>
      <c r="EQ289" s="2"/>
      <c r="ER289" s="2"/>
      <c r="ES289" s="2"/>
    </row>
    <row r="290" spans="1:149">
      <c r="A290" s="2"/>
      <c r="B290" s="2"/>
      <c r="C290" s="2"/>
      <c r="D290" s="2"/>
      <c r="E290" s="63"/>
      <c r="F290" s="63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  <c r="CZ290" s="2"/>
      <c r="DA290" s="2"/>
      <c r="DB290" s="2"/>
      <c r="DC290" s="2"/>
      <c r="DD290" s="2"/>
      <c r="DE290" s="2"/>
      <c r="DF290" s="2"/>
      <c r="DG290" s="2"/>
      <c r="DH290" s="2"/>
      <c r="DI290" s="2"/>
      <c r="DJ290" s="2"/>
      <c r="DK290" s="2"/>
      <c r="DL290" s="2"/>
      <c r="DM290" s="2"/>
      <c r="DN290" s="2"/>
      <c r="DO290" s="2"/>
      <c r="DP290" s="2"/>
      <c r="DQ290" s="2"/>
      <c r="DR290" s="2"/>
      <c r="DS290" s="2"/>
      <c r="DT290" s="2"/>
      <c r="DU290" s="2"/>
      <c r="DV290" s="2"/>
      <c r="DW290" s="2"/>
      <c r="DX290" s="2"/>
      <c r="DY290" s="2"/>
      <c r="DZ290" s="2"/>
      <c r="EA290" s="2"/>
      <c r="EB290" s="2"/>
      <c r="EC290" s="2"/>
      <c r="ED290" s="2"/>
      <c r="EE290" s="2"/>
      <c r="EF290" s="2"/>
      <c r="EG290" s="2"/>
      <c r="EH290" s="2"/>
      <c r="EI290" s="2"/>
      <c r="EJ290" s="2"/>
      <c r="EK290" s="2"/>
      <c r="EL290" s="2"/>
      <c r="EM290" s="2"/>
      <c r="EN290" s="2"/>
      <c r="EO290" s="2"/>
      <c r="EP290" s="2"/>
      <c r="EQ290" s="2"/>
      <c r="ER290" s="2"/>
      <c r="ES290" s="2"/>
    </row>
    <row r="291" spans="1:149">
      <c r="A291" s="2"/>
      <c r="B291" s="2"/>
      <c r="C291" s="2"/>
      <c r="D291" s="2"/>
      <c r="E291" s="63"/>
      <c r="F291" s="63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U291" s="2"/>
      <c r="CV291" s="2"/>
      <c r="CW291" s="2"/>
      <c r="CX291" s="2"/>
      <c r="CY291" s="2"/>
      <c r="CZ291" s="2"/>
      <c r="DA291" s="2"/>
      <c r="DB291" s="2"/>
      <c r="DC291" s="2"/>
      <c r="DD291" s="2"/>
      <c r="DE291" s="2"/>
      <c r="DF291" s="2"/>
      <c r="DG291" s="2"/>
      <c r="DH291" s="2"/>
      <c r="DI291" s="2"/>
      <c r="DJ291" s="2"/>
      <c r="DK291" s="2"/>
      <c r="DL291" s="2"/>
      <c r="DM291" s="2"/>
      <c r="DN291" s="2"/>
      <c r="DO291" s="2"/>
      <c r="DP291" s="2"/>
      <c r="DQ291" s="2"/>
      <c r="DR291" s="2"/>
      <c r="DS291" s="2"/>
      <c r="DT291" s="2"/>
      <c r="DU291" s="2"/>
      <c r="DV291" s="2"/>
      <c r="DW291" s="2"/>
      <c r="DX291" s="2"/>
      <c r="DY291" s="2"/>
      <c r="DZ291" s="2"/>
      <c r="EA291" s="2"/>
      <c r="EB291" s="2"/>
      <c r="EC291" s="2"/>
      <c r="ED291" s="2"/>
      <c r="EE291" s="2"/>
      <c r="EF291" s="2"/>
      <c r="EG291" s="2"/>
      <c r="EH291" s="2"/>
      <c r="EI291" s="2"/>
      <c r="EJ291" s="2"/>
      <c r="EK291" s="2"/>
      <c r="EL291" s="2"/>
      <c r="EM291" s="2"/>
      <c r="EN291" s="2"/>
      <c r="EO291" s="2"/>
      <c r="EP291" s="2"/>
      <c r="EQ291" s="2"/>
      <c r="ER291" s="2"/>
      <c r="ES291" s="2"/>
    </row>
    <row r="292" spans="1:149">
      <c r="A292" s="2"/>
      <c r="B292" s="2"/>
      <c r="C292" s="2"/>
      <c r="D292" s="2"/>
      <c r="E292" s="63"/>
      <c r="F292" s="63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  <c r="CZ292" s="2"/>
      <c r="DA292" s="2"/>
      <c r="DB292" s="2"/>
      <c r="DC292" s="2"/>
      <c r="DD292" s="2"/>
      <c r="DE292" s="2"/>
      <c r="DF292" s="2"/>
      <c r="DG292" s="2"/>
      <c r="DH292" s="2"/>
      <c r="DI292" s="2"/>
      <c r="DJ292" s="2"/>
      <c r="DK292" s="2"/>
      <c r="DL292" s="2"/>
      <c r="DM292" s="2"/>
      <c r="DN292" s="2"/>
      <c r="DO292" s="2"/>
      <c r="DP292" s="2"/>
      <c r="DQ292" s="2"/>
      <c r="DR292" s="2"/>
      <c r="DS292" s="2"/>
      <c r="DT292" s="2"/>
      <c r="DU292" s="2"/>
      <c r="DV292" s="2"/>
      <c r="DW292" s="2"/>
      <c r="DX292" s="2"/>
      <c r="DY292" s="2"/>
      <c r="DZ292" s="2"/>
      <c r="EA292" s="2"/>
      <c r="EB292" s="2"/>
      <c r="EC292" s="2"/>
      <c r="ED292" s="2"/>
      <c r="EE292" s="2"/>
      <c r="EF292" s="2"/>
      <c r="EG292" s="2"/>
      <c r="EH292" s="2"/>
      <c r="EI292" s="2"/>
      <c r="EJ292" s="2"/>
      <c r="EK292" s="2"/>
      <c r="EL292" s="2"/>
      <c r="EM292" s="2"/>
      <c r="EN292" s="2"/>
      <c r="EO292" s="2"/>
      <c r="EP292" s="2"/>
      <c r="EQ292" s="2"/>
      <c r="ER292" s="2"/>
      <c r="ES292" s="2"/>
    </row>
    <row r="293" spans="1:149">
      <c r="A293" s="2"/>
      <c r="B293" s="2"/>
      <c r="C293" s="2"/>
      <c r="D293" s="2"/>
      <c r="E293" s="63"/>
      <c r="F293" s="63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U293" s="2"/>
      <c r="CV293" s="2"/>
      <c r="CW293" s="2"/>
      <c r="CX293" s="2"/>
      <c r="CY293" s="2"/>
      <c r="CZ293" s="2"/>
      <c r="DA293" s="2"/>
      <c r="DB293" s="2"/>
      <c r="DC293" s="2"/>
      <c r="DD293" s="2"/>
      <c r="DE293" s="2"/>
      <c r="DF293" s="2"/>
      <c r="DG293" s="2"/>
      <c r="DH293" s="2"/>
      <c r="DI293" s="2"/>
      <c r="DJ293" s="2"/>
      <c r="DK293" s="2"/>
      <c r="DL293" s="2"/>
      <c r="DM293" s="2"/>
      <c r="DN293" s="2"/>
      <c r="DO293" s="2"/>
      <c r="DP293" s="2"/>
      <c r="DQ293" s="2"/>
      <c r="DR293" s="2"/>
      <c r="DS293" s="2"/>
      <c r="DT293" s="2"/>
      <c r="DU293" s="2"/>
      <c r="DV293" s="2"/>
      <c r="DW293" s="2"/>
      <c r="DX293" s="2"/>
      <c r="DY293" s="2"/>
      <c r="DZ293" s="2"/>
      <c r="EA293" s="2"/>
      <c r="EB293" s="2"/>
      <c r="EC293" s="2"/>
      <c r="ED293" s="2"/>
      <c r="EE293" s="2"/>
      <c r="EF293" s="2"/>
      <c r="EG293" s="2"/>
      <c r="EH293" s="2"/>
      <c r="EI293" s="2"/>
      <c r="EJ293" s="2"/>
      <c r="EK293" s="2"/>
      <c r="EL293" s="2"/>
      <c r="EM293" s="2"/>
      <c r="EN293" s="2"/>
      <c r="EO293" s="2"/>
      <c r="EP293" s="2"/>
      <c r="EQ293" s="2"/>
      <c r="ER293" s="2"/>
      <c r="ES293" s="2"/>
    </row>
    <row r="294" spans="1:149">
      <c r="A294" s="2"/>
      <c r="B294" s="2"/>
      <c r="C294" s="2"/>
      <c r="D294" s="2"/>
      <c r="E294" s="63"/>
      <c r="F294" s="63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  <c r="CW294" s="2"/>
      <c r="CX294" s="2"/>
      <c r="CY294" s="2"/>
      <c r="CZ294" s="2"/>
      <c r="DA294" s="2"/>
      <c r="DB294" s="2"/>
      <c r="DC294" s="2"/>
      <c r="DD294" s="2"/>
      <c r="DE294" s="2"/>
      <c r="DF294" s="2"/>
      <c r="DG294" s="2"/>
      <c r="DH294" s="2"/>
      <c r="DI294" s="2"/>
      <c r="DJ294" s="2"/>
      <c r="DK294" s="2"/>
      <c r="DL294" s="2"/>
      <c r="DM294" s="2"/>
      <c r="DN294" s="2"/>
      <c r="DO294" s="2"/>
      <c r="DP294" s="2"/>
      <c r="DQ294" s="2"/>
      <c r="DR294" s="2"/>
      <c r="DS294" s="2"/>
      <c r="DT294" s="2"/>
      <c r="DU294" s="2"/>
      <c r="DV294" s="2"/>
      <c r="DW294" s="2"/>
      <c r="DX294" s="2"/>
      <c r="DY294" s="2"/>
      <c r="DZ294" s="2"/>
      <c r="EA294" s="2"/>
      <c r="EB294" s="2"/>
      <c r="EC294" s="2"/>
      <c r="ED294" s="2"/>
      <c r="EE294" s="2"/>
      <c r="EF294" s="2"/>
      <c r="EG294" s="2"/>
      <c r="EH294" s="2"/>
      <c r="EI294" s="2"/>
      <c r="EJ294" s="2"/>
      <c r="EK294" s="2"/>
      <c r="EL294" s="2"/>
      <c r="EM294" s="2"/>
      <c r="EN294" s="2"/>
      <c r="EO294" s="2"/>
      <c r="EP294" s="2"/>
      <c r="EQ294" s="2"/>
      <c r="ER294" s="2"/>
      <c r="ES294" s="2"/>
    </row>
    <row r="295" spans="1:149">
      <c r="A295" s="2"/>
      <c r="B295" s="2"/>
      <c r="C295" s="2"/>
      <c r="D295" s="2"/>
      <c r="E295" s="63"/>
      <c r="F295" s="63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  <c r="CZ295" s="2"/>
      <c r="DA295" s="2"/>
      <c r="DB295" s="2"/>
      <c r="DC295" s="2"/>
      <c r="DD295" s="2"/>
      <c r="DE295" s="2"/>
      <c r="DF295" s="2"/>
      <c r="DG295" s="2"/>
      <c r="DH295" s="2"/>
      <c r="DI295" s="2"/>
      <c r="DJ295" s="2"/>
      <c r="DK295" s="2"/>
      <c r="DL295" s="2"/>
      <c r="DM295" s="2"/>
      <c r="DN295" s="2"/>
      <c r="DO295" s="2"/>
      <c r="DP295" s="2"/>
      <c r="DQ295" s="2"/>
      <c r="DR295" s="2"/>
      <c r="DS295" s="2"/>
      <c r="DT295" s="2"/>
      <c r="DU295" s="2"/>
      <c r="DV295" s="2"/>
      <c r="DW295" s="2"/>
      <c r="DX295" s="2"/>
      <c r="DY295" s="2"/>
      <c r="DZ295" s="2"/>
      <c r="EA295" s="2"/>
      <c r="EB295" s="2"/>
      <c r="EC295" s="2"/>
      <c r="ED295" s="2"/>
      <c r="EE295" s="2"/>
      <c r="EF295" s="2"/>
      <c r="EG295" s="2"/>
      <c r="EH295" s="2"/>
      <c r="EI295" s="2"/>
      <c r="EJ295" s="2"/>
      <c r="EK295" s="2"/>
      <c r="EL295" s="2"/>
      <c r="EM295" s="2"/>
      <c r="EN295" s="2"/>
      <c r="EO295" s="2"/>
      <c r="EP295" s="2"/>
      <c r="EQ295" s="2"/>
      <c r="ER295" s="2"/>
      <c r="ES295" s="2"/>
    </row>
    <row r="296" spans="1:149">
      <c r="A296" s="2"/>
      <c r="B296" s="2"/>
      <c r="C296" s="2"/>
      <c r="D296" s="2"/>
      <c r="E296" s="63"/>
      <c r="F296" s="63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  <c r="CN296" s="2"/>
      <c r="CO296" s="2"/>
      <c r="CP296" s="2"/>
      <c r="CQ296" s="2"/>
      <c r="CR296" s="2"/>
      <c r="CS296" s="2"/>
      <c r="CT296" s="2"/>
      <c r="CU296" s="2"/>
      <c r="CV296" s="2"/>
      <c r="CW296" s="2"/>
      <c r="CX296" s="2"/>
      <c r="CY296" s="2"/>
      <c r="CZ296" s="2"/>
      <c r="DA296" s="2"/>
      <c r="DB296" s="2"/>
      <c r="DC296" s="2"/>
      <c r="DD296" s="2"/>
      <c r="DE296" s="2"/>
      <c r="DF296" s="2"/>
      <c r="DG296" s="2"/>
      <c r="DH296" s="2"/>
      <c r="DI296" s="2"/>
      <c r="DJ296" s="2"/>
      <c r="DK296" s="2"/>
      <c r="DL296" s="2"/>
      <c r="DM296" s="2"/>
      <c r="DN296" s="2"/>
      <c r="DO296" s="2"/>
      <c r="DP296" s="2"/>
      <c r="DQ296" s="2"/>
      <c r="DR296" s="2"/>
      <c r="DS296" s="2"/>
      <c r="DT296" s="2"/>
      <c r="DU296" s="2"/>
      <c r="DV296" s="2"/>
      <c r="DW296" s="2"/>
      <c r="DX296" s="2"/>
      <c r="DY296" s="2"/>
      <c r="DZ296" s="2"/>
      <c r="EA296" s="2"/>
      <c r="EB296" s="2"/>
      <c r="EC296" s="2"/>
      <c r="ED296" s="2"/>
      <c r="EE296" s="2"/>
      <c r="EF296" s="2"/>
      <c r="EG296" s="2"/>
      <c r="EH296" s="2"/>
      <c r="EI296" s="2"/>
      <c r="EJ296" s="2"/>
      <c r="EK296" s="2"/>
      <c r="EL296" s="2"/>
      <c r="EM296" s="2"/>
      <c r="EN296" s="2"/>
      <c r="EO296" s="2"/>
      <c r="EP296" s="2"/>
      <c r="EQ296" s="2"/>
      <c r="ER296" s="2"/>
      <c r="ES296" s="2"/>
    </row>
    <row r="297" spans="1:149">
      <c r="A297" s="2"/>
      <c r="B297" s="2"/>
      <c r="C297" s="2"/>
      <c r="D297" s="2"/>
      <c r="E297" s="63"/>
      <c r="F297" s="63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  <c r="CZ297" s="2"/>
      <c r="DA297" s="2"/>
      <c r="DB297" s="2"/>
      <c r="DC297" s="2"/>
      <c r="DD297" s="2"/>
      <c r="DE297" s="2"/>
      <c r="DF297" s="2"/>
      <c r="DG297" s="2"/>
      <c r="DH297" s="2"/>
      <c r="DI297" s="2"/>
      <c r="DJ297" s="2"/>
      <c r="DK297" s="2"/>
      <c r="DL297" s="2"/>
      <c r="DM297" s="2"/>
      <c r="DN297" s="2"/>
      <c r="DO297" s="2"/>
      <c r="DP297" s="2"/>
      <c r="DQ297" s="2"/>
      <c r="DR297" s="2"/>
      <c r="DS297" s="2"/>
      <c r="DT297" s="2"/>
      <c r="DU297" s="2"/>
      <c r="DV297" s="2"/>
      <c r="DW297" s="2"/>
      <c r="DX297" s="2"/>
      <c r="DY297" s="2"/>
      <c r="DZ297" s="2"/>
      <c r="EA297" s="2"/>
      <c r="EB297" s="2"/>
      <c r="EC297" s="2"/>
      <c r="ED297" s="2"/>
      <c r="EE297" s="2"/>
      <c r="EF297" s="2"/>
      <c r="EG297" s="2"/>
      <c r="EH297" s="2"/>
      <c r="EI297" s="2"/>
      <c r="EJ297" s="2"/>
      <c r="EK297" s="2"/>
      <c r="EL297" s="2"/>
      <c r="EM297" s="2"/>
      <c r="EN297" s="2"/>
      <c r="EO297" s="2"/>
      <c r="EP297" s="2"/>
      <c r="EQ297" s="2"/>
      <c r="ER297" s="2"/>
      <c r="ES297" s="2"/>
    </row>
    <row r="298" spans="1:149">
      <c r="A298" s="2"/>
      <c r="B298" s="2"/>
      <c r="C298" s="2"/>
      <c r="D298" s="2"/>
      <c r="E298" s="63"/>
      <c r="F298" s="63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  <c r="CN298" s="2"/>
      <c r="CO298" s="2"/>
      <c r="CP298" s="2"/>
      <c r="CQ298" s="2"/>
      <c r="CR298" s="2"/>
      <c r="CS298" s="2"/>
      <c r="CT298" s="2"/>
      <c r="CU298" s="2"/>
      <c r="CV298" s="2"/>
      <c r="CW298" s="2"/>
      <c r="CX298" s="2"/>
      <c r="CY298" s="2"/>
      <c r="CZ298" s="2"/>
      <c r="DA298" s="2"/>
      <c r="DB298" s="2"/>
      <c r="DC298" s="2"/>
      <c r="DD298" s="2"/>
      <c r="DE298" s="2"/>
      <c r="DF298" s="2"/>
      <c r="DG298" s="2"/>
      <c r="DH298" s="2"/>
      <c r="DI298" s="2"/>
      <c r="DJ298" s="2"/>
      <c r="DK298" s="2"/>
      <c r="DL298" s="2"/>
      <c r="DM298" s="2"/>
      <c r="DN298" s="2"/>
      <c r="DO298" s="2"/>
      <c r="DP298" s="2"/>
      <c r="DQ298" s="2"/>
      <c r="DR298" s="2"/>
      <c r="DS298" s="2"/>
      <c r="DT298" s="2"/>
      <c r="DU298" s="2"/>
      <c r="DV298" s="2"/>
      <c r="DW298" s="2"/>
      <c r="DX298" s="2"/>
      <c r="DY298" s="2"/>
      <c r="DZ298" s="2"/>
      <c r="EA298" s="2"/>
      <c r="EB298" s="2"/>
      <c r="EC298" s="2"/>
      <c r="ED298" s="2"/>
      <c r="EE298" s="2"/>
      <c r="EF298" s="2"/>
      <c r="EG298" s="2"/>
      <c r="EH298" s="2"/>
      <c r="EI298" s="2"/>
      <c r="EJ298" s="2"/>
      <c r="EK298" s="2"/>
      <c r="EL298" s="2"/>
      <c r="EM298" s="2"/>
      <c r="EN298" s="2"/>
      <c r="EO298" s="2"/>
      <c r="EP298" s="2"/>
      <c r="EQ298" s="2"/>
      <c r="ER298" s="2"/>
      <c r="ES298" s="2"/>
    </row>
    <row r="299" spans="1:149">
      <c r="A299" s="2"/>
      <c r="B299" s="2"/>
      <c r="C299" s="2"/>
      <c r="D299" s="2"/>
      <c r="E299" s="63"/>
      <c r="F299" s="63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  <c r="CN299" s="2"/>
      <c r="CO299" s="2"/>
      <c r="CP299" s="2"/>
      <c r="CQ299" s="2"/>
      <c r="CR299" s="2"/>
      <c r="CS299" s="2"/>
      <c r="CT299" s="2"/>
      <c r="CU299" s="2"/>
      <c r="CV299" s="2"/>
      <c r="CW299" s="2"/>
      <c r="CX299" s="2"/>
      <c r="CY299" s="2"/>
      <c r="CZ299" s="2"/>
      <c r="DA299" s="2"/>
      <c r="DB299" s="2"/>
      <c r="DC299" s="2"/>
      <c r="DD299" s="2"/>
      <c r="DE299" s="2"/>
      <c r="DF299" s="2"/>
      <c r="DG299" s="2"/>
      <c r="DH299" s="2"/>
      <c r="DI299" s="2"/>
      <c r="DJ299" s="2"/>
      <c r="DK299" s="2"/>
      <c r="DL299" s="2"/>
      <c r="DM299" s="2"/>
      <c r="DN299" s="2"/>
      <c r="DO299" s="2"/>
      <c r="DP299" s="2"/>
      <c r="DQ299" s="2"/>
      <c r="DR299" s="2"/>
      <c r="DS299" s="2"/>
      <c r="DT299" s="2"/>
      <c r="DU299" s="2"/>
      <c r="DV299" s="2"/>
      <c r="DW299" s="2"/>
      <c r="DX299" s="2"/>
      <c r="DY299" s="2"/>
      <c r="DZ299" s="2"/>
      <c r="EA299" s="2"/>
      <c r="EB299" s="2"/>
      <c r="EC299" s="2"/>
      <c r="ED299" s="2"/>
      <c r="EE299" s="2"/>
      <c r="EF299" s="2"/>
      <c r="EG299" s="2"/>
      <c r="EH299" s="2"/>
      <c r="EI299" s="2"/>
      <c r="EJ299" s="2"/>
      <c r="EK299" s="2"/>
      <c r="EL299" s="2"/>
      <c r="EM299" s="2"/>
      <c r="EN299" s="2"/>
      <c r="EO299" s="2"/>
      <c r="EP299" s="2"/>
      <c r="EQ299" s="2"/>
      <c r="ER299" s="2"/>
      <c r="ES299" s="2"/>
    </row>
    <row r="300" spans="1:149">
      <c r="A300" s="2"/>
      <c r="B300" s="2"/>
      <c r="C300" s="2"/>
      <c r="D300" s="2"/>
      <c r="E300" s="63"/>
      <c r="F300" s="63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  <c r="CB300" s="2"/>
      <c r="CC300" s="2"/>
      <c r="CD300" s="2"/>
      <c r="CE300" s="2"/>
      <c r="CF300" s="2"/>
      <c r="CG300" s="2"/>
      <c r="CH300" s="2"/>
      <c r="CI300" s="2"/>
      <c r="CJ300" s="2"/>
      <c r="CK300" s="2"/>
      <c r="CL300" s="2"/>
      <c r="CM300" s="2"/>
      <c r="CN300" s="2"/>
      <c r="CO300" s="2"/>
      <c r="CP300" s="2"/>
      <c r="CQ300" s="2"/>
      <c r="CR300" s="2"/>
      <c r="CS300" s="2"/>
      <c r="CT300" s="2"/>
      <c r="CU300" s="2"/>
      <c r="CV300" s="2"/>
      <c r="CW300" s="2"/>
      <c r="CX300" s="2"/>
      <c r="CY300" s="2"/>
      <c r="CZ300" s="2"/>
      <c r="DA300" s="2"/>
      <c r="DB300" s="2"/>
      <c r="DC300" s="2"/>
      <c r="DD300" s="2"/>
      <c r="DE300" s="2"/>
      <c r="DF300" s="2"/>
      <c r="DG300" s="2"/>
      <c r="DH300" s="2"/>
      <c r="DI300" s="2"/>
      <c r="DJ300" s="2"/>
      <c r="DK300" s="2"/>
      <c r="DL300" s="2"/>
      <c r="DM300" s="2"/>
      <c r="DN300" s="2"/>
      <c r="DO300" s="2"/>
      <c r="DP300" s="2"/>
      <c r="DQ300" s="2"/>
      <c r="DR300" s="2"/>
      <c r="DS300" s="2"/>
      <c r="DT300" s="2"/>
      <c r="DU300" s="2"/>
      <c r="DV300" s="2"/>
      <c r="DW300" s="2"/>
      <c r="DX300" s="2"/>
      <c r="DY300" s="2"/>
      <c r="DZ300" s="2"/>
      <c r="EA300" s="2"/>
      <c r="EB300" s="2"/>
      <c r="EC300" s="2"/>
      <c r="ED300" s="2"/>
      <c r="EE300" s="2"/>
      <c r="EF300" s="2"/>
      <c r="EG300" s="2"/>
      <c r="EH300" s="2"/>
      <c r="EI300" s="2"/>
      <c r="EJ300" s="2"/>
      <c r="EK300" s="2"/>
      <c r="EL300" s="2"/>
      <c r="EM300" s="2"/>
      <c r="EN300" s="2"/>
      <c r="EO300" s="2"/>
      <c r="EP300" s="2"/>
      <c r="EQ300" s="2"/>
      <c r="ER300" s="2"/>
      <c r="ES300" s="2"/>
    </row>
    <row r="301" spans="1:149">
      <c r="A301" s="2"/>
      <c r="B301" s="2"/>
      <c r="C301" s="2"/>
      <c r="D301" s="2"/>
      <c r="E301" s="63"/>
      <c r="F301" s="63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  <c r="CZ301" s="2"/>
      <c r="DA301" s="2"/>
      <c r="DB301" s="2"/>
      <c r="DC301" s="2"/>
      <c r="DD301" s="2"/>
      <c r="DE301" s="2"/>
      <c r="DF301" s="2"/>
      <c r="DG301" s="2"/>
      <c r="DH301" s="2"/>
      <c r="DI301" s="2"/>
      <c r="DJ301" s="2"/>
      <c r="DK301" s="2"/>
      <c r="DL301" s="2"/>
      <c r="DM301" s="2"/>
      <c r="DN301" s="2"/>
      <c r="DO301" s="2"/>
      <c r="DP301" s="2"/>
      <c r="DQ301" s="2"/>
      <c r="DR301" s="2"/>
      <c r="DS301" s="2"/>
      <c r="DT301" s="2"/>
      <c r="DU301" s="2"/>
      <c r="DV301" s="2"/>
      <c r="DW301" s="2"/>
      <c r="DX301" s="2"/>
      <c r="DY301" s="2"/>
      <c r="DZ301" s="2"/>
      <c r="EA301" s="2"/>
      <c r="EB301" s="2"/>
      <c r="EC301" s="2"/>
      <c r="ED301" s="2"/>
      <c r="EE301" s="2"/>
      <c r="EF301" s="2"/>
      <c r="EG301" s="2"/>
      <c r="EH301" s="2"/>
      <c r="EI301" s="2"/>
      <c r="EJ301" s="2"/>
      <c r="EK301" s="2"/>
      <c r="EL301" s="2"/>
      <c r="EM301" s="2"/>
      <c r="EN301" s="2"/>
      <c r="EO301" s="2"/>
      <c r="EP301" s="2"/>
      <c r="EQ301" s="2"/>
      <c r="ER301" s="2"/>
      <c r="ES301" s="2"/>
    </row>
    <row r="302" spans="1:149">
      <c r="A302" s="2"/>
      <c r="B302" s="2"/>
      <c r="C302" s="2"/>
      <c r="D302" s="2"/>
      <c r="E302" s="63"/>
      <c r="F302" s="63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  <c r="CZ302" s="2"/>
      <c r="DA302" s="2"/>
      <c r="DB302" s="2"/>
      <c r="DC302" s="2"/>
      <c r="DD302" s="2"/>
      <c r="DE302" s="2"/>
      <c r="DF302" s="2"/>
      <c r="DG302" s="2"/>
      <c r="DH302" s="2"/>
      <c r="DI302" s="2"/>
      <c r="DJ302" s="2"/>
      <c r="DK302" s="2"/>
      <c r="DL302" s="2"/>
      <c r="DM302" s="2"/>
      <c r="DN302" s="2"/>
      <c r="DO302" s="2"/>
      <c r="DP302" s="2"/>
      <c r="DQ302" s="2"/>
      <c r="DR302" s="2"/>
      <c r="DS302" s="2"/>
      <c r="DT302" s="2"/>
      <c r="DU302" s="2"/>
      <c r="DV302" s="2"/>
      <c r="DW302" s="2"/>
      <c r="DX302" s="2"/>
      <c r="DY302" s="2"/>
      <c r="DZ302" s="2"/>
      <c r="EA302" s="2"/>
      <c r="EB302" s="2"/>
      <c r="EC302" s="2"/>
      <c r="ED302" s="2"/>
      <c r="EE302" s="2"/>
      <c r="EF302" s="2"/>
      <c r="EG302" s="2"/>
      <c r="EH302" s="2"/>
      <c r="EI302" s="2"/>
      <c r="EJ302" s="2"/>
      <c r="EK302" s="2"/>
      <c r="EL302" s="2"/>
      <c r="EM302" s="2"/>
      <c r="EN302" s="2"/>
      <c r="EO302" s="2"/>
      <c r="EP302" s="2"/>
      <c r="EQ302" s="2"/>
      <c r="ER302" s="2"/>
      <c r="ES302" s="2"/>
    </row>
    <row r="303" spans="1:149">
      <c r="A303" s="2"/>
      <c r="B303" s="2"/>
      <c r="C303" s="2"/>
      <c r="D303" s="2"/>
      <c r="E303" s="63"/>
      <c r="F303" s="63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  <c r="CZ303" s="2"/>
      <c r="DA303" s="2"/>
      <c r="DB303" s="2"/>
      <c r="DC303" s="2"/>
      <c r="DD303" s="2"/>
      <c r="DE303" s="2"/>
      <c r="DF303" s="2"/>
      <c r="DG303" s="2"/>
      <c r="DH303" s="2"/>
      <c r="DI303" s="2"/>
      <c r="DJ303" s="2"/>
      <c r="DK303" s="2"/>
      <c r="DL303" s="2"/>
      <c r="DM303" s="2"/>
      <c r="DN303" s="2"/>
      <c r="DO303" s="2"/>
      <c r="DP303" s="2"/>
      <c r="DQ303" s="2"/>
      <c r="DR303" s="2"/>
      <c r="DS303" s="2"/>
      <c r="DT303" s="2"/>
      <c r="DU303" s="2"/>
      <c r="DV303" s="2"/>
      <c r="DW303" s="2"/>
      <c r="DX303" s="2"/>
      <c r="DY303" s="2"/>
      <c r="DZ303" s="2"/>
      <c r="EA303" s="2"/>
      <c r="EB303" s="2"/>
      <c r="EC303" s="2"/>
      <c r="ED303" s="2"/>
      <c r="EE303" s="2"/>
      <c r="EF303" s="2"/>
      <c r="EG303" s="2"/>
      <c r="EH303" s="2"/>
      <c r="EI303" s="2"/>
      <c r="EJ303" s="2"/>
      <c r="EK303" s="2"/>
      <c r="EL303" s="2"/>
      <c r="EM303" s="2"/>
      <c r="EN303" s="2"/>
      <c r="EO303" s="2"/>
      <c r="EP303" s="2"/>
      <c r="EQ303" s="2"/>
      <c r="ER303" s="2"/>
      <c r="ES303" s="2"/>
    </row>
    <row r="304" spans="1:149">
      <c r="A304" s="2"/>
      <c r="B304" s="2"/>
      <c r="C304" s="2"/>
      <c r="D304" s="2"/>
      <c r="E304" s="63"/>
      <c r="F304" s="63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  <c r="CN304" s="2"/>
      <c r="CO304" s="2"/>
      <c r="CP304" s="2"/>
      <c r="CQ304" s="2"/>
      <c r="CR304" s="2"/>
      <c r="CS304" s="2"/>
      <c r="CT304" s="2"/>
      <c r="CU304" s="2"/>
      <c r="CV304" s="2"/>
      <c r="CW304" s="2"/>
      <c r="CX304" s="2"/>
      <c r="CY304" s="2"/>
      <c r="CZ304" s="2"/>
      <c r="DA304" s="2"/>
      <c r="DB304" s="2"/>
      <c r="DC304" s="2"/>
      <c r="DD304" s="2"/>
      <c r="DE304" s="2"/>
      <c r="DF304" s="2"/>
      <c r="DG304" s="2"/>
      <c r="DH304" s="2"/>
      <c r="DI304" s="2"/>
      <c r="DJ304" s="2"/>
      <c r="DK304" s="2"/>
      <c r="DL304" s="2"/>
      <c r="DM304" s="2"/>
      <c r="DN304" s="2"/>
      <c r="DO304" s="2"/>
      <c r="DP304" s="2"/>
      <c r="DQ304" s="2"/>
      <c r="DR304" s="2"/>
      <c r="DS304" s="2"/>
      <c r="DT304" s="2"/>
      <c r="DU304" s="2"/>
      <c r="DV304" s="2"/>
      <c r="DW304" s="2"/>
      <c r="DX304" s="2"/>
      <c r="DY304" s="2"/>
      <c r="DZ304" s="2"/>
      <c r="EA304" s="2"/>
      <c r="EB304" s="2"/>
      <c r="EC304" s="2"/>
      <c r="ED304" s="2"/>
      <c r="EE304" s="2"/>
      <c r="EF304" s="2"/>
      <c r="EG304" s="2"/>
      <c r="EH304" s="2"/>
      <c r="EI304" s="2"/>
      <c r="EJ304" s="2"/>
      <c r="EK304" s="2"/>
      <c r="EL304" s="2"/>
      <c r="EM304" s="2"/>
      <c r="EN304" s="2"/>
      <c r="EO304" s="2"/>
      <c r="EP304" s="2"/>
      <c r="EQ304" s="2"/>
      <c r="ER304" s="2"/>
      <c r="ES304" s="2"/>
    </row>
    <row r="305" spans="1:149">
      <c r="A305" s="2"/>
      <c r="B305" s="2"/>
      <c r="C305" s="2"/>
      <c r="D305" s="2"/>
      <c r="E305" s="63"/>
      <c r="F305" s="63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  <c r="CN305" s="2"/>
      <c r="CO305" s="2"/>
      <c r="CP305" s="2"/>
      <c r="CQ305" s="2"/>
      <c r="CR305" s="2"/>
      <c r="CS305" s="2"/>
      <c r="CT305" s="2"/>
      <c r="CU305" s="2"/>
      <c r="CV305" s="2"/>
      <c r="CW305" s="2"/>
      <c r="CX305" s="2"/>
      <c r="CY305" s="2"/>
      <c r="CZ305" s="2"/>
      <c r="DA305" s="2"/>
      <c r="DB305" s="2"/>
      <c r="DC305" s="2"/>
      <c r="DD305" s="2"/>
      <c r="DE305" s="2"/>
      <c r="DF305" s="2"/>
      <c r="DG305" s="2"/>
      <c r="DH305" s="2"/>
      <c r="DI305" s="2"/>
      <c r="DJ305" s="2"/>
      <c r="DK305" s="2"/>
      <c r="DL305" s="2"/>
      <c r="DM305" s="2"/>
      <c r="DN305" s="2"/>
      <c r="DO305" s="2"/>
      <c r="DP305" s="2"/>
      <c r="DQ305" s="2"/>
      <c r="DR305" s="2"/>
      <c r="DS305" s="2"/>
      <c r="DT305" s="2"/>
      <c r="DU305" s="2"/>
      <c r="DV305" s="2"/>
      <c r="DW305" s="2"/>
      <c r="DX305" s="2"/>
      <c r="DY305" s="2"/>
      <c r="DZ305" s="2"/>
      <c r="EA305" s="2"/>
      <c r="EB305" s="2"/>
      <c r="EC305" s="2"/>
      <c r="ED305" s="2"/>
      <c r="EE305" s="2"/>
      <c r="EF305" s="2"/>
      <c r="EG305" s="2"/>
      <c r="EH305" s="2"/>
      <c r="EI305" s="2"/>
      <c r="EJ305" s="2"/>
      <c r="EK305" s="2"/>
      <c r="EL305" s="2"/>
      <c r="EM305" s="2"/>
      <c r="EN305" s="2"/>
      <c r="EO305" s="2"/>
      <c r="EP305" s="2"/>
      <c r="EQ305" s="2"/>
      <c r="ER305" s="2"/>
      <c r="ES305" s="2"/>
    </row>
    <row r="306" spans="1:149">
      <c r="A306" s="2"/>
      <c r="B306" s="2"/>
      <c r="C306" s="2"/>
      <c r="D306" s="2"/>
      <c r="E306" s="63"/>
      <c r="F306" s="63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  <c r="CN306" s="2"/>
      <c r="CO306" s="2"/>
      <c r="CP306" s="2"/>
      <c r="CQ306" s="2"/>
      <c r="CR306" s="2"/>
      <c r="CS306" s="2"/>
      <c r="CT306" s="2"/>
      <c r="CU306" s="2"/>
      <c r="CV306" s="2"/>
      <c r="CW306" s="2"/>
      <c r="CX306" s="2"/>
      <c r="CY306" s="2"/>
      <c r="CZ306" s="2"/>
      <c r="DA306" s="2"/>
      <c r="DB306" s="2"/>
      <c r="DC306" s="2"/>
      <c r="DD306" s="2"/>
      <c r="DE306" s="2"/>
      <c r="DF306" s="2"/>
      <c r="DG306" s="2"/>
      <c r="DH306" s="2"/>
      <c r="DI306" s="2"/>
      <c r="DJ306" s="2"/>
      <c r="DK306" s="2"/>
      <c r="DL306" s="2"/>
      <c r="DM306" s="2"/>
      <c r="DN306" s="2"/>
      <c r="DO306" s="2"/>
      <c r="DP306" s="2"/>
      <c r="DQ306" s="2"/>
      <c r="DR306" s="2"/>
      <c r="DS306" s="2"/>
      <c r="DT306" s="2"/>
      <c r="DU306" s="2"/>
      <c r="DV306" s="2"/>
      <c r="DW306" s="2"/>
      <c r="DX306" s="2"/>
      <c r="DY306" s="2"/>
      <c r="DZ306" s="2"/>
      <c r="EA306" s="2"/>
      <c r="EB306" s="2"/>
      <c r="EC306" s="2"/>
      <c r="ED306" s="2"/>
      <c r="EE306" s="2"/>
      <c r="EF306" s="2"/>
      <c r="EG306" s="2"/>
      <c r="EH306" s="2"/>
      <c r="EI306" s="2"/>
      <c r="EJ306" s="2"/>
      <c r="EK306" s="2"/>
      <c r="EL306" s="2"/>
      <c r="EM306" s="2"/>
      <c r="EN306" s="2"/>
      <c r="EO306" s="2"/>
      <c r="EP306" s="2"/>
      <c r="EQ306" s="2"/>
      <c r="ER306" s="2"/>
      <c r="ES306" s="2"/>
    </row>
    <row r="307" spans="1:149">
      <c r="A307" s="2"/>
      <c r="B307" s="2"/>
      <c r="C307" s="2"/>
      <c r="D307" s="2"/>
      <c r="E307" s="63"/>
      <c r="F307" s="63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  <c r="CB307" s="2"/>
      <c r="CC307" s="2"/>
      <c r="CD307" s="2"/>
      <c r="CE307" s="2"/>
      <c r="CF307" s="2"/>
      <c r="CG307" s="2"/>
      <c r="CH307" s="2"/>
      <c r="CI307" s="2"/>
      <c r="CJ307" s="2"/>
      <c r="CK307" s="2"/>
      <c r="CL307" s="2"/>
      <c r="CM307" s="2"/>
      <c r="CN307" s="2"/>
      <c r="CO307" s="2"/>
      <c r="CP307" s="2"/>
      <c r="CQ307" s="2"/>
      <c r="CR307" s="2"/>
      <c r="CS307" s="2"/>
      <c r="CT307" s="2"/>
      <c r="CU307" s="2"/>
      <c r="CV307" s="2"/>
      <c r="CW307" s="2"/>
      <c r="CX307" s="2"/>
      <c r="CY307" s="2"/>
      <c r="CZ307" s="2"/>
      <c r="DA307" s="2"/>
      <c r="DB307" s="2"/>
      <c r="DC307" s="2"/>
      <c r="DD307" s="2"/>
      <c r="DE307" s="2"/>
      <c r="DF307" s="2"/>
      <c r="DG307" s="2"/>
      <c r="DH307" s="2"/>
      <c r="DI307" s="2"/>
      <c r="DJ307" s="2"/>
      <c r="DK307" s="2"/>
      <c r="DL307" s="2"/>
      <c r="DM307" s="2"/>
      <c r="DN307" s="2"/>
      <c r="DO307" s="2"/>
      <c r="DP307" s="2"/>
      <c r="DQ307" s="2"/>
      <c r="DR307" s="2"/>
      <c r="DS307" s="2"/>
      <c r="DT307" s="2"/>
      <c r="DU307" s="2"/>
      <c r="DV307" s="2"/>
      <c r="DW307" s="2"/>
      <c r="DX307" s="2"/>
      <c r="DY307" s="2"/>
      <c r="DZ307" s="2"/>
      <c r="EA307" s="2"/>
      <c r="EB307" s="2"/>
      <c r="EC307" s="2"/>
      <c r="ED307" s="2"/>
      <c r="EE307" s="2"/>
      <c r="EF307" s="2"/>
      <c r="EG307" s="2"/>
      <c r="EH307" s="2"/>
      <c r="EI307" s="2"/>
      <c r="EJ307" s="2"/>
      <c r="EK307" s="2"/>
      <c r="EL307" s="2"/>
      <c r="EM307" s="2"/>
      <c r="EN307" s="2"/>
      <c r="EO307" s="2"/>
      <c r="EP307" s="2"/>
      <c r="EQ307" s="2"/>
      <c r="ER307" s="2"/>
      <c r="ES307" s="2"/>
    </row>
    <row r="308" spans="1:149">
      <c r="A308" s="2"/>
      <c r="B308" s="2"/>
      <c r="C308" s="2"/>
      <c r="D308" s="2"/>
      <c r="E308" s="63"/>
      <c r="F308" s="63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  <c r="CB308" s="2"/>
      <c r="CC308" s="2"/>
      <c r="CD308" s="2"/>
      <c r="CE308" s="2"/>
      <c r="CF308" s="2"/>
      <c r="CG308" s="2"/>
      <c r="CH308" s="2"/>
      <c r="CI308" s="2"/>
      <c r="CJ308" s="2"/>
      <c r="CK308" s="2"/>
      <c r="CL308" s="2"/>
      <c r="CM308" s="2"/>
      <c r="CN308" s="2"/>
      <c r="CO308" s="2"/>
      <c r="CP308" s="2"/>
      <c r="CQ308" s="2"/>
      <c r="CR308" s="2"/>
      <c r="CS308" s="2"/>
      <c r="CT308" s="2"/>
      <c r="CU308" s="2"/>
      <c r="CV308" s="2"/>
      <c r="CW308" s="2"/>
      <c r="CX308" s="2"/>
      <c r="CY308" s="2"/>
      <c r="CZ308" s="2"/>
      <c r="DA308" s="2"/>
      <c r="DB308" s="2"/>
      <c r="DC308" s="2"/>
      <c r="DD308" s="2"/>
      <c r="DE308" s="2"/>
      <c r="DF308" s="2"/>
      <c r="DG308" s="2"/>
      <c r="DH308" s="2"/>
      <c r="DI308" s="2"/>
      <c r="DJ308" s="2"/>
      <c r="DK308" s="2"/>
      <c r="DL308" s="2"/>
      <c r="DM308" s="2"/>
      <c r="DN308" s="2"/>
      <c r="DO308" s="2"/>
      <c r="DP308" s="2"/>
      <c r="DQ308" s="2"/>
      <c r="DR308" s="2"/>
      <c r="DS308" s="2"/>
      <c r="DT308" s="2"/>
      <c r="DU308" s="2"/>
      <c r="DV308" s="2"/>
      <c r="DW308" s="2"/>
      <c r="DX308" s="2"/>
      <c r="DY308" s="2"/>
      <c r="DZ308" s="2"/>
      <c r="EA308" s="2"/>
      <c r="EB308" s="2"/>
      <c r="EC308" s="2"/>
      <c r="ED308" s="2"/>
      <c r="EE308" s="2"/>
      <c r="EF308" s="2"/>
      <c r="EG308" s="2"/>
      <c r="EH308" s="2"/>
      <c r="EI308" s="2"/>
      <c r="EJ308" s="2"/>
      <c r="EK308" s="2"/>
      <c r="EL308" s="2"/>
      <c r="EM308" s="2"/>
      <c r="EN308" s="2"/>
      <c r="EO308" s="2"/>
      <c r="EP308" s="2"/>
      <c r="EQ308" s="2"/>
      <c r="ER308" s="2"/>
      <c r="ES308" s="2"/>
    </row>
    <row r="309" spans="1:149">
      <c r="A309" s="2"/>
      <c r="B309" s="2"/>
      <c r="C309" s="2"/>
      <c r="D309" s="2"/>
      <c r="E309" s="63"/>
      <c r="F309" s="63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  <c r="CB309" s="2"/>
      <c r="CC309" s="2"/>
      <c r="CD309" s="2"/>
      <c r="CE309" s="2"/>
      <c r="CF309" s="2"/>
      <c r="CG309" s="2"/>
      <c r="CH309" s="2"/>
      <c r="CI309" s="2"/>
      <c r="CJ309" s="2"/>
      <c r="CK309" s="2"/>
      <c r="CL309" s="2"/>
      <c r="CM309" s="2"/>
      <c r="CN309" s="2"/>
      <c r="CO309" s="2"/>
      <c r="CP309" s="2"/>
      <c r="CQ309" s="2"/>
      <c r="CR309" s="2"/>
      <c r="CS309" s="2"/>
      <c r="CT309" s="2"/>
      <c r="CU309" s="2"/>
      <c r="CV309" s="2"/>
      <c r="CW309" s="2"/>
      <c r="CX309" s="2"/>
      <c r="CY309" s="2"/>
      <c r="CZ309" s="2"/>
      <c r="DA309" s="2"/>
      <c r="DB309" s="2"/>
      <c r="DC309" s="2"/>
      <c r="DD309" s="2"/>
      <c r="DE309" s="2"/>
      <c r="DF309" s="2"/>
      <c r="DG309" s="2"/>
      <c r="DH309" s="2"/>
      <c r="DI309" s="2"/>
      <c r="DJ309" s="2"/>
      <c r="DK309" s="2"/>
      <c r="DL309" s="2"/>
      <c r="DM309" s="2"/>
      <c r="DN309" s="2"/>
      <c r="DO309" s="2"/>
      <c r="DP309" s="2"/>
      <c r="DQ309" s="2"/>
      <c r="DR309" s="2"/>
      <c r="DS309" s="2"/>
      <c r="DT309" s="2"/>
      <c r="DU309" s="2"/>
      <c r="DV309" s="2"/>
      <c r="DW309" s="2"/>
      <c r="DX309" s="2"/>
      <c r="DY309" s="2"/>
      <c r="DZ309" s="2"/>
      <c r="EA309" s="2"/>
      <c r="EB309" s="2"/>
      <c r="EC309" s="2"/>
      <c r="ED309" s="2"/>
      <c r="EE309" s="2"/>
      <c r="EF309" s="2"/>
      <c r="EG309" s="2"/>
      <c r="EH309" s="2"/>
      <c r="EI309" s="2"/>
      <c r="EJ309" s="2"/>
      <c r="EK309" s="2"/>
      <c r="EL309" s="2"/>
      <c r="EM309" s="2"/>
      <c r="EN309" s="2"/>
      <c r="EO309" s="2"/>
      <c r="EP309" s="2"/>
      <c r="EQ309" s="2"/>
      <c r="ER309" s="2"/>
      <c r="ES309" s="2"/>
    </row>
    <row r="310" spans="1:149">
      <c r="A310" s="2"/>
      <c r="B310" s="2"/>
      <c r="C310" s="2"/>
      <c r="D310" s="2"/>
      <c r="E310" s="63"/>
      <c r="F310" s="63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  <c r="CH310" s="2"/>
      <c r="CI310" s="2"/>
      <c r="CJ310" s="2"/>
      <c r="CK310" s="2"/>
      <c r="CL310" s="2"/>
      <c r="CM310" s="2"/>
      <c r="CN310" s="2"/>
      <c r="CO310" s="2"/>
      <c r="CP310" s="2"/>
      <c r="CQ310" s="2"/>
      <c r="CR310" s="2"/>
      <c r="CS310" s="2"/>
      <c r="CT310" s="2"/>
      <c r="CU310" s="2"/>
      <c r="CV310" s="2"/>
      <c r="CW310" s="2"/>
      <c r="CX310" s="2"/>
      <c r="CY310" s="2"/>
      <c r="CZ310" s="2"/>
      <c r="DA310" s="2"/>
      <c r="DB310" s="2"/>
      <c r="DC310" s="2"/>
      <c r="DD310" s="2"/>
      <c r="DE310" s="2"/>
      <c r="DF310" s="2"/>
      <c r="DG310" s="2"/>
      <c r="DH310" s="2"/>
      <c r="DI310" s="2"/>
      <c r="DJ310" s="2"/>
      <c r="DK310" s="2"/>
      <c r="DL310" s="2"/>
      <c r="DM310" s="2"/>
      <c r="DN310" s="2"/>
      <c r="DO310" s="2"/>
      <c r="DP310" s="2"/>
      <c r="DQ310" s="2"/>
      <c r="DR310" s="2"/>
      <c r="DS310" s="2"/>
      <c r="DT310" s="2"/>
      <c r="DU310" s="2"/>
      <c r="DV310" s="2"/>
      <c r="DW310" s="2"/>
      <c r="DX310" s="2"/>
      <c r="DY310" s="2"/>
      <c r="DZ310" s="2"/>
      <c r="EA310" s="2"/>
      <c r="EB310" s="2"/>
      <c r="EC310" s="2"/>
      <c r="ED310" s="2"/>
      <c r="EE310" s="2"/>
      <c r="EF310" s="2"/>
      <c r="EG310" s="2"/>
      <c r="EH310" s="2"/>
      <c r="EI310" s="2"/>
      <c r="EJ310" s="2"/>
      <c r="EK310" s="2"/>
      <c r="EL310" s="2"/>
      <c r="EM310" s="2"/>
      <c r="EN310" s="2"/>
      <c r="EO310" s="2"/>
      <c r="EP310" s="2"/>
      <c r="EQ310" s="2"/>
      <c r="ER310" s="2"/>
      <c r="ES310" s="2"/>
    </row>
    <row r="311" spans="1:149">
      <c r="A311" s="2"/>
      <c r="B311" s="2"/>
      <c r="C311" s="2"/>
      <c r="D311" s="2"/>
      <c r="E311" s="63"/>
      <c r="F311" s="63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  <c r="CB311" s="2"/>
      <c r="CC311" s="2"/>
      <c r="CD311" s="2"/>
      <c r="CE311" s="2"/>
      <c r="CF311" s="2"/>
      <c r="CG311" s="2"/>
      <c r="CH311" s="2"/>
      <c r="CI311" s="2"/>
      <c r="CJ311" s="2"/>
      <c r="CK311" s="2"/>
      <c r="CL311" s="2"/>
      <c r="CM311" s="2"/>
      <c r="CN311" s="2"/>
      <c r="CO311" s="2"/>
      <c r="CP311" s="2"/>
      <c r="CQ311" s="2"/>
      <c r="CR311" s="2"/>
      <c r="CS311" s="2"/>
      <c r="CT311" s="2"/>
      <c r="CU311" s="2"/>
      <c r="CV311" s="2"/>
      <c r="CW311" s="2"/>
      <c r="CX311" s="2"/>
      <c r="CY311" s="2"/>
      <c r="CZ311" s="2"/>
      <c r="DA311" s="2"/>
      <c r="DB311" s="2"/>
      <c r="DC311" s="2"/>
      <c r="DD311" s="2"/>
      <c r="DE311" s="2"/>
      <c r="DF311" s="2"/>
      <c r="DG311" s="2"/>
      <c r="DH311" s="2"/>
      <c r="DI311" s="2"/>
      <c r="DJ311" s="2"/>
      <c r="DK311" s="2"/>
      <c r="DL311" s="2"/>
      <c r="DM311" s="2"/>
      <c r="DN311" s="2"/>
      <c r="DO311" s="2"/>
      <c r="DP311" s="2"/>
      <c r="DQ311" s="2"/>
      <c r="DR311" s="2"/>
      <c r="DS311" s="2"/>
      <c r="DT311" s="2"/>
      <c r="DU311" s="2"/>
      <c r="DV311" s="2"/>
      <c r="DW311" s="2"/>
      <c r="DX311" s="2"/>
      <c r="DY311" s="2"/>
      <c r="DZ311" s="2"/>
      <c r="EA311" s="2"/>
      <c r="EB311" s="2"/>
      <c r="EC311" s="2"/>
      <c r="ED311" s="2"/>
      <c r="EE311" s="2"/>
      <c r="EF311" s="2"/>
      <c r="EG311" s="2"/>
      <c r="EH311" s="2"/>
      <c r="EI311" s="2"/>
      <c r="EJ311" s="2"/>
      <c r="EK311" s="2"/>
      <c r="EL311" s="2"/>
      <c r="EM311" s="2"/>
      <c r="EN311" s="2"/>
      <c r="EO311" s="2"/>
      <c r="EP311" s="2"/>
      <c r="EQ311" s="2"/>
      <c r="ER311" s="2"/>
      <c r="ES311" s="2"/>
    </row>
    <row r="312" spans="1:149">
      <c r="A312" s="2"/>
      <c r="B312" s="2"/>
      <c r="C312" s="2"/>
      <c r="D312" s="2"/>
      <c r="E312" s="63"/>
      <c r="F312" s="63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  <c r="CB312" s="2"/>
      <c r="CC312" s="2"/>
      <c r="CD312" s="2"/>
      <c r="CE312" s="2"/>
      <c r="CF312" s="2"/>
      <c r="CG312" s="2"/>
      <c r="CH312" s="2"/>
      <c r="CI312" s="2"/>
      <c r="CJ312" s="2"/>
      <c r="CK312" s="2"/>
      <c r="CL312" s="2"/>
      <c r="CM312" s="2"/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  <c r="CZ312" s="2"/>
      <c r="DA312" s="2"/>
      <c r="DB312" s="2"/>
      <c r="DC312" s="2"/>
      <c r="DD312" s="2"/>
      <c r="DE312" s="2"/>
      <c r="DF312" s="2"/>
      <c r="DG312" s="2"/>
      <c r="DH312" s="2"/>
      <c r="DI312" s="2"/>
      <c r="DJ312" s="2"/>
      <c r="DK312" s="2"/>
      <c r="DL312" s="2"/>
      <c r="DM312" s="2"/>
      <c r="DN312" s="2"/>
      <c r="DO312" s="2"/>
      <c r="DP312" s="2"/>
      <c r="DQ312" s="2"/>
      <c r="DR312" s="2"/>
      <c r="DS312" s="2"/>
      <c r="DT312" s="2"/>
      <c r="DU312" s="2"/>
      <c r="DV312" s="2"/>
      <c r="DW312" s="2"/>
      <c r="DX312" s="2"/>
      <c r="DY312" s="2"/>
      <c r="DZ312" s="2"/>
      <c r="EA312" s="2"/>
      <c r="EB312" s="2"/>
      <c r="EC312" s="2"/>
      <c r="ED312" s="2"/>
      <c r="EE312" s="2"/>
      <c r="EF312" s="2"/>
      <c r="EG312" s="2"/>
      <c r="EH312" s="2"/>
      <c r="EI312" s="2"/>
      <c r="EJ312" s="2"/>
      <c r="EK312" s="2"/>
      <c r="EL312" s="2"/>
      <c r="EM312" s="2"/>
      <c r="EN312" s="2"/>
      <c r="EO312" s="2"/>
      <c r="EP312" s="2"/>
      <c r="EQ312" s="2"/>
      <c r="ER312" s="2"/>
      <c r="ES312" s="2"/>
    </row>
    <row r="313" spans="1:149">
      <c r="A313" s="2"/>
      <c r="B313" s="2"/>
      <c r="C313" s="2"/>
      <c r="D313" s="2"/>
      <c r="E313" s="63"/>
      <c r="F313" s="63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  <c r="CW313" s="2"/>
      <c r="CX313" s="2"/>
      <c r="CY313" s="2"/>
      <c r="CZ313" s="2"/>
      <c r="DA313" s="2"/>
      <c r="DB313" s="2"/>
      <c r="DC313" s="2"/>
      <c r="DD313" s="2"/>
      <c r="DE313" s="2"/>
      <c r="DF313" s="2"/>
      <c r="DG313" s="2"/>
      <c r="DH313" s="2"/>
      <c r="DI313" s="2"/>
      <c r="DJ313" s="2"/>
      <c r="DK313" s="2"/>
      <c r="DL313" s="2"/>
      <c r="DM313" s="2"/>
      <c r="DN313" s="2"/>
      <c r="DO313" s="2"/>
      <c r="DP313" s="2"/>
      <c r="DQ313" s="2"/>
      <c r="DR313" s="2"/>
      <c r="DS313" s="2"/>
      <c r="DT313" s="2"/>
      <c r="DU313" s="2"/>
      <c r="DV313" s="2"/>
      <c r="DW313" s="2"/>
      <c r="DX313" s="2"/>
      <c r="DY313" s="2"/>
      <c r="DZ313" s="2"/>
      <c r="EA313" s="2"/>
      <c r="EB313" s="2"/>
      <c r="EC313" s="2"/>
      <c r="ED313" s="2"/>
      <c r="EE313" s="2"/>
      <c r="EF313" s="2"/>
      <c r="EG313" s="2"/>
      <c r="EH313" s="2"/>
      <c r="EI313" s="2"/>
      <c r="EJ313" s="2"/>
      <c r="EK313" s="2"/>
      <c r="EL313" s="2"/>
      <c r="EM313" s="2"/>
      <c r="EN313" s="2"/>
      <c r="EO313" s="2"/>
      <c r="EP313" s="2"/>
      <c r="EQ313" s="2"/>
      <c r="ER313" s="2"/>
      <c r="ES313" s="2"/>
    </row>
    <row r="314" spans="1:149">
      <c r="A314" s="2"/>
      <c r="B314" s="2"/>
      <c r="C314" s="2"/>
      <c r="D314" s="2"/>
      <c r="E314" s="63"/>
      <c r="F314" s="63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  <c r="CZ314" s="2"/>
      <c r="DA314" s="2"/>
      <c r="DB314" s="2"/>
      <c r="DC314" s="2"/>
      <c r="DD314" s="2"/>
      <c r="DE314" s="2"/>
      <c r="DF314" s="2"/>
      <c r="DG314" s="2"/>
      <c r="DH314" s="2"/>
      <c r="DI314" s="2"/>
      <c r="DJ314" s="2"/>
      <c r="DK314" s="2"/>
      <c r="DL314" s="2"/>
      <c r="DM314" s="2"/>
      <c r="DN314" s="2"/>
      <c r="DO314" s="2"/>
      <c r="DP314" s="2"/>
      <c r="DQ314" s="2"/>
      <c r="DR314" s="2"/>
      <c r="DS314" s="2"/>
      <c r="DT314" s="2"/>
      <c r="DU314" s="2"/>
      <c r="DV314" s="2"/>
      <c r="DW314" s="2"/>
      <c r="DX314" s="2"/>
      <c r="DY314" s="2"/>
      <c r="DZ314" s="2"/>
      <c r="EA314" s="2"/>
      <c r="EB314" s="2"/>
      <c r="EC314" s="2"/>
      <c r="ED314" s="2"/>
      <c r="EE314" s="2"/>
      <c r="EF314" s="2"/>
      <c r="EG314" s="2"/>
      <c r="EH314" s="2"/>
      <c r="EI314" s="2"/>
      <c r="EJ314" s="2"/>
      <c r="EK314" s="2"/>
      <c r="EL314" s="2"/>
      <c r="EM314" s="2"/>
      <c r="EN314" s="2"/>
      <c r="EO314" s="2"/>
      <c r="EP314" s="2"/>
      <c r="EQ314" s="2"/>
      <c r="ER314" s="2"/>
      <c r="ES314" s="2"/>
    </row>
    <row r="315" spans="1:149">
      <c r="A315" s="2"/>
      <c r="B315" s="2"/>
      <c r="C315" s="2"/>
      <c r="D315" s="2"/>
      <c r="E315" s="63"/>
      <c r="F315" s="63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  <c r="CH315" s="2"/>
      <c r="CI315" s="2"/>
      <c r="CJ315" s="2"/>
      <c r="CK315" s="2"/>
      <c r="CL315" s="2"/>
      <c r="CM315" s="2"/>
      <c r="CN315" s="2"/>
      <c r="CO315" s="2"/>
      <c r="CP315" s="2"/>
      <c r="CQ315" s="2"/>
      <c r="CR315" s="2"/>
      <c r="CS315" s="2"/>
      <c r="CT315" s="2"/>
      <c r="CU315" s="2"/>
      <c r="CV315" s="2"/>
      <c r="CW315" s="2"/>
      <c r="CX315" s="2"/>
      <c r="CY315" s="2"/>
      <c r="CZ315" s="2"/>
      <c r="DA315" s="2"/>
      <c r="DB315" s="2"/>
      <c r="DC315" s="2"/>
      <c r="DD315" s="2"/>
      <c r="DE315" s="2"/>
      <c r="DF315" s="2"/>
      <c r="DG315" s="2"/>
      <c r="DH315" s="2"/>
      <c r="DI315" s="2"/>
      <c r="DJ315" s="2"/>
      <c r="DK315" s="2"/>
      <c r="DL315" s="2"/>
      <c r="DM315" s="2"/>
      <c r="DN315" s="2"/>
      <c r="DO315" s="2"/>
      <c r="DP315" s="2"/>
      <c r="DQ315" s="2"/>
      <c r="DR315" s="2"/>
      <c r="DS315" s="2"/>
      <c r="DT315" s="2"/>
      <c r="DU315" s="2"/>
      <c r="DV315" s="2"/>
      <c r="DW315" s="2"/>
      <c r="DX315" s="2"/>
      <c r="DY315" s="2"/>
      <c r="DZ315" s="2"/>
      <c r="EA315" s="2"/>
      <c r="EB315" s="2"/>
      <c r="EC315" s="2"/>
      <c r="ED315" s="2"/>
      <c r="EE315" s="2"/>
      <c r="EF315" s="2"/>
      <c r="EG315" s="2"/>
      <c r="EH315" s="2"/>
      <c r="EI315" s="2"/>
      <c r="EJ315" s="2"/>
      <c r="EK315" s="2"/>
      <c r="EL315" s="2"/>
      <c r="EM315" s="2"/>
      <c r="EN315" s="2"/>
      <c r="EO315" s="2"/>
      <c r="EP315" s="2"/>
      <c r="EQ315" s="2"/>
      <c r="ER315" s="2"/>
      <c r="ES315" s="2"/>
    </row>
    <row r="316" spans="1:149">
      <c r="A316" s="2"/>
      <c r="B316" s="2"/>
      <c r="C316" s="2"/>
      <c r="D316" s="2"/>
      <c r="E316" s="63"/>
      <c r="F316" s="63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  <c r="CN316" s="2"/>
      <c r="CO316" s="2"/>
      <c r="CP316" s="2"/>
      <c r="CQ316" s="2"/>
      <c r="CR316" s="2"/>
      <c r="CS316" s="2"/>
      <c r="CT316" s="2"/>
      <c r="CU316" s="2"/>
      <c r="CV316" s="2"/>
      <c r="CW316" s="2"/>
      <c r="CX316" s="2"/>
      <c r="CY316" s="2"/>
      <c r="CZ316" s="2"/>
      <c r="DA316" s="2"/>
      <c r="DB316" s="2"/>
      <c r="DC316" s="2"/>
      <c r="DD316" s="2"/>
      <c r="DE316" s="2"/>
      <c r="DF316" s="2"/>
      <c r="DG316" s="2"/>
      <c r="DH316" s="2"/>
      <c r="DI316" s="2"/>
      <c r="DJ316" s="2"/>
      <c r="DK316" s="2"/>
      <c r="DL316" s="2"/>
      <c r="DM316" s="2"/>
      <c r="DN316" s="2"/>
      <c r="DO316" s="2"/>
      <c r="DP316" s="2"/>
      <c r="DQ316" s="2"/>
      <c r="DR316" s="2"/>
      <c r="DS316" s="2"/>
      <c r="DT316" s="2"/>
      <c r="DU316" s="2"/>
      <c r="DV316" s="2"/>
      <c r="DW316" s="2"/>
      <c r="DX316" s="2"/>
      <c r="DY316" s="2"/>
      <c r="DZ316" s="2"/>
      <c r="EA316" s="2"/>
      <c r="EB316" s="2"/>
      <c r="EC316" s="2"/>
      <c r="ED316" s="2"/>
      <c r="EE316" s="2"/>
      <c r="EF316" s="2"/>
      <c r="EG316" s="2"/>
      <c r="EH316" s="2"/>
      <c r="EI316" s="2"/>
      <c r="EJ316" s="2"/>
      <c r="EK316" s="2"/>
      <c r="EL316" s="2"/>
      <c r="EM316" s="2"/>
      <c r="EN316" s="2"/>
      <c r="EO316" s="2"/>
      <c r="EP316" s="2"/>
      <c r="EQ316" s="2"/>
      <c r="ER316" s="2"/>
      <c r="ES316" s="2"/>
    </row>
    <row r="317" spans="1:149">
      <c r="A317" s="2"/>
      <c r="B317" s="2"/>
      <c r="C317" s="2"/>
      <c r="D317" s="2"/>
      <c r="E317" s="63"/>
      <c r="F317" s="63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  <c r="CW317" s="2"/>
      <c r="CX317" s="2"/>
      <c r="CY317" s="2"/>
      <c r="CZ317" s="2"/>
      <c r="DA317" s="2"/>
      <c r="DB317" s="2"/>
      <c r="DC317" s="2"/>
      <c r="DD317" s="2"/>
      <c r="DE317" s="2"/>
      <c r="DF317" s="2"/>
      <c r="DG317" s="2"/>
      <c r="DH317" s="2"/>
      <c r="DI317" s="2"/>
      <c r="DJ317" s="2"/>
      <c r="DK317" s="2"/>
      <c r="DL317" s="2"/>
      <c r="DM317" s="2"/>
      <c r="DN317" s="2"/>
      <c r="DO317" s="2"/>
      <c r="DP317" s="2"/>
      <c r="DQ317" s="2"/>
      <c r="DR317" s="2"/>
      <c r="DS317" s="2"/>
      <c r="DT317" s="2"/>
      <c r="DU317" s="2"/>
      <c r="DV317" s="2"/>
      <c r="DW317" s="2"/>
      <c r="DX317" s="2"/>
      <c r="DY317" s="2"/>
      <c r="DZ317" s="2"/>
      <c r="EA317" s="2"/>
      <c r="EB317" s="2"/>
      <c r="EC317" s="2"/>
      <c r="ED317" s="2"/>
      <c r="EE317" s="2"/>
      <c r="EF317" s="2"/>
      <c r="EG317" s="2"/>
      <c r="EH317" s="2"/>
      <c r="EI317" s="2"/>
      <c r="EJ317" s="2"/>
      <c r="EK317" s="2"/>
      <c r="EL317" s="2"/>
      <c r="EM317" s="2"/>
      <c r="EN317" s="2"/>
      <c r="EO317" s="2"/>
      <c r="EP317" s="2"/>
      <c r="EQ317" s="2"/>
      <c r="ER317" s="2"/>
      <c r="ES317" s="2"/>
    </row>
    <row r="318" spans="1:149">
      <c r="A318" s="2"/>
      <c r="B318" s="2"/>
      <c r="C318" s="2"/>
      <c r="D318" s="2"/>
      <c r="E318" s="63"/>
      <c r="F318" s="63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  <c r="CB318" s="2"/>
      <c r="CC318" s="2"/>
      <c r="CD318" s="2"/>
      <c r="CE318" s="2"/>
      <c r="CF318" s="2"/>
      <c r="CG318" s="2"/>
      <c r="CH318" s="2"/>
      <c r="CI318" s="2"/>
      <c r="CJ318" s="2"/>
      <c r="CK318" s="2"/>
      <c r="CL318" s="2"/>
      <c r="CM318" s="2"/>
      <c r="CN318" s="2"/>
      <c r="CO318" s="2"/>
      <c r="CP318" s="2"/>
      <c r="CQ318" s="2"/>
      <c r="CR318" s="2"/>
      <c r="CS318" s="2"/>
      <c r="CT318" s="2"/>
      <c r="CU318" s="2"/>
      <c r="CV318" s="2"/>
      <c r="CW318" s="2"/>
      <c r="CX318" s="2"/>
      <c r="CY318" s="2"/>
      <c r="CZ318" s="2"/>
      <c r="DA318" s="2"/>
      <c r="DB318" s="2"/>
      <c r="DC318" s="2"/>
      <c r="DD318" s="2"/>
      <c r="DE318" s="2"/>
      <c r="DF318" s="2"/>
      <c r="DG318" s="2"/>
      <c r="DH318" s="2"/>
      <c r="DI318" s="2"/>
      <c r="DJ318" s="2"/>
      <c r="DK318" s="2"/>
      <c r="DL318" s="2"/>
      <c r="DM318" s="2"/>
      <c r="DN318" s="2"/>
      <c r="DO318" s="2"/>
      <c r="DP318" s="2"/>
      <c r="DQ318" s="2"/>
      <c r="DR318" s="2"/>
      <c r="DS318" s="2"/>
      <c r="DT318" s="2"/>
      <c r="DU318" s="2"/>
      <c r="DV318" s="2"/>
      <c r="DW318" s="2"/>
      <c r="DX318" s="2"/>
      <c r="DY318" s="2"/>
      <c r="DZ318" s="2"/>
      <c r="EA318" s="2"/>
      <c r="EB318" s="2"/>
      <c r="EC318" s="2"/>
      <c r="ED318" s="2"/>
      <c r="EE318" s="2"/>
      <c r="EF318" s="2"/>
      <c r="EG318" s="2"/>
      <c r="EH318" s="2"/>
      <c r="EI318" s="2"/>
      <c r="EJ318" s="2"/>
      <c r="EK318" s="2"/>
      <c r="EL318" s="2"/>
      <c r="EM318" s="2"/>
      <c r="EN318" s="2"/>
      <c r="EO318" s="2"/>
      <c r="EP318" s="2"/>
      <c r="EQ318" s="2"/>
      <c r="ER318" s="2"/>
      <c r="ES318" s="2"/>
    </row>
    <row r="319" spans="1:149">
      <c r="A319" s="2"/>
      <c r="B319" s="2"/>
      <c r="C319" s="2"/>
      <c r="D319" s="2"/>
      <c r="E319" s="63"/>
      <c r="F319" s="63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  <c r="CN319" s="2"/>
      <c r="CO319" s="2"/>
      <c r="CP319" s="2"/>
      <c r="CQ319" s="2"/>
      <c r="CR319" s="2"/>
      <c r="CS319" s="2"/>
      <c r="CT319" s="2"/>
      <c r="CU319" s="2"/>
      <c r="CV319" s="2"/>
      <c r="CW319" s="2"/>
      <c r="CX319" s="2"/>
      <c r="CY319" s="2"/>
      <c r="CZ319" s="2"/>
      <c r="DA319" s="2"/>
      <c r="DB319" s="2"/>
      <c r="DC319" s="2"/>
      <c r="DD319" s="2"/>
      <c r="DE319" s="2"/>
      <c r="DF319" s="2"/>
      <c r="DG319" s="2"/>
      <c r="DH319" s="2"/>
      <c r="DI319" s="2"/>
      <c r="DJ319" s="2"/>
      <c r="DK319" s="2"/>
      <c r="DL319" s="2"/>
      <c r="DM319" s="2"/>
      <c r="DN319" s="2"/>
      <c r="DO319" s="2"/>
      <c r="DP319" s="2"/>
      <c r="DQ319" s="2"/>
      <c r="DR319" s="2"/>
      <c r="DS319" s="2"/>
      <c r="DT319" s="2"/>
      <c r="DU319" s="2"/>
      <c r="DV319" s="2"/>
      <c r="DW319" s="2"/>
      <c r="DX319" s="2"/>
      <c r="DY319" s="2"/>
      <c r="DZ319" s="2"/>
      <c r="EA319" s="2"/>
      <c r="EB319" s="2"/>
      <c r="EC319" s="2"/>
      <c r="ED319" s="2"/>
      <c r="EE319" s="2"/>
      <c r="EF319" s="2"/>
      <c r="EG319" s="2"/>
      <c r="EH319" s="2"/>
      <c r="EI319" s="2"/>
      <c r="EJ319" s="2"/>
      <c r="EK319" s="2"/>
      <c r="EL319" s="2"/>
      <c r="EM319" s="2"/>
      <c r="EN319" s="2"/>
      <c r="EO319" s="2"/>
      <c r="EP319" s="2"/>
      <c r="EQ319" s="2"/>
      <c r="ER319" s="2"/>
      <c r="ES319" s="2"/>
    </row>
    <row r="320" spans="1:149">
      <c r="A320" s="2"/>
      <c r="B320" s="2"/>
      <c r="C320" s="2"/>
      <c r="D320" s="2"/>
      <c r="E320" s="63"/>
      <c r="F320" s="63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  <c r="CZ320" s="2"/>
      <c r="DA320" s="2"/>
      <c r="DB320" s="2"/>
      <c r="DC320" s="2"/>
      <c r="DD320" s="2"/>
      <c r="DE320" s="2"/>
      <c r="DF320" s="2"/>
      <c r="DG320" s="2"/>
      <c r="DH320" s="2"/>
      <c r="DI320" s="2"/>
      <c r="DJ320" s="2"/>
      <c r="DK320" s="2"/>
      <c r="DL320" s="2"/>
      <c r="DM320" s="2"/>
      <c r="DN320" s="2"/>
      <c r="DO320" s="2"/>
      <c r="DP320" s="2"/>
      <c r="DQ320" s="2"/>
      <c r="DR320" s="2"/>
      <c r="DS320" s="2"/>
      <c r="DT320" s="2"/>
      <c r="DU320" s="2"/>
      <c r="DV320" s="2"/>
      <c r="DW320" s="2"/>
      <c r="DX320" s="2"/>
      <c r="DY320" s="2"/>
      <c r="DZ320" s="2"/>
      <c r="EA320" s="2"/>
      <c r="EB320" s="2"/>
      <c r="EC320" s="2"/>
      <c r="ED320" s="2"/>
      <c r="EE320" s="2"/>
      <c r="EF320" s="2"/>
      <c r="EG320" s="2"/>
      <c r="EH320" s="2"/>
      <c r="EI320" s="2"/>
      <c r="EJ320" s="2"/>
      <c r="EK320" s="2"/>
      <c r="EL320" s="2"/>
      <c r="EM320" s="2"/>
      <c r="EN320" s="2"/>
      <c r="EO320" s="2"/>
      <c r="EP320" s="2"/>
      <c r="EQ320" s="2"/>
      <c r="ER320" s="2"/>
      <c r="ES320" s="2"/>
    </row>
    <row r="321" spans="1:149">
      <c r="A321" s="2"/>
      <c r="B321" s="2"/>
      <c r="C321" s="2"/>
      <c r="D321" s="2"/>
      <c r="E321" s="63"/>
      <c r="F321" s="63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  <c r="CN321" s="2"/>
      <c r="CO321" s="2"/>
      <c r="CP321" s="2"/>
      <c r="CQ321" s="2"/>
      <c r="CR321" s="2"/>
      <c r="CS321" s="2"/>
      <c r="CT321" s="2"/>
      <c r="CU321" s="2"/>
      <c r="CV321" s="2"/>
      <c r="CW321" s="2"/>
      <c r="CX321" s="2"/>
      <c r="CY321" s="2"/>
      <c r="CZ321" s="2"/>
      <c r="DA321" s="2"/>
      <c r="DB321" s="2"/>
      <c r="DC321" s="2"/>
      <c r="DD321" s="2"/>
      <c r="DE321" s="2"/>
      <c r="DF321" s="2"/>
      <c r="DG321" s="2"/>
      <c r="DH321" s="2"/>
      <c r="DI321" s="2"/>
      <c r="DJ321" s="2"/>
      <c r="DK321" s="2"/>
      <c r="DL321" s="2"/>
      <c r="DM321" s="2"/>
      <c r="DN321" s="2"/>
      <c r="DO321" s="2"/>
      <c r="DP321" s="2"/>
      <c r="DQ321" s="2"/>
      <c r="DR321" s="2"/>
      <c r="DS321" s="2"/>
      <c r="DT321" s="2"/>
      <c r="DU321" s="2"/>
      <c r="DV321" s="2"/>
      <c r="DW321" s="2"/>
      <c r="DX321" s="2"/>
      <c r="DY321" s="2"/>
      <c r="DZ321" s="2"/>
      <c r="EA321" s="2"/>
      <c r="EB321" s="2"/>
      <c r="EC321" s="2"/>
      <c r="ED321" s="2"/>
      <c r="EE321" s="2"/>
      <c r="EF321" s="2"/>
      <c r="EG321" s="2"/>
      <c r="EH321" s="2"/>
      <c r="EI321" s="2"/>
      <c r="EJ321" s="2"/>
      <c r="EK321" s="2"/>
      <c r="EL321" s="2"/>
      <c r="EM321" s="2"/>
      <c r="EN321" s="2"/>
      <c r="EO321" s="2"/>
      <c r="EP321" s="2"/>
      <c r="EQ321" s="2"/>
      <c r="ER321" s="2"/>
      <c r="ES321" s="2"/>
    </row>
    <row r="322" spans="1:149">
      <c r="A322" s="2"/>
      <c r="B322" s="2"/>
      <c r="C322" s="2"/>
      <c r="D322" s="2"/>
      <c r="E322" s="63"/>
      <c r="F322" s="63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  <c r="CN322" s="2"/>
      <c r="CO322" s="2"/>
      <c r="CP322" s="2"/>
      <c r="CQ322" s="2"/>
      <c r="CR322" s="2"/>
      <c r="CS322" s="2"/>
      <c r="CT322" s="2"/>
      <c r="CU322" s="2"/>
      <c r="CV322" s="2"/>
      <c r="CW322" s="2"/>
      <c r="CX322" s="2"/>
      <c r="CY322" s="2"/>
      <c r="CZ322" s="2"/>
      <c r="DA322" s="2"/>
      <c r="DB322" s="2"/>
      <c r="DC322" s="2"/>
      <c r="DD322" s="2"/>
      <c r="DE322" s="2"/>
      <c r="DF322" s="2"/>
      <c r="DG322" s="2"/>
      <c r="DH322" s="2"/>
      <c r="DI322" s="2"/>
      <c r="DJ322" s="2"/>
      <c r="DK322" s="2"/>
      <c r="DL322" s="2"/>
      <c r="DM322" s="2"/>
      <c r="DN322" s="2"/>
      <c r="DO322" s="2"/>
      <c r="DP322" s="2"/>
      <c r="DQ322" s="2"/>
      <c r="DR322" s="2"/>
      <c r="DS322" s="2"/>
      <c r="DT322" s="2"/>
      <c r="DU322" s="2"/>
      <c r="DV322" s="2"/>
      <c r="DW322" s="2"/>
      <c r="DX322" s="2"/>
      <c r="DY322" s="2"/>
      <c r="DZ322" s="2"/>
      <c r="EA322" s="2"/>
      <c r="EB322" s="2"/>
      <c r="EC322" s="2"/>
      <c r="ED322" s="2"/>
      <c r="EE322" s="2"/>
      <c r="EF322" s="2"/>
      <c r="EG322" s="2"/>
      <c r="EH322" s="2"/>
      <c r="EI322" s="2"/>
      <c r="EJ322" s="2"/>
      <c r="EK322" s="2"/>
      <c r="EL322" s="2"/>
      <c r="EM322" s="2"/>
      <c r="EN322" s="2"/>
      <c r="EO322" s="2"/>
      <c r="EP322" s="2"/>
      <c r="EQ322" s="2"/>
      <c r="ER322" s="2"/>
      <c r="ES322" s="2"/>
    </row>
    <row r="323" spans="1:149">
      <c r="A323" s="2"/>
      <c r="B323" s="2"/>
      <c r="C323" s="2"/>
      <c r="D323" s="2"/>
      <c r="E323" s="63"/>
      <c r="F323" s="63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  <c r="CN323" s="2"/>
      <c r="CO323" s="2"/>
      <c r="CP323" s="2"/>
      <c r="CQ323" s="2"/>
      <c r="CR323" s="2"/>
      <c r="CS323" s="2"/>
      <c r="CT323" s="2"/>
      <c r="CU323" s="2"/>
      <c r="CV323" s="2"/>
      <c r="CW323" s="2"/>
      <c r="CX323" s="2"/>
      <c r="CY323" s="2"/>
      <c r="CZ323" s="2"/>
      <c r="DA323" s="2"/>
      <c r="DB323" s="2"/>
      <c r="DC323" s="2"/>
      <c r="DD323" s="2"/>
      <c r="DE323" s="2"/>
      <c r="DF323" s="2"/>
      <c r="DG323" s="2"/>
      <c r="DH323" s="2"/>
      <c r="DI323" s="2"/>
      <c r="DJ323" s="2"/>
      <c r="DK323" s="2"/>
      <c r="DL323" s="2"/>
      <c r="DM323" s="2"/>
      <c r="DN323" s="2"/>
      <c r="DO323" s="2"/>
      <c r="DP323" s="2"/>
      <c r="DQ323" s="2"/>
      <c r="DR323" s="2"/>
      <c r="DS323" s="2"/>
      <c r="DT323" s="2"/>
      <c r="DU323" s="2"/>
      <c r="DV323" s="2"/>
      <c r="DW323" s="2"/>
      <c r="DX323" s="2"/>
      <c r="DY323" s="2"/>
      <c r="DZ323" s="2"/>
      <c r="EA323" s="2"/>
      <c r="EB323" s="2"/>
      <c r="EC323" s="2"/>
      <c r="ED323" s="2"/>
      <c r="EE323" s="2"/>
      <c r="EF323" s="2"/>
      <c r="EG323" s="2"/>
      <c r="EH323" s="2"/>
      <c r="EI323" s="2"/>
      <c r="EJ323" s="2"/>
      <c r="EK323" s="2"/>
      <c r="EL323" s="2"/>
      <c r="EM323" s="2"/>
      <c r="EN323" s="2"/>
      <c r="EO323" s="2"/>
      <c r="EP323" s="2"/>
      <c r="EQ323" s="2"/>
      <c r="ER323" s="2"/>
      <c r="ES323" s="2"/>
    </row>
    <row r="324" spans="1:149">
      <c r="A324" s="2"/>
      <c r="B324" s="2"/>
      <c r="C324" s="2"/>
      <c r="D324" s="2"/>
      <c r="E324" s="63"/>
      <c r="F324" s="63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  <c r="CB324" s="2"/>
      <c r="CC324" s="2"/>
      <c r="CD324" s="2"/>
      <c r="CE324" s="2"/>
      <c r="CF324" s="2"/>
      <c r="CG324" s="2"/>
      <c r="CH324" s="2"/>
      <c r="CI324" s="2"/>
      <c r="CJ324" s="2"/>
      <c r="CK324" s="2"/>
      <c r="CL324" s="2"/>
      <c r="CM324" s="2"/>
      <c r="CN324" s="2"/>
      <c r="CO324" s="2"/>
      <c r="CP324" s="2"/>
      <c r="CQ324" s="2"/>
      <c r="CR324" s="2"/>
      <c r="CS324" s="2"/>
      <c r="CT324" s="2"/>
      <c r="CU324" s="2"/>
      <c r="CV324" s="2"/>
      <c r="CW324" s="2"/>
      <c r="CX324" s="2"/>
      <c r="CY324" s="2"/>
      <c r="CZ324" s="2"/>
      <c r="DA324" s="2"/>
      <c r="DB324" s="2"/>
      <c r="DC324" s="2"/>
      <c r="DD324" s="2"/>
      <c r="DE324" s="2"/>
      <c r="DF324" s="2"/>
      <c r="DG324" s="2"/>
      <c r="DH324" s="2"/>
      <c r="DI324" s="2"/>
      <c r="DJ324" s="2"/>
      <c r="DK324" s="2"/>
      <c r="DL324" s="2"/>
      <c r="DM324" s="2"/>
      <c r="DN324" s="2"/>
      <c r="DO324" s="2"/>
      <c r="DP324" s="2"/>
      <c r="DQ324" s="2"/>
      <c r="DR324" s="2"/>
      <c r="DS324" s="2"/>
      <c r="DT324" s="2"/>
      <c r="DU324" s="2"/>
      <c r="DV324" s="2"/>
      <c r="DW324" s="2"/>
      <c r="DX324" s="2"/>
      <c r="DY324" s="2"/>
      <c r="DZ324" s="2"/>
      <c r="EA324" s="2"/>
      <c r="EB324" s="2"/>
      <c r="EC324" s="2"/>
      <c r="ED324" s="2"/>
      <c r="EE324" s="2"/>
      <c r="EF324" s="2"/>
      <c r="EG324" s="2"/>
      <c r="EH324" s="2"/>
      <c r="EI324" s="2"/>
      <c r="EJ324" s="2"/>
      <c r="EK324" s="2"/>
      <c r="EL324" s="2"/>
      <c r="EM324" s="2"/>
      <c r="EN324" s="2"/>
      <c r="EO324" s="2"/>
      <c r="EP324" s="2"/>
      <c r="EQ324" s="2"/>
      <c r="ER324" s="2"/>
      <c r="ES324" s="2"/>
    </row>
    <row r="325" spans="1:149">
      <c r="A325" s="2"/>
      <c r="B325" s="2"/>
      <c r="C325" s="2"/>
      <c r="D325" s="2"/>
      <c r="E325" s="63"/>
      <c r="F325" s="63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  <c r="CB325" s="2"/>
      <c r="CC325" s="2"/>
      <c r="CD325" s="2"/>
      <c r="CE325" s="2"/>
      <c r="CF325" s="2"/>
      <c r="CG325" s="2"/>
      <c r="CH325" s="2"/>
      <c r="CI325" s="2"/>
      <c r="CJ325" s="2"/>
      <c r="CK325" s="2"/>
      <c r="CL325" s="2"/>
      <c r="CM325" s="2"/>
      <c r="CN325" s="2"/>
      <c r="CO325" s="2"/>
      <c r="CP325" s="2"/>
      <c r="CQ325" s="2"/>
      <c r="CR325" s="2"/>
      <c r="CS325" s="2"/>
      <c r="CT325" s="2"/>
      <c r="CU325" s="2"/>
      <c r="CV325" s="2"/>
      <c r="CW325" s="2"/>
      <c r="CX325" s="2"/>
      <c r="CY325" s="2"/>
      <c r="CZ325" s="2"/>
      <c r="DA325" s="2"/>
      <c r="DB325" s="2"/>
      <c r="DC325" s="2"/>
      <c r="DD325" s="2"/>
      <c r="DE325" s="2"/>
      <c r="DF325" s="2"/>
      <c r="DG325" s="2"/>
      <c r="DH325" s="2"/>
      <c r="DI325" s="2"/>
      <c r="DJ325" s="2"/>
      <c r="DK325" s="2"/>
      <c r="DL325" s="2"/>
      <c r="DM325" s="2"/>
      <c r="DN325" s="2"/>
      <c r="DO325" s="2"/>
      <c r="DP325" s="2"/>
      <c r="DQ325" s="2"/>
      <c r="DR325" s="2"/>
      <c r="DS325" s="2"/>
      <c r="DT325" s="2"/>
      <c r="DU325" s="2"/>
      <c r="DV325" s="2"/>
      <c r="DW325" s="2"/>
      <c r="DX325" s="2"/>
      <c r="DY325" s="2"/>
      <c r="DZ325" s="2"/>
      <c r="EA325" s="2"/>
      <c r="EB325" s="2"/>
      <c r="EC325" s="2"/>
      <c r="ED325" s="2"/>
      <c r="EE325" s="2"/>
      <c r="EF325" s="2"/>
      <c r="EG325" s="2"/>
      <c r="EH325" s="2"/>
      <c r="EI325" s="2"/>
      <c r="EJ325" s="2"/>
      <c r="EK325" s="2"/>
      <c r="EL325" s="2"/>
      <c r="EM325" s="2"/>
      <c r="EN325" s="2"/>
      <c r="EO325" s="2"/>
      <c r="EP325" s="2"/>
      <c r="EQ325" s="2"/>
      <c r="ER325" s="2"/>
      <c r="ES325" s="2"/>
    </row>
    <row r="326" spans="1:149">
      <c r="A326" s="2"/>
      <c r="B326" s="2"/>
      <c r="C326" s="2"/>
      <c r="D326" s="2"/>
      <c r="E326" s="63"/>
      <c r="F326" s="63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  <c r="CN326" s="2"/>
      <c r="CO326" s="2"/>
      <c r="CP326" s="2"/>
      <c r="CQ326" s="2"/>
      <c r="CR326" s="2"/>
      <c r="CS326" s="2"/>
      <c r="CT326" s="2"/>
      <c r="CU326" s="2"/>
      <c r="CV326" s="2"/>
      <c r="CW326" s="2"/>
      <c r="CX326" s="2"/>
      <c r="CY326" s="2"/>
      <c r="CZ326" s="2"/>
      <c r="DA326" s="2"/>
      <c r="DB326" s="2"/>
      <c r="DC326" s="2"/>
      <c r="DD326" s="2"/>
      <c r="DE326" s="2"/>
      <c r="DF326" s="2"/>
      <c r="DG326" s="2"/>
      <c r="DH326" s="2"/>
      <c r="DI326" s="2"/>
      <c r="DJ326" s="2"/>
      <c r="DK326" s="2"/>
      <c r="DL326" s="2"/>
      <c r="DM326" s="2"/>
      <c r="DN326" s="2"/>
      <c r="DO326" s="2"/>
      <c r="DP326" s="2"/>
      <c r="DQ326" s="2"/>
      <c r="DR326" s="2"/>
      <c r="DS326" s="2"/>
      <c r="DT326" s="2"/>
      <c r="DU326" s="2"/>
      <c r="DV326" s="2"/>
      <c r="DW326" s="2"/>
      <c r="DX326" s="2"/>
      <c r="DY326" s="2"/>
      <c r="DZ326" s="2"/>
      <c r="EA326" s="2"/>
      <c r="EB326" s="2"/>
      <c r="EC326" s="2"/>
      <c r="ED326" s="2"/>
      <c r="EE326" s="2"/>
      <c r="EF326" s="2"/>
      <c r="EG326" s="2"/>
      <c r="EH326" s="2"/>
      <c r="EI326" s="2"/>
      <c r="EJ326" s="2"/>
      <c r="EK326" s="2"/>
      <c r="EL326" s="2"/>
      <c r="EM326" s="2"/>
      <c r="EN326" s="2"/>
      <c r="EO326" s="2"/>
      <c r="EP326" s="2"/>
      <c r="EQ326" s="2"/>
      <c r="ER326" s="2"/>
      <c r="ES326" s="2"/>
    </row>
    <row r="327" spans="1:149">
      <c r="A327" s="2"/>
      <c r="B327" s="2"/>
      <c r="C327" s="2"/>
      <c r="D327" s="2"/>
      <c r="E327" s="63"/>
      <c r="F327" s="63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  <c r="CH327" s="2"/>
      <c r="CI327" s="2"/>
      <c r="CJ327" s="2"/>
      <c r="CK327" s="2"/>
      <c r="CL327" s="2"/>
      <c r="CM327" s="2"/>
      <c r="CN327" s="2"/>
      <c r="CO327" s="2"/>
      <c r="CP327" s="2"/>
      <c r="CQ327" s="2"/>
      <c r="CR327" s="2"/>
      <c r="CS327" s="2"/>
      <c r="CT327" s="2"/>
      <c r="CU327" s="2"/>
      <c r="CV327" s="2"/>
      <c r="CW327" s="2"/>
      <c r="CX327" s="2"/>
      <c r="CY327" s="2"/>
      <c r="CZ327" s="2"/>
      <c r="DA327" s="2"/>
      <c r="DB327" s="2"/>
      <c r="DC327" s="2"/>
      <c r="DD327" s="2"/>
      <c r="DE327" s="2"/>
      <c r="DF327" s="2"/>
      <c r="DG327" s="2"/>
      <c r="DH327" s="2"/>
      <c r="DI327" s="2"/>
      <c r="DJ327" s="2"/>
      <c r="DK327" s="2"/>
      <c r="DL327" s="2"/>
      <c r="DM327" s="2"/>
      <c r="DN327" s="2"/>
      <c r="DO327" s="2"/>
      <c r="DP327" s="2"/>
      <c r="DQ327" s="2"/>
      <c r="DR327" s="2"/>
      <c r="DS327" s="2"/>
      <c r="DT327" s="2"/>
      <c r="DU327" s="2"/>
      <c r="DV327" s="2"/>
      <c r="DW327" s="2"/>
      <c r="DX327" s="2"/>
      <c r="DY327" s="2"/>
      <c r="DZ327" s="2"/>
      <c r="EA327" s="2"/>
      <c r="EB327" s="2"/>
      <c r="EC327" s="2"/>
      <c r="ED327" s="2"/>
      <c r="EE327" s="2"/>
      <c r="EF327" s="2"/>
      <c r="EG327" s="2"/>
      <c r="EH327" s="2"/>
      <c r="EI327" s="2"/>
      <c r="EJ327" s="2"/>
      <c r="EK327" s="2"/>
      <c r="EL327" s="2"/>
      <c r="EM327" s="2"/>
      <c r="EN327" s="2"/>
      <c r="EO327" s="2"/>
      <c r="EP327" s="2"/>
      <c r="EQ327" s="2"/>
      <c r="ER327" s="2"/>
      <c r="ES327" s="2"/>
    </row>
    <row r="328" spans="1:149">
      <c r="A328" s="2"/>
      <c r="B328" s="2"/>
      <c r="C328" s="2"/>
      <c r="D328" s="2"/>
      <c r="E328" s="63"/>
      <c r="F328" s="63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  <c r="CN328" s="2"/>
      <c r="CO328" s="2"/>
      <c r="CP328" s="2"/>
      <c r="CQ328" s="2"/>
      <c r="CR328" s="2"/>
      <c r="CS328" s="2"/>
      <c r="CT328" s="2"/>
      <c r="CU328" s="2"/>
      <c r="CV328" s="2"/>
      <c r="CW328" s="2"/>
      <c r="CX328" s="2"/>
      <c r="CY328" s="2"/>
      <c r="CZ328" s="2"/>
      <c r="DA328" s="2"/>
      <c r="DB328" s="2"/>
      <c r="DC328" s="2"/>
      <c r="DD328" s="2"/>
      <c r="DE328" s="2"/>
      <c r="DF328" s="2"/>
      <c r="DG328" s="2"/>
      <c r="DH328" s="2"/>
      <c r="DI328" s="2"/>
      <c r="DJ328" s="2"/>
      <c r="DK328" s="2"/>
      <c r="DL328" s="2"/>
      <c r="DM328" s="2"/>
      <c r="DN328" s="2"/>
      <c r="DO328" s="2"/>
      <c r="DP328" s="2"/>
      <c r="DQ328" s="2"/>
      <c r="DR328" s="2"/>
      <c r="DS328" s="2"/>
      <c r="DT328" s="2"/>
      <c r="DU328" s="2"/>
      <c r="DV328" s="2"/>
      <c r="DW328" s="2"/>
      <c r="DX328" s="2"/>
      <c r="DY328" s="2"/>
      <c r="DZ328" s="2"/>
      <c r="EA328" s="2"/>
      <c r="EB328" s="2"/>
      <c r="EC328" s="2"/>
      <c r="ED328" s="2"/>
      <c r="EE328" s="2"/>
      <c r="EF328" s="2"/>
      <c r="EG328" s="2"/>
      <c r="EH328" s="2"/>
      <c r="EI328" s="2"/>
      <c r="EJ328" s="2"/>
      <c r="EK328" s="2"/>
      <c r="EL328" s="2"/>
      <c r="EM328" s="2"/>
      <c r="EN328" s="2"/>
      <c r="EO328" s="2"/>
      <c r="EP328" s="2"/>
      <c r="EQ328" s="2"/>
      <c r="ER328" s="2"/>
      <c r="ES328" s="2"/>
    </row>
    <row r="329" spans="1:149">
      <c r="A329" s="2"/>
      <c r="B329" s="2"/>
      <c r="C329" s="2"/>
      <c r="D329" s="2"/>
      <c r="E329" s="63"/>
      <c r="F329" s="63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  <c r="CW329" s="2"/>
      <c r="CX329" s="2"/>
      <c r="CY329" s="2"/>
      <c r="CZ329" s="2"/>
      <c r="DA329" s="2"/>
      <c r="DB329" s="2"/>
      <c r="DC329" s="2"/>
      <c r="DD329" s="2"/>
      <c r="DE329" s="2"/>
      <c r="DF329" s="2"/>
      <c r="DG329" s="2"/>
      <c r="DH329" s="2"/>
      <c r="DI329" s="2"/>
      <c r="DJ329" s="2"/>
      <c r="DK329" s="2"/>
      <c r="DL329" s="2"/>
      <c r="DM329" s="2"/>
      <c r="DN329" s="2"/>
      <c r="DO329" s="2"/>
      <c r="DP329" s="2"/>
      <c r="DQ329" s="2"/>
      <c r="DR329" s="2"/>
      <c r="DS329" s="2"/>
      <c r="DT329" s="2"/>
      <c r="DU329" s="2"/>
      <c r="DV329" s="2"/>
      <c r="DW329" s="2"/>
      <c r="DX329" s="2"/>
      <c r="DY329" s="2"/>
      <c r="DZ329" s="2"/>
      <c r="EA329" s="2"/>
      <c r="EB329" s="2"/>
      <c r="EC329" s="2"/>
      <c r="ED329" s="2"/>
      <c r="EE329" s="2"/>
      <c r="EF329" s="2"/>
      <c r="EG329" s="2"/>
      <c r="EH329" s="2"/>
      <c r="EI329" s="2"/>
      <c r="EJ329" s="2"/>
      <c r="EK329" s="2"/>
      <c r="EL329" s="2"/>
      <c r="EM329" s="2"/>
      <c r="EN329" s="2"/>
      <c r="EO329" s="2"/>
      <c r="EP329" s="2"/>
      <c r="EQ329" s="2"/>
      <c r="ER329" s="2"/>
      <c r="ES329" s="2"/>
    </row>
    <row r="330" spans="1:149">
      <c r="A330" s="2"/>
      <c r="B330" s="2"/>
      <c r="C330" s="2"/>
      <c r="D330" s="2"/>
      <c r="E330" s="63"/>
      <c r="F330" s="63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2"/>
      <c r="CC330" s="2"/>
      <c r="CD330" s="2"/>
      <c r="CE330" s="2"/>
      <c r="CF330" s="2"/>
      <c r="CG330" s="2"/>
      <c r="CH330" s="2"/>
      <c r="CI330" s="2"/>
      <c r="CJ330" s="2"/>
      <c r="CK330" s="2"/>
      <c r="CL330" s="2"/>
      <c r="CM330" s="2"/>
      <c r="CN330" s="2"/>
      <c r="CO330" s="2"/>
      <c r="CP330" s="2"/>
      <c r="CQ330" s="2"/>
      <c r="CR330" s="2"/>
      <c r="CS330" s="2"/>
      <c r="CT330" s="2"/>
      <c r="CU330" s="2"/>
      <c r="CV330" s="2"/>
      <c r="CW330" s="2"/>
      <c r="CX330" s="2"/>
      <c r="CY330" s="2"/>
      <c r="CZ330" s="2"/>
      <c r="DA330" s="2"/>
      <c r="DB330" s="2"/>
      <c r="DC330" s="2"/>
      <c r="DD330" s="2"/>
      <c r="DE330" s="2"/>
      <c r="DF330" s="2"/>
      <c r="DG330" s="2"/>
      <c r="DH330" s="2"/>
      <c r="DI330" s="2"/>
      <c r="DJ330" s="2"/>
      <c r="DK330" s="2"/>
      <c r="DL330" s="2"/>
      <c r="DM330" s="2"/>
      <c r="DN330" s="2"/>
      <c r="DO330" s="2"/>
      <c r="DP330" s="2"/>
      <c r="DQ330" s="2"/>
      <c r="DR330" s="2"/>
      <c r="DS330" s="2"/>
      <c r="DT330" s="2"/>
      <c r="DU330" s="2"/>
      <c r="DV330" s="2"/>
      <c r="DW330" s="2"/>
      <c r="DX330" s="2"/>
      <c r="DY330" s="2"/>
      <c r="DZ330" s="2"/>
      <c r="EA330" s="2"/>
      <c r="EB330" s="2"/>
      <c r="EC330" s="2"/>
      <c r="ED330" s="2"/>
      <c r="EE330" s="2"/>
      <c r="EF330" s="2"/>
      <c r="EG330" s="2"/>
      <c r="EH330" s="2"/>
      <c r="EI330" s="2"/>
      <c r="EJ330" s="2"/>
      <c r="EK330" s="2"/>
      <c r="EL330" s="2"/>
      <c r="EM330" s="2"/>
      <c r="EN330" s="2"/>
      <c r="EO330" s="2"/>
      <c r="EP330" s="2"/>
      <c r="EQ330" s="2"/>
      <c r="ER330" s="2"/>
      <c r="ES330" s="2"/>
    </row>
    <row r="331" spans="1:149">
      <c r="A331" s="2"/>
      <c r="B331" s="2"/>
      <c r="C331" s="2"/>
      <c r="D331" s="2"/>
      <c r="E331" s="63"/>
      <c r="F331" s="63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  <c r="CN331" s="2"/>
      <c r="CO331" s="2"/>
      <c r="CP331" s="2"/>
      <c r="CQ331" s="2"/>
      <c r="CR331" s="2"/>
      <c r="CS331" s="2"/>
      <c r="CT331" s="2"/>
      <c r="CU331" s="2"/>
      <c r="CV331" s="2"/>
      <c r="CW331" s="2"/>
      <c r="CX331" s="2"/>
      <c r="CY331" s="2"/>
      <c r="CZ331" s="2"/>
      <c r="DA331" s="2"/>
      <c r="DB331" s="2"/>
      <c r="DC331" s="2"/>
      <c r="DD331" s="2"/>
      <c r="DE331" s="2"/>
      <c r="DF331" s="2"/>
      <c r="DG331" s="2"/>
      <c r="DH331" s="2"/>
      <c r="DI331" s="2"/>
      <c r="DJ331" s="2"/>
      <c r="DK331" s="2"/>
      <c r="DL331" s="2"/>
      <c r="DM331" s="2"/>
      <c r="DN331" s="2"/>
      <c r="DO331" s="2"/>
      <c r="DP331" s="2"/>
      <c r="DQ331" s="2"/>
      <c r="DR331" s="2"/>
      <c r="DS331" s="2"/>
      <c r="DT331" s="2"/>
      <c r="DU331" s="2"/>
      <c r="DV331" s="2"/>
      <c r="DW331" s="2"/>
      <c r="DX331" s="2"/>
      <c r="DY331" s="2"/>
      <c r="DZ331" s="2"/>
      <c r="EA331" s="2"/>
      <c r="EB331" s="2"/>
      <c r="EC331" s="2"/>
      <c r="ED331" s="2"/>
      <c r="EE331" s="2"/>
      <c r="EF331" s="2"/>
      <c r="EG331" s="2"/>
      <c r="EH331" s="2"/>
      <c r="EI331" s="2"/>
      <c r="EJ331" s="2"/>
      <c r="EK331" s="2"/>
      <c r="EL331" s="2"/>
      <c r="EM331" s="2"/>
      <c r="EN331" s="2"/>
      <c r="EO331" s="2"/>
      <c r="EP331" s="2"/>
      <c r="EQ331" s="2"/>
      <c r="ER331" s="2"/>
      <c r="ES331" s="2"/>
    </row>
    <row r="332" spans="1:149">
      <c r="A332" s="2"/>
      <c r="B332" s="2"/>
      <c r="C332" s="2"/>
      <c r="D332" s="2"/>
      <c r="E332" s="63"/>
      <c r="F332" s="63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  <c r="CH332" s="2"/>
      <c r="CI332" s="2"/>
      <c r="CJ332" s="2"/>
      <c r="CK332" s="2"/>
      <c r="CL332" s="2"/>
      <c r="CM332" s="2"/>
      <c r="CN332" s="2"/>
      <c r="CO332" s="2"/>
      <c r="CP332" s="2"/>
      <c r="CQ332" s="2"/>
      <c r="CR332" s="2"/>
      <c r="CS332" s="2"/>
      <c r="CT332" s="2"/>
      <c r="CU332" s="2"/>
      <c r="CV332" s="2"/>
      <c r="CW332" s="2"/>
      <c r="CX332" s="2"/>
      <c r="CY332" s="2"/>
      <c r="CZ332" s="2"/>
      <c r="DA332" s="2"/>
      <c r="DB332" s="2"/>
      <c r="DC332" s="2"/>
      <c r="DD332" s="2"/>
      <c r="DE332" s="2"/>
      <c r="DF332" s="2"/>
      <c r="DG332" s="2"/>
      <c r="DH332" s="2"/>
      <c r="DI332" s="2"/>
      <c r="DJ332" s="2"/>
      <c r="DK332" s="2"/>
      <c r="DL332" s="2"/>
      <c r="DM332" s="2"/>
      <c r="DN332" s="2"/>
      <c r="DO332" s="2"/>
      <c r="DP332" s="2"/>
      <c r="DQ332" s="2"/>
      <c r="DR332" s="2"/>
      <c r="DS332" s="2"/>
      <c r="DT332" s="2"/>
      <c r="DU332" s="2"/>
      <c r="DV332" s="2"/>
      <c r="DW332" s="2"/>
      <c r="DX332" s="2"/>
      <c r="DY332" s="2"/>
      <c r="DZ332" s="2"/>
      <c r="EA332" s="2"/>
      <c r="EB332" s="2"/>
      <c r="EC332" s="2"/>
      <c r="ED332" s="2"/>
      <c r="EE332" s="2"/>
      <c r="EF332" s="2"/>
      <c r="EG332" s="2"/>
      <c r="EH332" s="2"/>
      <c r="EI332" s="2"/>
      <c r="EJ332" s="2"/>
      <c r="EK332" s="2"/>
      <c r="EL332" s="2"/>
      <c r="EM332" s="2"/>
      <c r="EN332" s="2"/>
      <c r="EO332" s="2"/>
      <c r="EP332" s="2"/>
      <c r="EQ332" s="2"/>
      <c r="ER332" s="2"/>
      <c r="ES332" s="2"/>
    </row>
    <row r="333" spans="1:149">
      <c r="A333" s="2"/>
      <c r="B333" s="2"/>
      <c r="C333" s="2"/>
      <c r="D333" s="2"/>
      <c r="E333" s="63"/>
      <c r="F333" s="63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  <c r="CN333" s="2"/>
      <c r="CO333" s="2"/>
      <c r="CP333" s="2"/>
      <c r="CQ333" s="2"/>
      <c r="CR333" s="2"/>
      <c r="CS333" s="2"/>
      <c r="CT333" s="2"/>
      <c r="CU333" s="2"/>
      <c r="CV333" s="2"/>
      <c r="CW333" s="2"/>
      <c r="CX333" s="2"/>
      <c r="CY333" s="2"/>
      <c r="CZ333" s="2"/>
      <c r="DA333" s="2"/>
      <c r="DB333" s="2"/>
      <c r="DC333" s="2"/>
      <c r="DD333" s="2"/>
      <c r="DE333" s="2"/>
      <c r="DF333" s="2"/>
      <c r="DG333" s="2"/>
      <c r="DH333" s="2"/>
      <c r="DI333" s="2"/>
      <c r="DJ333" s="2"/>
      <c r="DK333" s="2"/>
      <c r="DL333" s="2"/>
      <c r="DM333" s="2"/>
      <c r="DN333" s="2"/>
      <c r="DO333" s="2"/>
      <c r="DP333" s="2"/>
      <c r="DQ333" s="2"/>
      <c r="DR333" s="2"/>
      <c r="DS333" s="2"/>
      <c r="DT333" s="2"/>
      <c r="DU333" s="2"/>
      <c r="DV333" s="2"/>
      <c r="DW333" s="2"/>
      <c r="DX333" s="2"/>
      <c r="DY333" s="2"/>
      <c r="DZ333" s="2"/>
      <c r="EA333" s="2"/>
      <c r="EB333" s="2"/>
      <c r="EC333" s="2"/>
      <c r="ED333" s="2"/>
      <c r="EE333" s="2"/>
      <c r="EF333" s="2"/>
      <c r="EG333" s="2"/>
      <c r="EH333" s="2"/>
      <c r="EI333" s="2"/>
      <c r="EJ333" s="2"/>
      <c r="EK333" s="2"/>
      <c r="EL333" s="2"/>
      <c r="EM333" s="2"/>
      <c r="EN333" s="2"/>
      <c r="EO333" s="2"/>
      <c r="EP333" s="2"/>
      <c r="EQ333" s="2"/>
      <c r="ER333" s="2"/>
      <c r="ES333" s="2"/>
    </row>
    <row r="334" spans="1:149">
      <c r="A334" s="2"/>
      <c r="B334" s="2"/>
      <c r="C334" s="2"/>
      <c r="D334" s="2"/>
      <c r="E334" s="63"/>
      <c r="F334" s="63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  <c r="CN334" s="2"/>
      <c r="CO334" s="2"/>
      <c r="CP334" s="2"/>
      <c r="CQ334" s="2"/>
      <c r="CR334" s="2"/>
      <c r="CS334" s="2"/>
      <c r="CT334" s="2"/>
      <c r="CU334" s="2"/>
      <c r="CV334" s="2"/>
      <c r="CW334" s="2"/>
      <c r="CX334" s="2"/>
      <c r="CY334" s="2"/>
      <c r="CZ334" s="2"/>
      <c r="DA334" s="2"/>
      <c r="DB334" s="2"/>
      <c r="DC334" s="2"/>
      <c r="DD334" s="2"/>
      <c r="DE334" s="2"/>
      <c r="DF334" s="2"/>
      <c r="DG334" s="2"/>
      <c r="DH334" s="2"/>
      <c r="DI334" s="2"/>
      <c r="DJ334" s="2"/>
      <c r="DK334" s="2"/>
      <c r="DL334" s="2"/>
      <c r="DM334" s="2"/>
      <c r="DN334" s="2"/>
      <c r="DO334" s="2"/>
      <c r="DP334" s="2"/>
      <c r="DQ334" s="2"/>
      <c r="DR334" s="2"/>
      <c r="DS334" s="2"/>
      <c r="DT334" s="2"/>
      <c r="DU334" s="2"/>
      <c r="DV334" s="2"/>
      <c r="DW334" s="2"/>
      <c r="DX334" s="2"/>
      <c r="DY334" s="2"/>
      <c r="DZ334" s="2"/>
      <c r="EA334" s="2"/>
      <c r="EB334" s="2"/>
      <c r="EC334" s="2"/>
      <c r="ED334" s="2"/>
      <c r="EE334" s="2"/>
      <c r="EF334" s="2"/>
      <c r="EG334" s="2"/>
      <c r="EH334" s="2"/>
      <c r="EI334" s="2"/>
      <c r="EJ334" s="2"/>
      <c r="EK334" s="2"/>
      <c r="EL334" s="2"/>
      <c r="EM334" s="2"/>
      <c r="EN334" s="2"/>
      <c r="EO334" s="2"/>
      <c r="EP334" s="2"/>
      <c r="EQ334" s="2"/>
      <c r="ER334" s="2"/>
      <c r="ES334" s="2"/>
    </row>
    <row r="335" spans="1:149">
      <c r="A335" s="2"/>
      <c r="B335" s="2"/>
      <c r="C335" s="2"/>
      <c r="D335" s="2"/>
      <c r="E335" s="63"/>
      <c r="F335" s="63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  <c r="CN335" s="2"/>
      <c r="CO335" s="2"/>
      <c r="CP335" s="2"/>
      <c r="CQ335" s="2"/>
      <c r="CR335" s="2"/>
      <c r="CS335" s="2"/>
      <c r="CT335" s="2"/>
      <c r="CU335" s="2"/>
      <c r="CV335" s="2"/>
      <c r="CW335" s="2"/>
      <c r="CX335" s="2"/>
      <c r="CY335" s="2"/>
      <c r="CZ335" s="2"/>
      <c r="DA335" s="2"/>
      <c r="DB335" s="2"/>
      <c r="DC335" s="2"/>
      <c r="DD335" s="2"/>
      <c r="DE335" s="2"/>
      <c r="DF335" s="2"/>
      <c r="DG335" s="2"/>
      <c r="DH335" s="2"/>
      <c r="DI335" s="2"/>
      <c r="DJ335" s="2"/>
      <c r="DK335" s="2"/>
      <c r="DL335" s="2"/>
      <c r="DM335" s="2"/>
      <c r="DN335" s="2"/>
      <c r="DO335" s="2"/>
      <c r="DP335" s="2"/>
      <c r="DQ335" s="2"/>
      <c r="DR335" s="2"/>
      <c r="DS335" s="2"/>
      <c r="DT335" s="2"/>
      <c r="DU335" s="2"/>
      <c r="DV335" s="2"/>
      <c r="DW335" s="2"/>
      <c r="DX335" s="2"/>
      <c r="DY335" s="2"/>
      <c r="DZ335" s="2"/>
      <c r="EA335" s="2"/>
      <c r="EB335" s="2"/>
      <c r="EC335" s="2"/>
      <c r="ED335" s="2"/>
      <c r="EE335" s="2"/>
      <c r="EF335" s="2"/>
      <c r="EG335" s="2"/>
      <c r="EH335" s="2"/>
      <c r="EI335" s="2"/>
      <c r="EJ335" s="2"/>
      <c r="EK335" s="2"/>
      <c r="EL335" s="2"/>
      <c r="EM335" s="2"/>
      <c r="EN335" s="2"/>
      <c r="EO335" s="2"/>
      <c r="EP335" s="2"/>
      <c r="EQ335" s="2"/>
      <c r="ER335" s="2"/>
      <c r="ES335" s="2"/>
    </row>
    <row r="336" spans="1:149">
      <c r="A336" s="2"/>
      <c r="B336" s="2"/>
      <c r="C336" s="2"/>
      <c r="D336" s="2"/>
      <c r="E336" s="63"/>
      <c r="F336" s="63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  <c r="CH336" s="2"/>
      <c r="CI336" s="2"/>
      <c r="CJ336" s="2"/>
      <c r="CK336" s="2"/>
      <c r="CL336" s="2"/>
      <c r="CM336" s="2"/>
      <c r="CN336" s="2"/>
      <c r="CO336" s="2"/>
      <c r="CP336" s="2"/>
      <c r="CQ336" s="2"/>
      <c r="CR336" s="2"/>
      <c r="CS336" s="2"/>
      <c r="CT336" s="2"/>
      <c r="CU336" s="2"/>
      <c r="CV336" s="2"/>
      <c r="CW336" s="2"/>
      <c r="CX336" s="2"/>
      <c r="CY336" s="2"/>
      <c r="CZ336" s="2"/>
      <c r="DA336" s="2"/>
      <c r="DB336" s="2"/>
      <c r="DC336" s="2"/>
      <c r="DD336" s="2"/>
      <c r="DE336" s="2"/>
      <c r="DF336" s="2"/>
      <c r="DG336" s="2"/>
      <c r="DH336" s="2"/>
      <c r="DI336" s="2"/>
      <c r="DJ336" s="2"/>
      <c r="DK336" s="2"/>
      <c r="DL336" s="2"/>
      <c r="DM336" s="2"/>
      <c r="DN336" s="2"/>
      <c r="DO336" s="2"/>
      <c r="DP336" s="2"/>
      <c r="DQ336" s="2"/>
      <c r="DR336" s="2"/>
      <c r="DS336" s="2"/>
      <c r="DT336" s="2"/>
      <c r="DU336" s="2"/>
      <c r="DV336" s="2"/>
      <c r="DW336" s="2"/>
      <c r="DX336" s="2"/>
      <c r="DY336" s="2"/>
      <c r="DZ336" s="2"/>
      <c r="EA336" s="2"/>
      <c r="EB336" s="2"/>
      <c r="EC336" s="2"/>
      <c r="ED336" s="2"/>
      <c r="EE336" s="2"/>
      <c r="EF336" s="2"/>
      <c r="EG336" s="2"/>
      <c r="EH336" s="2"/>
      <c r="EI336" s="2"/>
      <c r="EJ336" s="2"/>
      <c r="EK336" s="2"/>
      <c r="EL336" s="2"/>
      <c r="EM336" s="2"/>
      <c r="EN336" s="2"/>
      <c r="EO336" s="2"/>
      <c r="EP336" s="2"/>
      <c r="EQ336" s="2"/>
      <c r="ER336" s="2"/>
      <c r="ES336" s="2"/>
    </row>
    <row r="337" spans="1:149">
      <c r="A337" s="2"/>
      <c r="B337" s="2"/>
      <c r="C337" s="2"/>
      <c r="D337" s="2"/>
      <c r="E337" s="63"/>
      <c r="F337" s="63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  <c r="CH337" s="2"/>
      <c r="CI337" s="2"/>
      <c r="CJ337" s="2"/>
      <c r="CK337" s="2"/>
      <c r="CL337" s="2"/>
      <c r="CM337" s="2"/>
      <c r="CN337" s="2"/>
      <c r="CO337" s="2"/>
      <c r="CP337" s="2"/>
      <c r="CQ337" s="2"/>
      <c r="CR337" s="2"/>
      <c r="CS337" s="2"/>
      <c r="CT337" s="2"/>
      <c r="CU337" s="2"/>
      <c r="CV337" s="2"/>
      <c r="CW337" s="2"/>
      <c r="CX337" s="2"/>
      <c r="CY337" s="2"/>
      <c r="CZ337" s="2"/>
      <c r="DA337" s="2"/>
      <c r="DB337" s="2"/>
      <c r="DC337" s="2"/>
      <c r="DD337" s="2"/>
      <c r="DE337" s="2"/>
      <c r="DF337" s="2"/>
      <c r="DG337" s="2"/>
      <c r="DH337" s="2"/>
      <c r="DI337" s="2"/>
      <c r="DJ337" s="2"/>
      <c r="DK337" s="2"/>
      <c r="DL337" s="2"/>
      <c r="DM337" s="2"/>
      <c r="DN337" s="2"/>
      <c r="DO337" s="2"/>
      <c r="DP337" s="2"/>
      <c r="DQ337" s="2"/>
      <c r="DR337" s="2"/>
      <c r="DS337" s="2"/>
      <c r="DT337" s="2"/>
      <c r="DU337" s="2"/>
      <c r="DV337" s="2"/>
      <c r="DW337" s="2"/>
      <c r="DX337" s="2"/>
      <c r="DY337" s="2"/>
      <c r="DZ337" s="2"/>
      <c r="EA337" s="2"/>
      <c r="EB337" s="2"/>
      <c r="EC337" s="2"/>
      <c r="ED337" s="2"/>
      <c r="EE337" s="2"/>
      <c r="EF337" s="2"/>
      <c r="EG337" s="2"/>
      <c r="EH337" s="2"/>
      <c r="EI337" s="2"/>
      <c r="EJ337" s="2"/>
      <c r="EK337" s="2"/>
      <c r="EL337" s="2"/>
      <c r="EM337" s="2"/>
      <c r="EN337" s="2"/>
      <c r="EO337" s="2"/>
      <c r="EP337" s="2"/>
      <c r="EQ337" s="2"/>
      <c r="ER337" s="2"/>
      <c r="ES337" s="2"/>
    </row>
    <row r="338" spans="1:149">
      <c r="A338" s="2"/>
      <c r="B338" s="2"/>
      <c r="C338" s="2"/>
      <c r="D338" s="2"/>
      <c r="E338" s="63"/>
      <c r="F338" s="63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  <c r="CN338" s="2"/>
      <c r="CO338" s="2"/>
      <c r="CP338" s="2"/>
      <c r="CQ338" s="2"/>
      <c r="CR338" s="2"/>
      <c r="CS338" s="2"/>
      <c r="CT338" s="2"/>
      <c r="CU338" s="2"/>
      <c r="CV338" s="2"/>
      <c r="CW338" s="2"/>
      <c r="CX338" s="2"/>
      <c r="CY338" s="2"/>
      <c r="CZ338" s="2"/>
      <c r="DA338" s="2"/>
      <c r="DB338" s="2"/>
      <c r="DC338" s="2"/>
      <c r="DD338" s="2"/>
      <c r="DE338" s="2"/>
      <c r="DF338" s="2"/>
      <c r="DG338" s="2"/>
      <c r="DH338" s="2"/>
      <c r="DI338" s="2"/>
      <c r="DJ338" s="2"/>
      <c r="DK338" s="2"/>
      <c r="DL338" s="2"/>
      <c r="DM338" s="2"/>
      <c r="DN338" s="2"/>
      <c r="DO338" s="2"/>
      <c r="DP338" s="2"/>
      <c r="DQ338" s="2"/>
      <c r="DR338" s="2"/>
      <c r="DS338" s="2"/>
      <c r="DT338" s="2"/>
      <c r="DU338" s="2"/>
      <c r="DV338" s="2"/>
      <c r="DW338" s="2"/>
      <c r="DX338" s="2"/>
      <c r="DY338" s="2"/>
      <c r="DZ338" s="2"/>
      <c r="EA338" s="2"/>
      <c r="EB338" s="2"/>
      <c r="EC338" s="2"/>
      <c r="ED338" s="2"/>
      <c r="EE338" s="2"/>
      <c r="EF338" s="2"/>
      <c r="EG338" s="2"/>
      <c r="EH338" s="2"/>
      <c r="EI338" s="2"/>
      <c r="EJ338" s="2"/>
      <c r="EK338" s="2"/>
      <c r="EL338" s="2"/>
      <c r="EM338" s="2"/>
      <c r="EN338" s="2"/>
      <c r="EO338" s="2"/>
      <c r="EP338" s="2"/>
      <c r="EQ338" s="2"/>
      <c r="ER338" s="2"/>
      <c r="ES338" s="2"/>
    </row>
    <row r="339" spans="1:149">
      <c r="A339" s="2"/>
      <c r="B339" s="2"/>
      <c r="C339" s="2"/>
      <c r="D339" s="2"/>
      <c r="E339" s="63"/>
      <c r="F339" s="63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2"/>
      <c r="CC339" s="2"/>
      <c r="CD339" s="2"/>
      <c r="CE339" s="2"/>
      <c r="CF339" s="2"/>
      <c r="CG339" s="2"/>
      <c r="CH339" s="2"/>
      <c r="CI339" s="2"/>
      <c r="CJ339" s="2"/>
      <c r="CK339" s="2"/>
      <c r="CL339" s="2"/>
      <c r="CM339" s="2"/>
      <c r="CN339" s="2"/>
      <c r="CO339" s="2"/>
      <c r="CP339" s="2"/>
      <c r="CQ339" s="2"/>
      <c r="CR339" s="2"/>
      <c r="CS339" s="2"/>
      <c r="CT339" s="2"/>
      <c r="CU339" s="2"/>
      <c r="CV339" s="2"/>
      <c r="CW339" s="2"/>
      <c r="CX339" s="2"/>
      <c r="CY339" s="2"/>
      <c r="CZ339" s="2"/>
      <c r="DA339" s="2"/>
      <c r="DB339" s="2"/>
      <c r="DC339" s="2"/>
      <c r="DD339" s="2"/>
      <c r="DE339" s="2"/>
      <c r="DF339" s="2"/>
      <c r="DG339" s="2"/>
      <c r="DH339" s="2"/>
      <c r="DI339" s="2"/>
      <c r="DJ339" s="2"/>
      <c r="DK339" s="2"/>
      <c r="DL339" s="2"/>
      <c r="DM339" s="2"/>
      <c r="DN339" s="2"/>
      <c r="DO339" s="2"/>
      <c r="DP339" s="2"/>
      <c r="DQ339" s="2"/>
      <c r="DR339" s="2"/>
      <c r="DS339" s="2"/>
      <c r="DT339" s="2"/>
      <c r="DU339" s="2"/>
      <c r="DV339" s="2"/>
      <c r="DW339" s="2"/>
      <c r="DX339" s="2"/>
      <c r="DY339" s="2"/>
      <c r="DZ339" s="2"/>
      <c r="EA339" s="2"/>
      <c r="EB339" s="2"/>
      <c r="EC339" s="2"/>
      <c r="ED339" s="2"/>
      <c r="EE339" s="2"/>
      <c r="EF339" s="2"/>
      <c r="EG339" s="2"/>
      <c r="EH339" s="2"/>
      <c r="EI339" s="2"/>
      <c r="EJ339" s="2"/>
      <c r="EK339" s="2"/>
      <c r="EL339" s="2"/>
      <c r="EM339" s="2"/>
      <c r="EN339" s="2"/>
      <c r="EO339" s="2"/>
      <c r="EP339" s="2"/>
      <c r="EQ339" s="2"/>
      <c r="ER339" s="2"/>
      <c r="ES339" s="2"/>
    </row>
    <row r="340" spans="1:149">
      <c r="A340" s="2"/>
      <c r="B340" s="2"/>
      <c r="C340" s="2"/>
      <c r="D340" s="2"/>
      <c r="E340" s="63"/>
      <c r="F340" s="63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  <c r="CN340" s="2"/>
      <c r="CO340" s="2"/>
      <c r="CP340" s="2"/>
      <c r="CQ340" s="2"/>
      <c r="CR340" s="2"/>
      <c r="CS340" s="2"/>
      <c r="CT340" s="2"/>
      <c r="CU340" s="2"/>
      <c r="CV340" s="2"/>
      <c r="CW340" s="2"/>
      <c r="CX340" s="2"/>
      <c r="CY340" s="2"/>
      <c r="CZ340" s="2"/>
      <c r="DA340" s="2"/>
      <c r="DB340" s="2"/>
      <c r="DC340" s="2"/>
      <c r="DD340" s="2"/>
      <c r="DE340" s="2"/>
      <c r="DF340" s="2"/>
      <c r="DG340" s="2"/>
      <c r="DH340" s="2"/>
      <c r="DI340" s="2"/>
      <c r="DJ340" s="2"/>
      <c r="DK340" s="2"/>
      <c r="DL340" s="2"/>
      <c r="DM340" s="2"/>
      <c r="DN340" s="2"/>
      <c r="DO340" s="2"/>
      <c r="DP340" s="2"/>
      <c r="DQ340" s="2"/>
      <c r="DR340" s="2"/>
      <c r="DS340" s="2"/>
      <c r="DT340" s="2"/>
      <c r="DU340" s="2"/>
      <c r="DV340" s="2"/>
      <c r="DW340" s="2"/>
      <c r="DX340" s="2"/>
      <c r="DY340" s="2"/>
      <c r="DZ340" s="2"/>
      <c r="EA340" s="2"/>
      <c r="EB340" s="2"/>
      <c r="EC340" s="2"/>
      <c r="ED340" s="2"/>
      <c r="EE340" s="2"/>
      <c r="EF340" s="2"/>
      <c r="EG340" s="2"/>
      <c r="EH340" s="2"/>
      <c r="EI340" s="2"/>
      <c r="EJ340" s="2"/>
      <c r="EK340" s="2"/>
      <c r="EL340" s="2"/>
      <c r="EM340" s="2"/>
      <c r="EN340" s="2"/>
      <c r="EO340" s="2"/>
      <c r="EP340" s="2"/>
      <c r="EQ340" s="2"/>
      <c r="ER340" s="2"/>
      <c r="ES340" s="2"/>
    </row>
    <row r="341" spans="1:149">
      <c r="A341" s="2"/>
      <c r="B341" s="2"/>
      <c r="C341" s="2"/>
      <c r="D341" s="2"/>
      <c r="E341" s="63"/>
      <c r="F341" s="63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  <c r="CN341" s="2"/>
      <c r="CO341" s="2"/>
      <c r="CP341" s="2"/>
      <c r="CQ341" s="2"/>
      <c r="CR341" s="2"/>
      <c r="CS341" s="2"/>
      <c r="CT341" s="2"/>
      <c r="CU341" s="2"/>
      <c r="CV341" s="2"/>
      <c r="CW341" s="2"/>
      <c r="CX341" s="2"/>
      <c r="CY341" s="2"/>
      <c r="CZ341" s="2"/>
      <c r="DA341" s="2"/>
      <c r="DB341" s="2"/>
      <c r="DC341" s="2"/>
      <c r="DD341" s="2"/>
      <c r="DE341" s="2"/>
      <c r="DF341" s="2"/>
      <c r="DG341" s="2"/>
      <c r="DH341" s="2"/>
      <c r="DI341" s="2"/>
      <c r="DJ341" s="2"/>
      <c r="DK341" s="2"/>
      <c r="DL341" s="2"/>
      <c r="DM341" s="2"/>
      <c r="DN341" s="2"/>
      <c r="DO341" s="2"/>
      <c r="DP341" s="2"/>
      <c r="DQ341" s="2"/>
      <c r="DR341" s="2"/>
      <c r="DS341" s="2"/>
      <c r="DT341" s="2"/>
      <c r="DU341" s="2"/>
      <c r="DV341" s="2"/>
      <c r="DW341" s="2"/>
      <c r="DX341" s="2"/>
      <c r="DY341" s="2"/>
      <c r="DZ341" s="2"/>
      <c r="EA341" s="2"/>
      <c r="EB341" s="2"/>
      <c r="EC341" s="2"/>
      <c r="ED341" s="2"/>
      <c r="EE341" s="2"/>
      <c r="EF341" s="2"/>
      <c r="EG341" s="2"/>
      <c r="EH341" s="2"/>
      <c r="EI341" s="2"/>
      <c r="EJ341" s="2"/>
      <c r="EK341" s="2"/>
      <c r="EL341" s="2"/>
      <c r="EM341" s="2"/>
      <c r="EN341" s="2"/>
      <c r="EO341" s="2"/>
      <c r="EP341" s="2"/>
      <c r="EQ341" s="2"/>
      <c r="ER341" s="2"/>
      <c r="ES341" s="2"/>
    </row>
    <row r="342" spans="1:149">
      <c r="A342" s="2"/>
      <c r="B342" s="2"/>
      <c r="C342" s="2"/>
      <c r="D342" s="2"/>
      <c r="E342" s="63"/>
      <c r="F342" s="63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X342" s="2"/>
      <c r="CY342" s="2"/>
      <c r="CZ342" s="2"/>
      <c r="DA342" s="2"/>
      <c r="DB342" s="2"/>
      <c r="DC342" s="2"/>
      <c r="DD342" s="2"/>
      <c r="DE342" s="2"/>
      <c r="DF342" s="2"/>
      <c r="DG342" s="2"/>
      <c r="DH342" s="2"/>
      <c r="DI342" s="2"/>
      <c r="DJ342" s="2"/>
      <c r="DK342" s="2"/>
      <c r="DL342" s="2"/>
      <c r="DM342" s="2"/>
      <c r="DN342" s="2"/>
      <c r="DO342" s="2"/>
      <c r="DP342" s="2"/>
      <c r="DQ342" s="2"/>
      <c r="DR342" s="2"/>
      <c r="DS342" s="2"/>
      <c r="DT342" s="2"/>
      <c r="DU342" s="2"/>
      <c r="DV342" s="2"/>
      <c r="DW342" s="2"/>
      <c r="DX342" s="2"/>
      <c r="DY342" s="2"/>
      <c r="DZ342" s="2"/>
      <c r="EA342" s="2"/>
      <c r="EB342" s="2"/>
      <c r="EC342" s="2"/>
      <c r="ED342" s="2"/>
      <c r="EE342" s="2"/>
      <c r="EF342" s="2"/>
      <c r="EG342" s="2"/>
      <c r="EH342" s="2"/>
      <c r="EI342" s="2"/>
      <c r="EJ342" s="2"/>
      <c r="EK342" s="2"/>
      <c r="EL342" s="2"/>
      <c r="EM342" s="2"/>
      <c r="EN342" s="2"/>
      <c r="EO342" s="2"/>
      <c r="EP342" s="2"/>
      <c r="EQ342" s="2"/>
      <c r="ER342" s="2"/>
      <c r="ES342" s="2"/>
    </row>
    <row r="343" spans="1:149">
      <c r="A343" s="2"/>
      <c r="B343" s="2"/>
      <c r="C343" s="2"/>
      <c r="D343" s="2"/>
      <c r="E343" s="63"/>
      <c r="F343" s="63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  <c r="CN343" s="2"/>
      <c r="CO343" s="2"/>
      <c r="CP343" s="2"/>
      <c r="CQ343" s="2"/>
      <c r="CR343" s="2"/>
      <c r="CS343" s="2"/>
      <c r="CT343" s="2"/>
      <c r="CU343" s="2"/>
      <c r="CV343" s="2"/>
      <c r="CW343" s="2"/>
      <c r="CX343" s="2"/>
      <c r="CY343" s="2"/>
      <c r="CZ343" s="2"/>
      <c r="DA343" s="2"/>
      <c r="DB343" s="2"/>
      <c r="DC343" s="2"/>
      <c r="DD343" s="2"/>
      <c r="DE343" s="2"/>
      <c r="DF343" s="2"/>
      <c r="DG343" s="2"/>
      <c r="DH343" s="2"/>
      <c r="DI343" s="2"/>
      <c r="DJ343" s="2"/>
      <c r="DK343" s="2"/>
      <c r="DL343" s="2"/>
      <c r="DM343" s="2"/>
      <c r="DN343" s="2"/>
      <c r="DO343" s="2"/>
      <c r="DP343" s="2"/>
      <c r="DQ343" s="2"/>
      <c r="DR343" s="2"/>
      <c r="DS343" s="2"/>
      <c r="DT343" s="2"/>
      <c r="DU343" s="2"/>
      <c r="DV343" s="2"/>
      <c r="DW343" s="2"/>
      <c r="DX343" s="2"/>
      <c r="DY343" s="2"/>
      <c r="DZ343" s="2"/>
      <c r="EA343" s="2"/>
      <c r="EB343" s="2"/>
      <c r="EC343" s="2"/>
      <c r="ED343" s="2"/>
      <c r="EE343" s="2"/>
      <c r="EF343" s="2"/>
      <c r="EG343" s="2"/>
      <c r="EH343" s="2"/>
      <c r="EI343" s="2"/>
      <c r="EJ343" s="2"/>
      <c r="EK343" s="2"/>
      <c r="EL343" s="2"/>
      <c r="EM343" s="2"/>
      <c r="EN343" s="2"/>
      <c r="EO343" s="2"/>
      <c r="EP343" s="2"/>
      <c r="EQ343" s="2"/>
      <c r="ER343" s="2"/>
      <c r="ES343" s="2"/>
    </row>
    <row r="344" spans="1:149">
      <c r="A344" s="2"/>
      <c r="B344" s="2"/>
      <c r="C344" s="2"/>
      <c r="D344" s="2"/>
      <c r="E344" s="63"/>
      <c r="F344" s="63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  <c r="CN344" s="2"/>
      <c r="CO344" s="2"/>
      <c r="CP344" s="2"/>
      <c r="CQ344" s="2"/>
      <c r="CR344" s="2"/>
      <c r="CS344" s="2"/>
      <c r="CT344" s="2"/>
      <c r="CU344" s="2"/>
      <c r="CV344" s="2"/>
      <c r="CW344" s="2"/>
      <c r="CX344" s="2"/>
      <c r="CY344" s="2"/>
      <c r="CZ344" s="2"/>
      <c r="DA344" s="2"/>
      <c r="DB344" s="2"/>
      <c r="DC344" s="2"/>
      <c r="DD344" s="2"/>
      <c r="DE344" s="2"/>
      <c r="DF344" s="2"/>
      <c r="DG344" s="2"/>
      <c r="DH344" s="2"/>
      <c r="DI344" s="2"/>
      <c r="DJ344" s="2"/>
      <c r="DK344" s="2"/>
      <c r="DL344" s="2"/>
      <c r="DM344" s="2"/>
      <c r="DN344" s="2"/>
      <c r="DO344" s="2"/>
      <c r="DP344" s="2"/>
      <c r="DQ344" s="2"/>
      <c r="DR344" s="2"/>
      <c r="DS344" s="2"/>
      <c r="DT344" s="2"/>
      <c r="DU344" s="2"/>
      <c r="DV344" s="2"/>
      <c r="DW344" s="2"/>
      <c r="DX344" s="2"/>
      <c r="DY344" s="2"/>
      <c r="DZ344" s="2"/>
      <c r="EA344" s="2"/>
      <c r="EB344" s="2"/>
      <c r="EC344" s="2"/>
      <c r="ED344" s="2"/>
      <c r="EE344" s="2"/>
      <c r="EF344" s="2"/>
      <c r="EG344" s="2"/>
      <c r="EH344" s="2"/>
      <c r="EI344" s="2"/>
      <c r="EJ344" s="2"/>
      <c r="EK344" s="2"/>
      <c r="EL344" s="2"/>
      <c r="EM344" s="2"/>
      <c r="EN344" s="2"/>
      <c r="EO344" s="2"/>
      <c r="EP344" s="2"/>
      <c r="EQ344" s="2"/>
      <c r="ER344" s="2"/>
      <c r="ES344" s="2"/>
    </row>
    <row r="345" spans="1:149">
      <c r="A345" s="2"/>
      <c r="B345" s="2"/>
      <c r="C345" s="2"/>
      <c r="D345" s="2"/>
      <c r="E345" s="63"/>
      <c r="F345" s="63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  <c r="CN345" s="2"/>
      <c r="CO345" s="2"/>
      <c r="CP345" s="2"/>
      <c r="CQ345" s="2"/>
      <c r="CR345" s="2"/>
      <c r="CS345" s="2"/>
      <c r="CT345" s="2"/>
      <c r="CU345" s="2"/>
      <c r="CV345" s="2"/>
      <c r="CW345" s="2"/>
      <c r="CX345" s="2"/>
      <c r="CY345" s="2"/>
      <c r="CZ345" s="2"/>
      <c r="DA345" s="2"/>
      <c r="DB345" s="2"/>
      <c r="DC345" s="2"/>
      <c r="DD345" s="2"/>
      <c r="DE345" s="2"/>
      <c r="DF345" s="2"/>
      <c r="DG345" s="2"/>
      <c r="DH345" s="2"/>
      <c r="DI345" s="2"/>
      <c r="DJ345" s="2"/>
      <c r="DK345" s="2"/>
      <c r="DL345" s="2"/>
      <c r="DM345" s="2"/>
      <c r="DN345" s="2"/>
      <c r="DO345" s="2"/>
      <c r="DP345" s="2"/>
      <c r="DQ345" s="2"/>
      <c r="DR345" s="2"/>
      <c r="DS345" s="2"/>
      <c r="DT345" s="2"/>
      <c r="DU345" s="2"/>
      <c r="DV345" s="2"/>
      <c r="DW345" s="2"/>
      <c r="DX345" s="2"/>
      <c r="DY345" s="2"/>
      <c r="DZ345" s="2"/>
      <c r="EA345" s="2"/>
      <c r="EB345" s="2"/>
      <c r="EC345" s="2"/>
      <c r="ED345" s="2"/>
      <c r="EE345" s="2"/>
      <c r="EF345" s="2"/>
      <c r="EG345" s="2"/>
      <c r="EH345" s="2"/>
      <c r="EI345" s="2"/>
      <c r="EJ345" s="2"/>
      <c r="EK345" s="2"/>
      <c r="EL345" s="2"/>
      <c r="EM345" s="2"/>
      <c r="EN345" s="2"/>
      <c r="EO345" s="2"/>
      <c r="EP345" s="2"/>
      <c r="EQ345" s="2"/>
      <c r="ER345" s="2"/>
      <c r="ES345" s="2"/>
    </row>
    <row r="346" spans="1:149">
      <c r="A346" s="2"/>
      <c r="B346" s="2"/>
      <c r="C346" s="2"/>
      <c r="D346" s="2"/>
      <c r="E346" s="63"/>
      <c r="F346" s="63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  <c r="CN346" s="2"/>
      <c r="CO346" s="2"/>
      <c r="CP346" s="2"/>
      <c r="CQ346" s="2"/>
      <c r="CR346" s="2"/>
      <c r="CS346" s="2"/>
      <c r="CT346" s="2"/>
      <c r="CU346" s="2"/>
      <c r="CV346" s="2"/>
      <c r="CW346" s="2"/>
      <c r="CX346" s="2"/>
      <c r="CY346" s="2"/>
      <c r="CZ346" s="2"/>
      <c r="DA346" s="2"/>
      <c r="DB346" s="2"/>
      <c r="DC346" s="2"/>
      <c r="DD346" s="2"/>
      <c r="DE346" s="2"/>
      <c r="DF346" s="2"/>
      <c r="DG346" s="2"/>
      <c r="DH346" s="2"/>
      <c r="DI346" s="2"/>
      <c r="DJ346" s="2"/>
      <c r="DK346" s="2"/>
      <c r="DL346" s="2"/>
      <c r="DM346" s="2"/>
      <c r="DN346" s="2"/>
      <c r="DO346" s="2"/>
      <c r="DP346" s="2"/>
      <c r="DQ346" s="2"/>
      <c r="DR346" s="2"/>
      <c r="DS346" s="2"/>
      <c r="DT346" s="2"/>
      <c r="DU346" s="2"/>
      <c r="DV346" s="2"/>
      <c r="DW346" s="2"/>
      <c r="DX346" s="2"/>
      <c r="DY346" s="2"/>
      <c r="DZ346" s="2"/>
      <c r="EA346" s="2"/>
      <c r="EB346" s="2"/>
      <c r="EC346" s="2"/>
      <c r="ED346" s="2"/>
      <c r="EE346" s="2"/>
      <c r="EF346" s="2"/>
      <c r="EG346" s="2"/>
      <c r="EH346" s="2"/>
      <c r="EI346" s="2"/>
      <c r="EJ346" s="2"/>
      <c r="EK346" s="2"/>
      <c r="EL346" s="2"/>
      <c r="EM346" s="2"/>
      <c r="EN346" s="2"/>
      <c r="EO346" s="2"/>
      <c r="EP346" s="2"/>
      <c r="EQ346" s="2"/>
      <c r="ER346" s="2"/>
      <c r="ES346" s="2"/>
    </row>
    <row r="347" spans="1:149">
      <c r="A347" s="2"/>
      <c r="B347" s="2"/>
      <c r="C347" s="2"/>
      <c r="D347" s="2"/>
      <c r="E347" s="63"/>
      <c r="F347" s="63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  <c r="CZ347" s="2"/>
      <c r="DA347" s="2"/>
      <c r="DB347" s="2"/>
      <c r="DC347" s="2"/>
      <c r="DD347" s="2"/>
      <c r="DE347" s="2"/>
      <c r="DF347" s="2"/>
      <c r="DG347" s="2"/>
      <c r="DH347" s="2"/>
      <c r="DI347" s="2"/>
      <c r="DJ347" s="2"/>
      <c r="DK347" s="2"/>
      <c r="DL347" s="2"/>
      <c r="DM347" s="2"/>
      <c r="DN347" s="2"/>
      <c r="DO347" s="2"/>
      <c r="DP347" s="2"/>
      <c r="DQ347" s="2"/>
      <c r="DR347" s="2"/>
      <c r="DS347" s="2"/>
      <c r="DT347" s="2"/>
      <c r="DU347" s="2"/>
      <c r="DV347" s="2"/>
      <c r="DW347" s="2"/>
      <c r="DX347" s="2"/>
      <c r="DY347" s="2"/>
      <c r="DZ347" s="2"/>
      <c r="EA347" s="2"/>
      <c r="EB347" s="2"/>
      <c r="EC347" s="2"/>
      <c r="ED347" s="2"/>
      <c r="EE347" s="2"/>
      <c r="EF347" s="2"/>
      <c r="EG347" s="2"/>
      <c r="EH347" s="2"/>
      <c r="EI347" s="2"/>
      <c r="EJ347" s="2"/>
      <c r="EK347" s="2"/>
      <c r="EL347" s="2"/>
      <c r="EM347" s="2"/>
      <c r="EN347" s="2"/>
      <c r="EO347" s="2"/>
      <c r="EP347" s="2"/>
      <c r="EQ347" s="2"/>
      <c r="ER347" s="2"/>
      <c r="ES347" s="2"/>
    </row>
    <row r="348" spans="1:149">
      <c r="A348" s="2"/>
      <c r="B348" s="2"/>
      <c r="C348" s="2"/>
      <c r="D348" s="2"/>
      <c r="E348" s="63"/>
      <c r="F348" s="63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  <c r="CN348" s="2"/>
      <c r="CO348" s="2"/>
      <c r="CP348" s="2"/>
      <c r="CQ348" s="2"/>
      <c r="CR348" s="2"/>
      <c r="CS348" s="2"/>
      <c r="CT348" s="2"/>
      <c r="CU348" s="2"/>
      <c r="CV348" s="2"/>
      <c r="CW348" s="2"/>
      <c r="CX348" s="2"/>
      <c r="CY348" s="2"/>
      <c r="CZ348" s="2"/>
      <c r="DA348" s="2"/>
      <c r="DB348" s="2"/>
      <c r="DC348" s="2"/>
      <c r="DD348" s="2"/>
      <c r="DE348" s="2"/>
      <c r="DF348" s="2"/>
      <c r="DG348" s="2"/>
      <c r="DH348" s="2"/>
      <c r="DI348" s="2"/>
      <c r="DJ348" s="2"/>
      <c r="DK348" s="2"/>
      <c r="DL348" s="2"/>
      <c r="DM348" s="2"/>
      <c r="DN348" s="2"/>
      <c r="DO348" s="2"/>
      <c r="DP348" s="2"/>
      <c r="DQ348" s="2"/>
      <c r="DR348" s="2"/>
      <c r="DS348" s="2"/>
      <c r="DT348" s="2"/>
      <c r="DU348" s="2"/>
      <c r="DV348" s="2"/>
      <c r="DW348" s="2"/>
      <c r="DX348" s="2"/>
      <c r="DY348" s="2"/>
      <c r="DZ348" s="2"/>
      <c r="EA348" s="2"/>
      <c r="EB348" s="2"/>
      <c r="EC348" s="2"/>
      <c r="ED348" s="2"/>
      <c r="EE348" s="2"/>
      <c r="EF348" s="2"/>
      <c r="EG348" s="2"/>
      <c r="EH348" s="2"/>
      <c r="EI348" s="2"/>
      <c r="EJ348" s="2"/>
      <c r="EK348" s="2"/>
      <c r="EL348" s="2"/>
      <c r="EM348" s="2"/>
      <c r="EN348" s="2"/>
      <c r="EO348" s="2"/>
      <c r="EP348" s="2"/>
      <c r="EQ348" s="2"/>
      <c r="ER348" s="2"/>
      <c r="ES348" s="2"/>
    </row>
    <row r="349" spans="1:149">
      <c r="A349" s="2"/>
      <c r="B349" s="2"/>
      <c r="C349" s="2"/>
      <c r="D349" s="2"/>
      <c r="E349" s="63"/>
      <c r="F349" s="63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  <c r="CN349" s="2"/>
      <c r="CO349" s="2"/>
      <c r="CP349" s="2"/>
      <c r="CQ349" s="2"/>
      <c r="CR349" s="2"/>
      <c r="CS349" s="2"/>
      <c r="CT349" s="2"/>
      <c r="CU349" s="2"/>
      <c r="CV349" s="2"/>
      <c r="CW349" s="2"/>
      <c r="CX349" s="2"/>
      <c r="CY349" s="2"/>
      <c r="CZ349" s="2"/>
      <c r="DA349" s="2"/>
      <c r="DB349" s="2"/>
      <c r="DC349" s="2"/>
      <c r="DD349" s="2"/>
      <c r="DE349" s="2"/>
      <c r="DF349" s="2"/>
      <c r="DG349" s="2"/>
      <c r="DH349" s="2"/>
      <c r="DI349" s="2"/>
      <c r="DJ349" s="2"/>
      <c r="DK349" s="2"/>
      <c r="DL349" s="2"/>
      <c r="DM349" s="2"/>
      <c r="DN349" s="2"/>
      <c r="DO349" s="2"/>
      <c r="DP349" s="2"/>
      <c r="DQ349" s="2"/>
      <c r="DR349" s="2"/>
      <c r="DS349" s="2"/>
      <c r="DT349" s="2"/>
      <c r="DU349" s="2"/>
      <c r="DV349" s="2"/>
      <c r="DW349" s="2"/>
      <c r="DX349" s="2"/>
      <c r="DY349" s="2"/>
      <c r="DZ349" s="2"/>
      <c r="EA349" s="2"/>
      <c r="EB349" s="2"/>
      <c r="EC349" s="2"/>
      <c r="ED349" s="2"/>
      <c r="EE349" s="2"/>
      <c r="EF349" s="2"/>
      <c r="EG349" s="2"/>
      <c r="EH349" s="2"/>
      <c r="EI349" s="2"/>
      <c r="EJ349" s="2"/>
      <c r="EK349" s="2"/>
      <c r="EL349" s="2"/>
      <c r="EM349" s="2"/>
      <c r="EN349" s="2"/>
      <c r="EO349" s="2"/>
      <c r="EP349" s="2"/>
      <c r="EQ349" s="2"/>
      <c r="ER349" s="2"/>
      <c r="ES349" s="2"/>
    </row>
    <row r="350" spans="1:149">
      <c r="A350" s="2"/>
      <c r="B350" s="2"/>
      <c r="C350" s="2"/>
      <c r="D350" s="2"/>
      <c r="E350" s="63"/>
      <c r="F350" s="63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  <c r="CN350" s="2"/>
      <c r="CO350" s="2"/>
      <c r="CP350" s="2"/>
      <c r="CQ350" s="2"/>
      <c r="CR350" s="2"/>
      <c r="CS350" s="2"/>
      <c r="CT350" s="2"/>
      <c r="CU350" s="2"/>
      <c r="CV350" s="2"/>
      <c r="CW350" s="2"/>
      <c r="CX350" s="2"/>
      <c r="CY350" s="2"/>
      <c r="CZ350" s="2"/>
      <c r="DA350" s="2"/>
      <c r="DB350" s="2"/>
      <c r="DC350" s="2"/>
      <c r="DD350" s="2"/>
      <c r="DE350" s="2"/>
      <c r="DF350" s="2"/>
      <c r="DG350" s="2"/>
      <c r="DH350" s="2"/>
      <c r="DI350" s="2"/>
      <c r="DJ350" s="2"/>
      <c r="DK350" s="2"/>
      <c r="DL350" s="2"/>
      <c r="DM350" s="2"/>
      <c r="DN350" s="2"/>
      <c r="DO350" s="2"/>
      <c r="DP350" s="2"/>
      <c r="DQ350" s="2"/>
      <c r="DR350" s="2"/>
      <c r="DS350" s="2"/>
      <c r="DT350" s="2"/>
      <c r="DU350" s="2"/>
      <c r="DV350" s="2"/>
      <c r="DW350" s="2"/>
      <c r="DX350" s="2"/>
      <c r="DY350" s="2"/>
      <c r="DZ350" s="2"/>
      <c r="EA350" s="2"/>
      <c r="EB350" s="2"/>
      <c r="EC350" s="2"/>
      <c r="ED350" s="2"/>
      <c r="EE350" s="2"/>
      <c r="EF350" s="2"/>
      <c r="EG350" s="2"/>
      <c r="EH350" s="2"/>
      <c r="EI350" s="2"/>
      <c r="EJ350" s="2"/>
      <c r="EK350" s="2"/>
      <c r="EL350" s="2"/>
      <c r="EM350" s="2"/>
      <c r="EN350" s="2"/>
      <c r="EO350" s="2"/>
      <c r="EP350" s="2"/>
      <c r="EQ350" s="2"/>
      <c r="ER350" s="2"/>
      <c r="ES350" s="2"/>
    </row>
    <row r="351" spans="1:149">
      <c r="A351" s="2"/>
      <c r="B351" s="2"/>
      <c r="C351" s="2"/>
      <c r="D351" s="2"/>
      <c r="E351" s="63"/>
      <c r="F351" s="63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  <c r="CZ351" s="2"/>
      <c r="DA351" s="2"/>
      <c r="DB351" s="2"/>
      <c r="DC351" s="2"/>
      <c r="DD351" s="2"/>
      <c r="DE351" s="2"/>
      <c r="DF351" s="2"/>
      <c r="DG351" s="2"/>
      <c r="DH351" s="2"/>
      <c r="DI351" s="2"/>
      <c r="DJ351" s="2"/>
      <c r="DK351" s="2"/>
      <c r="DL351" s="2"/>
      <c r="DM351" s="2"/>
      <c r="DN351" s="2"/>
      <c r="DO351" s="2"/>
      <c r="DP351" s="2"/>
      <c r="DQ351" s="2"/>
      <c r="DR351" s="2"/>
      <c r="DS351" s="2"/>
      <c r="DT351" s="2"/>
      <c r="DU351" s="2"/>
      <c r="DV351" s="2"/>
      <c r="DW351" s="2"/>
      <c r="DX351" s="2"/>
      <c r="DY351" s="2"/>
      <c r="DZ351" s="2"/>
      <c r="EA351" s="2"/>
      <c r="EB351" s="2"/>
      <c r="EC351" s="2"/>
      <c r="ED351" s="2"/>
      <c r="EE351" s="2"/>
      <c r="EF351" s="2"/>
      <c r="EG351" s="2"/>
      <c r="EH351" s="2"/>
      <c r="EI351" s="2"/>
      <c r="EJ351" s="2"/>
      <c r="EK351" s="2"/>
      <c r="EL351" s="2"/>
      <c r="EM351" s="2"/>
      <c r="EN351" s="2"/>
      <c r="EO351" s="2"/>
      <c r="EP351" s="2"/>
      <c r="EQ351" s="2"/>
      <c r="ER351" s="2"/>
      <c r="ES351" s="2"/>
    </row>
    <row r="352" spans="1:149">
      <c r="A352" s="2"/>
      <c r="B352" s="2"/>
      <c r="C352" s="2"/>
      <c r="D352" s="2"/>
      <c r="E352" s="63"/>
      <c r="F352" s="63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  <c r="CN352" s="2"/>
      <c r="CO352" s="2"/>
      <c r="CP352" s="2"/>
      <c r="CQ352" s="2"/>
      <c r="CR352" s="2"/>
      <c r="CS352" s="2"/>
      <c r="CT352" s="2"/>
      <c r="CU352" s="2"/>
      <c r="CV352" s="2"/>
      <c r="CW352" s="2"/>
      <c r="CX352" s="2"/>
      <c r="CY352" s="2"/>
      <c r="CZ352" s="2"/>
      <c r="DA352" s="2"/>
      <c r="DB352" s="2"/>
      <c r="DC352" s="2"/>
      <c r="DD352" s="2"/>
      <c r="DE352" s="2"/>
      <c r="DF352" s="2"/>
      <c r="DG352" s="2"/>
      <c r="DH352" s="2"/>
      <c r="DI352" s="2"/>
      <c r="DJ352" s="2"/>
      <c r="DK352" s="2"/>
      <c r="DL352" s="2"/>
      <c r="DM352" s="2"/>
      <c r="DN352" s="2"/>
      <c r="DO352" s="2"/>
      <c r="DP352" s="2"/>
      <c r="DQ352" s="2"/>
      <c r="DR352" s="2"/>
      <c r="DS352" s="2"/>
      <c r="DT352" s="2"/>
      <c r="DU352" s="2"/>
      <c r="DV352" s="2"/>
      <c r="DW352" s="2"/>
      <c r="DX352" s="2"/>
      <c r="DY352" s="2"/>
      <c r="DZ352" s="2"/>
      <c r="EA352" s="2"/>
      <c r="EB352" s="2"/>
      <c r="EC352" s="2"/>
      <c r="ED352" s="2"/>
      <c r="EE352" s="2"/>
      <c r="EF352" s="2"/>
      <c r="EG352" s="2"/>
      <c r="EH352" s="2"/>
      <c r="EI352" s="2"/>
      <c r="EJ352" s="2"/>
      <c r="EK352" s="2"/>
      <c r="EL352" s="2"/>
      <c r="EM352" s="2"/>
      <c r="EN352" s="2"/>
      <c r="EO352" s="2"/>
      <c r="EP352" s="2"/>
      <c r="EQ352" s="2"/>
      <c r="ER352" s="2"/>
      <c r="ES352" s="2"/>
    </row>
    <row r="353" spans="1:149">
      <c r="A353" s="2"/>
      <c r="B353" s="2"/>
      <c r="C353" s="2"/>
      <c r="D353" s="2"/>
      <c r="E353" s="63"/>
      <c r="F353" s="63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X353" s="2"/>
      <c r="CY353" s="2"/>
      <c r="CZ353" s="2"/>
      <c r="DA353" s="2"/>
      <c r="DB353" s="2"/>
      <c r="DC353" s="2"/>
      <c r="DD353" s="2"/>
      <c r="DE353" s="2"/>
      <c r="DF353" s="2"/>
      <c r="DG353" s="2"/>
      <c r="DH353" s="2"/>
      <c r="DI353" s="2"/>
      <c r="DJ353" s="2"/>
      <c r="DK353" s="2"/>
      <c r="DL353" s="2"/>
      <c r="DM353" s="2"/>
      <c r="DN353" s="2"/>
      <c r="DO353" s="2"/>
      <c r="DP353" s="2"/>
      <c r="DQ353" s="2"/>
      <c r="DR353" s="2"/>
      <c r="DS353" s="2"/>
      <c r="DT353" s="2"/>
      <c r="DU353" s="2"/>
      <c r="DV353" s="2"/>
      <c r="DW353" s="2"/>
      <c r="DX353" s="2"/>
      <c r="DY353" s="2"/>
      <c r="DZ353" s="2"/>
      <c r="EA353" s="2"/>
      <c r="EB353" s="2"/>
      <c r="EC353" s="2"/>
      <c r="ED353" s="2"/>
      <c r="EE353" s="2"/>
      <c r="EF353" s="2"/>
      <c r="EG353" s="2"/>
      <c r="EH353" s="2"/>
      <c r="EI353" s="2"/>
      <c r="EJ353" s="2"/>
      <c r="EK353" s="2"/>
      <c r="EL353" s="2"/>
      <c r="EM353" s="2"/>
      <c r="EN353" s="2"/>
      <c r="EO353" s="2"/>
      <c r="EP353" s="2"/>
      <c r="EQ353" s="2"/>
      <c r="ER353" s="2"/>
      <c r="ES353" s="2"/>
    </row>
    <row r="354" spans="1:149">
      <c r="A354" s="2"/>
      <c r="B354" s="2"/>
      <c r="C354" s="2"/>
      <c r="D354" s="2"/>
      <c r="E354" s="63"/>
      <c r="F354" s="63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  <c r="CM354" s="2"/>
      <c r="CN354" s="2"/>
      <c r="CO354" s="2"/>
      <c r="CP354" s="2"/>
      <c r="CQ354" s="2"/>
      <c r="CR354" s="2"/>
      <c r="CS354" s="2"/>
      <c r="CT354" s="2"/>
      <c r="CU354" s="2"/>
      <c r="CV354" s="2"/>
      <c r="CW354" s="2"/>
      <c r="CX354" s="2"/>
      <c r="CY354" s="2"/>
      <c r="CZ354" s="2"/>
      <c r="DA354" s="2"/>
      <c r="DB354" s="2"/>
      <c r="DC354" s="2"/>
      <c r="DD354" s="2"/>
      <c r="DE354" s="2"/>
      <c r="DF354" s="2"/>
      <c r="DG354" s="2"/>
      <c r="DH354" s="2"/>
      <c r="DI354" s="2"/>
      <c r="DJ354" s="2"/>
      <c r="DK354" s="2"/>
      <c r="DL354" s="2"/>
      <c r="DM354" s="2"/>
      <c r="DN354" s="2"/>
      <c r="DO354" s="2"/>
      <c r="DP354" s="2"/>
      <c r="DQ354" s="2"/>
      <c r="DR354" s="2"/>
      <c r="DS354" s="2"/>
      <c r="DT354" s="2"/>
      <c r="DU354" s="2"/>
      <c r="DV354" s="2"/>
      <c r="DW354" s="2"/>
      <c r="DX354" s="2"/>
      <c r="DY354" s="2"/>
      <c r="DZ354" s="2"/>
      <c r="EA354" s="2"/>
      <c r="EB354" s="2"/>
      <c r="EC354" s="2"/>
      <c r="ED354" s="2"/>
      <c r="EE354" s="2"/>
      <c r="EF354" s="2"/>
      <c r="EG354" s="2"/>
      <c r="EH354" s="2"/>
      <c r="EI354" s="2"/>
      <c r="EJ354" s="2"/>
      <c r="EK354" s="2"/>
      <c r="EL354" s="2"/>
      <c r="EM354" s="2"/>
      <c r="EN354" s="2"/>
      <c r="EO354" s="2"/>
      <c r="EP354" s="2"/>
      <c r="EQ354" s="2"/>
      <c r="ER354" s="2"/>
      <c r="ES354" s="2"/>
    </row>
    <row r="355" spans="1:149">
      <c r="A355" s="2"/>
      <c r="B355" s="2"/>
      <c r="C355" s="2"/>
      <c r="D355" s="2"/>
      <c r="E355" s="63"/>
      <c r="F355" s="63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  <c r="CN355" s="2"/>
      <c r="CO355" s="2"/>
      <c r="CP355" s="2"/>
      <c r="CQ355" s="2"/>
      <c r="CR355" s="2"/>
      <c r="CS355" s="2"/>
      <c r="CT355" s="2"/>
      <c r="CU355" s="2"/>
      <c r="CV355" s="2"/>
      <c r="CW355" s="2"/>
      <c r="CX355" s="2"/>
      <c r="CY355" s="2"/>
      <c r="CZ355" s="2"/>
      <c r="DA355" s="2"/>
      <c r="DB355" s="2"/>
      <c r="DC355" s="2"/>
      <c r="DD355" s="2"/>
      <c r="DE355" s="2"/>
      <c r="DF355" s="2"/>
      <c r="DG355" s="2"/>
      <c r="DH355" s="2"/>
      <c r="DI355" s="2"/>
      <c r="DJ355" s="2"/>
      <c r="DK355" s="2"/>
      <c r="DL355" s="2"/>
      <c r="DM355" s="2"/>
      <c r="DN355" s="2"/>
      <c r="DO355" s="2"/>
      <c r="DP355" s="2"/>
      <c r="DQ355" s="2"/>
      <c r="DR355" s="2"/>
      <c r="DS355" s="2"/>
      <c r="DT355" s="2"/>
      <c r="DU355" s="2"/>
      <c r="DV355" s="2"/>
      <c r="DW355" s="2"/>
      <c r="DX355" s="2"/>
      <c r="DY355" s="2"/>
      <c r="DZ355" s="2"/>
      <c r="EA355" s="2"/>
      <c r="EB355" s="2"/>
      <c r="EC355" s="2"/>
      <c r="ED355" s="2"/>
      <c r="EE355" s="2"/>
      <c r="EF355" s="2"/>
      <c r="EG355" s="2"/>
      <c r="EH355" s="2"/>
      <c r="EI355" s="2"/>
      <c r="EJ355" s="2"/>
      <c r="EK355" s="2"/>
      <c r="EL355" s="2"/>
      <c r="EM355" s="2"/>
      <c r="EN355" s="2"/>
      <c r="EO355" s="2"/>
      <c r="EP355" s="2"/>
      <c r="EQ355" s="2"/>
      <c r="ER355" s="2"/>
      <c r="ES355" s="2"/>
    </row>
    <row r="356" spans="1:149">
      <c r="A356" s="2"/>
      <c r="B356" s="2"/>
      <c r="C356" s="2"/>
      <c r="D356" s="2"/>
      <c r="E356" s="63"/>
      <c r="F356" s="63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  <c r="CH356" s="2"/>
      <c r="CI356" s="2"/>
      <c r="CJ356" s="2"/>
      <c r="CK356" s="2"/>
      <c r="CL356" s="2"/>
      <c r="CM356" s="2"/>
      <c r="CN356" s="2"/>
      <c r="CO356" s="2"/>
      <c r="CP356" s="2"/>
      <c r="CQ356" s="2"/>
      <c r="CR356" s="2"/>
      <c r="CS356" s="2"/>
      <c r="CT356" s="2"/>
      <c r="CU356" s="2"/>
      <c r="CV356" s="2"/>
      <c r="CW356" s="2"/>
      <c r="CX356" s="2"/>
      <c r="CY356" s="2"/>
      <c r="CZ356" s="2"/>
      <c r="DA356" s="2"/>
      <c r="DB356" s="2"/>
      <c r="DC356" s="2"/>
      <c r="DD356" s="2"/>
      <c r="DE356" s="2"/>
      <c r="DF356" s="2"/>
      <c r="DG356" s="2"/>
      <c r="DH356" s="2"/>
      <c r="DI356" s="2"/>
      <c r="DJ356" s="2"/>
      <c r="DK356" s="2"/>
      <c r="DL356" s="2"/>
      <c r="DM356" s="2"/>
      <c r="DN356" s="2"/>
      <c r="DO356" s="2"/>
      <c r="DP356" s="2"/>
      <c r="DQ356" s="2"/>
      <c r="DR356" s="2"/>
      <c r="DS356" s="2"/>
      <c r="DT356" s="2"/>
      <c r="DU356" s="2"/>
      <c r="DV356" s="2"/>
      <c r="DW356" s="2"/>
      <c r="DX356" s="2"/>
      <c r="DY356" s="2"/>
      <c r="DZ356" s="2"/>
      <c r="EA356" s="2"/>
      <c r="EB356" s="2"/>
      <c r="EC356" s="2"/>
      <c r="ED356" s="2"/>
      <c r="EE356" s="2"/>
      <c r="EF356" s="2"/>
      <c r="EG356" s="2"/>
      <c r="EH356" s="2"/>
      <c r="EI356" s="2"/>
      <c r="EJ356" s="2"/>
      <c r="EK356" s="2"/>
      <c r="EL356" s="2"/>
      <c r="EM356" s="2"/>
      <c r="EN356" s="2"/>
      <c r="EO356" s="2"/>
      <c r="EP356" s="2"/>
      <c r="EQ356" s="2"/>
      <c r="ER356" s="2"/>
      <c r="ES356" s="2"/>
    </row>
    <row r="357" spans="1:149">
      <c r="A357" s="2"/>
      <c r="B357" s="2"/>
      <c r="C357" s="2"/>
      <c r="D357" s="2"/>
      <c r="E357" s="63"/>
      <c r="F357" s="63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  <c r="CB357" s="2"/>
      <c r="CC357" s="2"/>
      <c r="CD357" s="2"/>
      <c r="CE357" s="2"/>
      <c r="CF357" s="2"/>
      <c r="CG357" s="2"/>
      <c r="CH357" s="2"/>
      <c r="CI357" s="2"/>
      <c r="CJ357" s="2"/>
      <c r="CK357" s="2"/>
      <c r="CL357" s="2"/>
      <c r="CM357" s="2"/>
      <c r="CN357" s="2"/>
      <c r="CO357" s="2"/>
      <c r="CP357" s="2"/>
      <c r="CQ357" s="2"/>
      <c r="CR357" s="2"/>
      <c r="CS357" s="2"/>
      <c r="CT357" s="2"/>
      <c r="CU357" s="2"/>
      <c r="CV357" s="2"/>
      <c r="CW357" s="2"/>
      <c r="CX357" s="2"/>
      <c r="CY357" s="2"/>
      <c r="CZ357" s="2"/>
      <c r="DA357" s="2"/>
      <c r="DB357" s="2"/>
      <c r="DC357" s="2"/>
      <c r="DD357" s="2"/>
      <c r="DE357" s="2"/>
      <c r="DF357" s="2"/>
      <c r="DG357" s="2"/>
      <c r="DH357" s="2"/>
      <c r="DI357" s="2"/>
      <c r="DJ357" s="2"/>
      <c r="DK357" s="2"/>
      <c r="DL357" s="2"/>
      <c r="DM357" s="2"/>
      <c r="DN357" s="2"/>
      <c r="DO357" s="2"/>
      <c r="DP357" s="2"/>
      <c r="DQ357" s="2"/>
      <c r="DR357" s="2"/>
      <c r="DS357" s="2"/>
      <c r="DT357" s="2"/>
      <c r="DU357" s="2"/>
      <c r="DV357" s="2"/>
      <c r="DW357" s="2"/>
      <c r="DX357" s="2"/>
      <c r="DY357" s="2"/>
      <c r="DZ357" s="2"/>
      <c r="EA357" s="2"/>
      <c r="EB357" s="2"/>
      <c r="EC357" s="2"/>
      <c r="ED357" s="2"/>
      <c r="EE357" s="2"/>
      <c r="EF357" s="2"/>
      <c r="EG357" s="2"/>
      <c r="EH357" s="2"/>
      <c r="EI357" s="2"/>
      <c r="EJ357" s="2"/>
      <c r="EK357" s="2"/>
      <c r="EL357" s="2"/>
      <c r="EM357" s="2"/>
      <c r="EN357" s="2"/>
      <c r="EO357" s="2"/>
      <c r="EP357" s="2"/>
      <c r="EQ357" s="2"/>
      <c r="ER357" s="2"/>
      <c r="ES357" s="2"/>
    </row>
    <row r="358" spans="1:149">
      <c r="A358" s="2"/>
      <c r="B358" s="2"/>
      <c r="C358" s="2"/>
      <c r="D358" s="2"/>
      <c r="E358" s="63"/>
      <c r="F358" s="63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  <c r="CN358" s="2"/>
      <c r="CO358" s="2"/>
      <c r="CP358" s="2"/>
      <c r="CQ358" s="2"/>
      <c r="CR358" s="2"/>
      <c r="CS358" s="2"/>
      <c r="CT358" s="2"/>
      <c r="CU358" s="2"/>
      <c r="CV358" s="2"/>
      <c r="CW358" s="2"/>
      <c r="CX358" s="2"/>
      <c r="CY358" s="2"/>
      <c r="CZ358" s="2"/>
      <c r="DA358" s="2"/>
      <c r="DB358" s="2"/>
      <c r="DC358" s="2"/>
      <c r="DD358" s="2"/>
      <c r="DE358" s="2"/>
      <c r="DF358" s="2"/>
      <c r="DG358" s="2"/>
      <c r="DH358" s="2"/>
      <c r="DI358" s="2"/>
      <c r="DJ358" s="2"/>
      <c r="DK358" s="2"/>
      <c r="DL358" s="2"/>
      <c r="DM358" s="2"/>
      <c r="DN358" s="2"/>
      <c r="DO358" s="2"/>
      <c r="DP358" s="2"/>
      <c r="DQ358" s="2"/>
      <c r="DR358" s="2"/>
      <c r="DS358" s="2"/>
      <c r="DT358" s="2"/>
      <c r="DU358" s="2"/>
      <c r="DV358" s="2"/>
      <c r="DW358" s="2"/>
      <c r="DX358" s="2"/>
      <c r="DY358" s="2"/>
      <c r="DZ358" s="2"/>
      <c r="EA358" s="2"/>
      <c r="EB358" s="2"/>
      <c r="EC358" s="2"/>
      <c r="ED358" s="2"/>
      <c r="EE358" s="2"/>
      <c r="EF358" s="2"/>
      <c r="EG358" s="2"/>
      <c r="EH358" s="2"/>
      <c r="EI358" s="2"/>
      <c r="EJ358" s="2"/>
      <c r="EK358" s="2"/>
      <c r="EL358" s="2"/>
      <c r="EM358" s="2"/>
      <c r="EN358" s="2"/>
      <c r="EO358" s="2"/>
      <c r="EP358" s="2"/>
      <c r="EQ358" s="2"/>
      <c r="ER358" s="2"/>
      <c r="ES358" s="2"/>
    </row>
    <row r="359" spans="1:149">
      <c r="A359" s="2"/>
      <c r="B359" s="2"/>
      <c r="C359" s="2"/>
      <c r="D359" s="2"/>
      <c r="E359" s="63"/>
      <c r="F359" s="63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  <c r="CM359" s="2"/>
      <c r="CN359" s="2"/>
      <c r="CO359" s="2"/>
      <c r="CP359" s="2"/>
      <c r="CQ359" s="2"/>
      <c r="CR359" s="2"/>
      <c r="CS359" s="2"/>
      <c r="CT359" s="2"/>
      <c r="CU359" s="2"/>
      <c r="CV359" s="2"/>
      <c r="CW359" s="2"/>
      <c r="CX359" s="2"/>
      <c r="CY359" s="2"/>
      <c r="CZ359" s="2"/>
      <c r="DA359" s="2"/>
      <c r="DB359" s="2"/>
      <c r="DC359" s="2"/>
      <c r="DD359" s="2"/>
      <c r="DE359" s="2"/>
      <c r="DF359" s="2"/>
      <c r="DG359" s="2"/>
      <c r="DH359" s="2"/>
      <c r="DI359" s="2"/>
      <c r="DJ359" s="2"/>
      <c r="DK359" s="2"/>
      <c r="DL359" s="2"/>
      <c r="DM359" s="2"/>
      <c r="DN359" s="2"/>
      <c r="DO359" s="2"/>
      <c r="DP359" s="2"/>
      <c r="DQ359" s="2"/>
      <c r="DR359" s="2"/>
      <c r="DS359" s="2"/>
      <c r="DT359" s="2"/>
      <c r="DU359" s="2"/>
      <c r="DV359" s="2"/>
      <c r="DW359" s="2"/>
      <c r="DX359" s="2"/>
      <c r="DY359" s="2"/>
      <c r="DZ359" s="2"/>
      <c r="EA359" s="2"/>
      <c r="EB359" s="2"/>
      <c r="EC359" s="2"/>
      <c r="ED359" s="2"/>
      <c r="EE359" s="2"/>
      <c r="EF359" s="2"/>
      <c r="EG359" s="2"/>
      <c r="EH359" s="2"/>
      <c r="EI359" s="2"/>
      <c r="EJ359" s="2"/>
      <c r="EK359" s="2"/>
      <c r="EL359" s="2"/>
      <c r="EM359" s="2"/>
      <c r="EN359" s="2"/>
      <c r="EO359" s="2"/>
      <c r="EP359" s="2"/>
      <c r="EQ359" s="2"/>
      <c r="ER359" s="2"/>
      <c r="ES359" s="2"/>
    </row>
    <row r="360" spans="1:149">
      <c r="A360" s="2"/>
      <c r="B360" s="2"/>
      <c r="C360" s="2"/>
      <c r="D360" s="2"/>
      <c r="E360" s="63"/>
      <c r="F360" s="63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  <c r="CB360" s="2"/>
      <c r="CC360" s="2"/>
      <c r="CD360" s="2"/>
      <c r="CE360" s="2"/>
      <c r="CF360" s="2"/>
      <c r="CG360" s="2"/>
      <c r="CH360" s="2"/>
      <c r="CI360" s="2"/>
      <c r="CJ360" s="2"/>
      <c r="CK360" s="2"/>
      <c r="CL360" s="2"/>
      <c r="CM360" s="2"/>
      <c r="CN360" s="2"/>
      <c r="CO360" s="2"/>
      <c r="CP360" s="2"/>
      <c r="CQ360" s="2"/>
      <c r="CR360" s="2"/>
      <c r="CS360" s="2"/>
      <c r="CT360" s="2"/>
      <c r="CU360" s="2"/>
      <c r="CV360" s="2"/>
      <c r="CW360" s="2"/>
      <c r="CX360" s="2"/>
      <c r="CY360" s="2"/>
      <c r="CZ360" s="2"/>
      <c r="DA360" s="2"/>
      <c r="DB360" s="2"/>
      <c r="DC360" s="2"/>
      <c r="DD360" s="2"/>
      <c r="DE360" s="2"/>
      <c r="DF360" s="2"/>
      <c r="DG360" s="2"/>
      <c r="DH360" s="2"/>
      <c r="DI360" s="2"/>
      <c r="DJ360" s="2"/>
      <c r="DK360" s="2"/>
      <c r="DL360" s="2"/>
      <c r="DM360" s="2"/>
      <c r="DN360" s="2"/>
      <c r="DO360" s="2"/>
      <c r="DP360" s="2"/>
      <c r="DQ360" s="2"/>
      <c r="DR360" s="2"/>
      <c r="DS360" s="2"/>
      <c r="DT360" s="2"/>
      <c r="DU360" s="2"/>
      <c r="DV360" s="2"/>
      <c r="DW360" s="2"/>
      <c r="DX360" s="2"/>
      <c r="DY360" s="2"/>
      <c r="DZ360" s="2"/>
      <c r="EA360" s="2"/>
      <c r="EB360" s="2"/>
      <c r="EC360" s="2"/>
      <c r="ED360" s="2"/>
      <c r="EE360" s="2"/>
      <c r="EF360" s="2"/>
      <c r="EG360" s="2"/>
      <c r="EH360" s="2"/>
      <c r="EI360" s="2"/>
      <c r="EJ360" s="2"/>
      <c r="EK360" s="2"/>
      <c r="EL360" s="2"/>
      <c r="EM360" s="2"/>
      <c r="EN360" s="2"/>
      <c r="EO360" s="2"/>
      <c r="EP360" s="2"/>
      <c r="EQ360" s="2"/>
      <c r="ER360" s="2"/>
      <c r="ES360" s="2"/>
    </row>
    <row r="361" spans="1:149">
      <c r="A361" s="2"/>
      <c r="B361" s="2"/>
      <c r="C361" s="2"/>
      <c r="D361" s="2"/>
      <c r="E361" s="63"/>
      <c r="F361" s="63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  <c r="CB361" s="2"/>
      <c r="CC361" s="2"/>
      <c r="CD361" s="2"/>
      <c r="CE361" s="2"/>
      <c r="CF361" s="2"/>
      <c r="CG361" s="2"/>
      <c r="CH361" s="2"/>
      <c r="CI361" s="2"/>
      <c r="CJ361" s="2"/>
      <c r="CK361" s="2"/>
      <c r="CL361" s="2"/>
      <c r="CM361" s="2"/>
      <c r="CN361" s="2"/>
      <c r="CO361" s="2"/>
      <c r="CP361" s="2"/>
      <c r="CQ361" s="2"/>
      <c r="CR361" s="2"/>
      <c r="CS361" s="2"/>
      <c r="CT361" s="2"/>
      <c r="CU361" s="2"/>
      <c r="CV361" s="2"/>
      <c r="CW361" s="2"/>
      <c r="CX361" s="2"/>
      <c r="CY361" s="2"/>
      <c r="CZ361" s="2"/>
      <c r="DA361" s="2"/>
      <c r="DB361" s="2"/>
      <c r="DC361" s="2"/>
      <c r="DD361" s="2"/>
      <c r="DE361" s="2"/>
      <c r="DF361" s="2"/>
      <c r="DG361" s="2"/>
      <c r="DH361" s="2"/>
      <c r="DI361" s="2"/>
      <c r="DJ361" s="2"/>
      <c r="DK361" s="2"/>
      <c r="DL361" s="2"/>
      <c r="DM361" s="2"/>
      <c r="DN361" s="2"/>
      <c r="DO361" s="2"/>
      <c r="DP361" s="2"/>
      <c r="DQ361" s="2"/>
      <c r="DR361" s="2"/>
      <c r="DS361" s="2"/>
      <c r="DT361" s="2"/>
      <c r="DU361" s="2"/>
      <c r="DV361" s="2"/>
      <c r="DW361" s="2"/>
      <c r="DX361" s="2"/>
      <c r="DY361" s="2"/>
      <c r="DZ361" s="2"/>
      <c r="EA361" s="2"/>
      <c r="EB361" s="2"/>
      <c r="EC361" s="2"/>
      <c r="ED361" s="2"/>
      <c r="EE361" s="2"/>
      <c r="EF361" s="2"/>
      <c r="EG361" s="2"/>
      <c r="EH361" s="2"/>
      <c r="EI361" s="2"/>
      <c r="EJ361" s="2"/>
      <c r="EK361" s="2"/>
      <c r="EL361" s="2"/>
      <c r="EM361" s="2"/>
      <c r="EN361" s="2"/>
      <c r="EO361" s="2"/>
      <c r="EP361" s="2"/>
      <c r="EQ361" s="2"/>
      <c r="ER361" s="2"/>
      <c r="ES361" s="2"/>
    </row>
    <row r="362" spans="1:149">
      <c r="A362" s="2"/>
      <c r="B362" s="2"/>
      <c r="C362" s="2"/>
      <c r="D362" s="2"/>
      <c r="E362" s="63"/>
      <c r="F362" s="63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  <c r="CB362" s="2"/>
      <c r="CC362" s="2"/>
      <c r="CD362" s="2"/>
      <c r="CE362" s="2"/>
      <c r="CF362" s="2"/>
      <c r="CG362" s="2"/>
      <c r="CH362" s="2"/>
      <c r="CI362" s="2"/>
      <c r="CJ362" s="2"/>
      <c r="CK362" s="2"/>
      <c r="CL362" s="2"/>
      <c r="CM362" s="2"/>
      <c r="CN362" s="2"/>
      <c r="CO362" s="2"/>
      <c r="CP362" s="2"/>
      <c r="CQ362" s="2"/>
      <c r="CR362" s="2"/>
      <c r="CS362" s="2"/>
      <c r="CT362" s="2"/>
      <c r="CU362" s="2"/>
      <c r="CV362" s="2"/>
      <c r="CW362" s="2"/>
      <c r="CX362" s="2"/>
      <c r="CY362" s="2"/>
      <c r="CZ362" s="2"/>
      <c r="DA362" s="2"/>
      <c r="DB362" s="2"/>
      <c r="DC362" s="2"/>
      <c r="DD362" s="2"/>
      <c r="DE362" s="2"/>
      <c r="DF362" s="2"/>
      <c r="DG362" s="2"/>
      <c r="DH362" s="2"/>
      <c r="DI362" s="2"/>
      <c r="DJ362" s="2"/>
      <c r="DK362" s="2"/>
      <c r="DL362" s="2"/>
      <c r="DM362" s="2"/>
      <c r="DN362" s="2"/>
      <c r="DO362" s="2"/>
      <c r="DP362" s="2"/>
      <c r="DQ362" s="2"/>
      <c r="DR362" s="2"/>
      <c r="DS362" s="2"/>
      <c r="DT362" s="2"/>
      <c r="DU362" s="2"/>
      <c r="DV362" s="2"/>
      <c r="DW362" s="2"/>
      <c r="DX362" s="2"/>
      <c r="DY362" s="2"/>
      <c r="DZ362" s="2"/>
      <c r="EA362" s="2"/>
      <c r="EB362" s="2"/>
      <c r="EC362" s="2"/>
      <c r="ED362" s="2"/>
      <c r="EE362" s="2"/>
      <c r="EF362" s="2"/>
      <c r="EG362" s="2"/>
      <c r="EH362" s="2"/>
      <c r="EI362" s="2"/>
      <c r="EJ362" s="2"/>
      <c r="EK362" s="2"/>
      <c r="EL362" s="2"/>
      <c r="EM362" s="2"/>
      <c r="EN362" s="2"/>
      <c r="EO362" s="2"/>
      <c r="EP362" s="2"/>
      <c r="EQ362" s="2"/>
      <c r="ER362" s="2"/>
      <c r="ES362" s="2"/>
    </row>
    <row r="363" spans="1:149">
      <c r="A363" s="2"/>
      <c r="B363" s="2"/>
      <c r="C363" s="2"/>
      <c r="D363" s="2"/>
      <c r="E363" s="63"/>
      <c r="F363" s="63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  <c r="CZ363" s="2"/>
      <c r="DA363" s="2"/>
      <c r="DB363" s="2"/>
      <c r="DC363" s="2"/>
      <c r="DD363" s="2"/>
      <c r="DE363" s="2"/>
      <c r="DF363" s="2"/>
      <c r="DG363" s="2"/>
      <c r="DH363" s="2"/>
      <c r="DI363" s="2"/>
      <c r="DJ363" s="2"/>
      <c r="DK363" s="2"/>
      <c r="DL363" s="2"/>
      <c r="DM363" s="2"/>
      <c r="DN363" s="2"/>
      <c r="DO363" s="2"/>
      <c r="DP363" s="2"/>
      <c r="DQ363" s="2"/>
      <c r="DR363" s="2"/>
      <c r="DS363" s="2"/>
      <c r="DT363" s="2"/>
      <c r="DU363" s="2"/>
      <c r="DV363" s="2"/>
      <c r="DW363" s="2"/>
      <c r="DX363" s="2"/>
      <c r="DY363" s="2"/>
      <c r="DZ363" s="2"/>
      <c r="EA363" s="2"/>
      <c r="EB363" s="2"/>
      <c r="EC363" s="2"/>
      <c r="ED363" s="2"/>
      <c r="EE363" s="2"/>
      <c r="EF363" s="2"/>
      <c r="EG363" s="2"/>
      <c r="EH363" s="2"/>
      <c r="EI363" s="2"/>
      <c r="EJ363" s="2"/>
      <c r="EK363" s="2"/>
      <c r="EL363" s="2"/>
      <c r="EM363" s="2"/>
      <c r="EN363" s="2"/>
      <c r="EO363" s="2"/>
      <c r="EP363" s="2"/>
      <c r="EQ363" s="2"/>
      <c r="ER363" s="2"/>
      <c r="ES363" s="2"/>
    </row>
    <row r="364" spans="1:149">
      <c r="A364" s="2"/>
      <c r="B364" s="2"/>
      <c r="C364" s="2"/>
      <c r="D364" s="2"/>
      <c r="E364" s="63"/>
      <c r="F364" s="63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X364" s="2"/>
      <c r="CY364" s="2"/>
      <c r="CZ364" s="2"/>
      <c r="DA364" s="2"/>
      <c r="DB364" s="2"/>
      <c r="DC364" s="2"/>
      <c r="DD364" s="2"/>
      <c r="DE364" s="2"/>
      <c r="DF364" s="2"/>
      <c r="DG364" s="2"/>
      <c r="DH364" s="2"/>
      <c r="DI364" s="2"/>
      <c r="DJ364" s="2"/>
      <c r="DK364" s="2"/>
      <c r="DL364" s="2"/>
      <c r="DM364" s="2"/>
      <c r="DN364" s="2"/>
      <c r="DO364" s="2"/>
      <c r="DP364" s="2"/>
      <c r="DQ364" s="2"/>
      <c r="DR364" s="2"/>
      <c r="DS364" s="2"/>
      <c r="DT364" s="2"/>
      <c r="DU364" s="2"/>
      <c r="DV364" s="2"/>
      <c r="DW364" s="2"/>
      <c r="DX364" s="2"/>
      <c r="DY364" s="2"/>
      <c r="DZ364" s="2"/>
      <c r="EA364" s="2"/>
      <c r="EB364" s="2"/>
      <c r="EC364" s="2"/>
      <c r="ED364" s="2"/>
      <c r="EE364" s="2"/>
      <c r="EF364" s="2"/>
      <c r="EG364" s="2"/>
      <c r="EH364" s="2"/>
      <c r="EI364" s="2"/>
      <c r="EJ364" s="2"/>
      <c r="EK364" s="2"/>
      <c r="EL364" s="2"/>
      <c r="EM364" s="2"/>
      <c r="EN364" s="2"/>
      <c r="EO364" s="2"/>
      <c r="EP364" s="2"/>
      <c r="EQ364" s="2"/>
      <c r="ER364" s="2"/>
      <c r="ES364" s="2"/>
    </row>
    <row r="365" spans="1:149">
      <c r="A365" s="2"/>
      <c r="B365" s="2"/>
      <c r="C365" s="2"/>
      <c r="D365" s="2"/>
      <c r="E365" s="63"/>
      <c r="F365" s="63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  <c r="CN365" s="2"/>
      <c r="CO365" s="2"/>
      <c r="CP365" s="2"/>
      <c r="CQ365" s="2"/>
      <c r="CR365" s="2"/>
      <c r="CS365" s="2"/>
      <c r="CT365" s="2"/>
      <c r="CU365" s="2"/>
      <c r="CV365" s="2"/>
      <c r="CW365" s="2"/>
      <c r="CX365" s="2"/>
      <c r="CY365" s="2"/>
      <c r="CZ365" s="2"/>
      <c r="DA365" s="2"/>
      <c r="DB365" s="2"/>
      <c r="DC365" s="2"/>
      <c r="DD365" s="2"/>
      <c r="DE365" s="2"/>
      <c r="DF365" s="2"/>
      <c r="DG365" s="2"/>
      <c r="DH365" s="2"/>
      <c r="DI365" s="2"/>
      <c r="DJ365" s="2"/>
      <c r="DK365" s="2"/>
      <c r="DL365" s="2"/>
      <c r="DM365" s="2"/>
      <c r="DN365" s="2"/>
      <c r="DO365" s="2"/>
      <c r="DP365" s="2"/>
      <c r="DQ365" s="2"/>
      <c r="DR365" s="2"/>
      <c r="DS365" s="2"/>
      <c r="DT365" s="2"/>
      <c r="DU365" s="2"/>
      <c r="DV365" s="2"/>
      <c r="DW365" s="2"/>
      <c r="DX365" s="2"/>
      <c r="DY365" s="2"/>
      <c r="DZ365" s="2"/>
      <c r="EA365" s="2"/>
      <c r="EB365" s="2"/>
      <c r="EC365" s="2"/>
      <c r="ED365" s="2"/>
      <c r="EE365" s="2"/>
      <c r="EF365" s="2"/>
      <c r="EG365" s="2"/>
      <c r="EH365" s="2"/>
      <c r="EI365" s="2"/>
      <c r="EJ365" s="2"/>
      <c r="EK365" s="2"/>
      <c r="EL365" s="2"/>
      <c r="EM365" s="2"/>
      <c r="EN365" s="2"/>
      <c r="EO365" s="2"/>
      <c r="EP365" s="2"/>
      <c r="EQ365" s="2"/>
      <c r="ER365" s="2"/>
      <c r="ES365" s="2"/>
    </row>
    <row r="366" spans="1:149">
      <c r="A366" s="2"/>
      <c r="B366" s="2"/>
      <c r="C366" s="2"/>
      <c r="D366" s="2"/>
      <c r="E366" s="63"/>
      <c r="F366" s="63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  <c r="CW366" s="2"/>
      <c r="CX366" s="2"/>
      <c r="CY366" s="2"/>
      <c r="CZ366" s="2"/>
      <c r="DA366" s="2"/>
      <c r="DB366" s="2"/>
      <c r="DC366" s="2"/>
      <c r="DD366" s="2"/>
      <c r="DE366" s="2"/>
      <c r="DF366" s="2"/>
      <c r="DG366" s="2"/>
      <c r="DH366" s="2"/>
      <c r="DI366" s="2"/>
      <c r="DJ366" s="2"/>
      <c r="DK366" s="2"/>
      <c r="DL366" s="2"/>
      <c r="DM366" s="2"/>
      <c r="DN366" s="2"/>
      <c r="DO366" s="2"/>
      <c r="DP366" s="2"/>
      <c r="DQ366" s="2"/>
      <c r="DR366" s="2"/>
      <c r="DS366" s="2"/>
      <c r="DT366" s="2"/>
      <c r="DU366" s="2"/>
      <c r="DV366" s="2"/>
      <c r="DW366" s="2"/>
      <c r="DX366" s="2"/>
      <c r="DY366" s="2"/>
      <c r="DZ366" s="2"/>
      <c r="EA366" s="2"/>
      <c r="EB366" s="2"/>
      <c r="EC366" s="2"/>
      <c r="ED366" s="2"/>
      <c r="EE366" s="2"/>
      <c r="EF366" s="2"/>
      <c r="EG366" s="2"/>
      <c r="EH366" s="2"/>
      <c r="EI366" s="2"/>
      <c r="EJ366" s="2"/>
      <c r="EK366" s="2"/>
      <c r="EL366" s="2"/>
      <c r="EM366" s="2"/>
      <c r="EN366" s="2"/>
      <c r="EO366" s="2"/>
      <c r="EP366" s="2"/>
      <c r="EQ366" s="2"/>
      <c r="ER366" s="2"/>
      <c r="ES366" s="2"/>
    </row>
    <row r="367" spans="1:149">
      <c r="A367" s="2"/>
      <c r="B367" s="2"/>
      <c r="C367" s="2"/>
      <c r="D367" s="2"/>
      <c r="E367" s="63"/>
      <c r="F367" s="63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  <c r="CN367" s="2"/>
      <c r="CO367" s="2"/>
      <c r="CP367" s="2"/>
      <c r="CQ367" s="2"/>
      <c r="CR367" s="2"/>
      <c r="CS367" s="2"/>
      <c r="CT367" s="2"/>
      <c r="CU367" s="2"/>
      <c r="CV367" s="2"/>
      <c r="CW367" s="2"/>
      <c r="CX367" s="2"/>
      <c r="CY367" s="2"/>
      <c r="CZ367" s="2"/>
      <c r="DA367" s="2"/>
      <c r="DB367" s="2"/>
      <c r="DC367" s="2"/>
      <c r="DD367" s="2"/>
      <c r="DE367" s="2"/>
      <c r="DF367" s="2"/>
      <c r="DG367" s="2"/>
      <c r="DH367" s="2"/>
      <c r="DI367" s="2"/>
      <c r="DJ367" s="2"/>
      <c r="DK367" s="2"/>
      <c r="DL367" s="2"/>
      <c r="DM367" s="2"/>
      <c r="DN367" s="2"/>
      <c r="DO367" s="2"/>
      <c r="DP367" s="2"/>
      <c r="DQ367" s="2"/>
      <c r="DR367" s="2"/>
      <c r="DS367" s="2"/>
      <c r="DT367" s="2"/>
      <c r="DU367" s="2"/>
      <c r="DV367" s="2"/>
      <c r="DW367" s="2"/>
      <c r="DX367" s="2"/>
      <c r="DY367" s="2"/>
      <c r="DZ367" s="2"/>
      <c r="EA367" s="2"/>
      <c r="EB367" s="2"/>
      <c r="EC367" s="2"/>
      <c r="ED367" s="2"/>
      <c r="EE367" s="2"/>
      <c r="EF367" s="2"/>
      <c r="EG367" s="2"/>
      <c r="EH367" s="2"/>
      <c r="EI367" s="2"/>
      <c r="EJ367" s="2"/>
      <c r="EK367" s="2"/>
      <c r="EL367" s="2"/>
      <c r="EM367" s="2"/>
      <c r="EN367" s="2"/>
      <c r="EO367" s="2"/>
      <c r="EP367" s="2"/>
      <c r="EQ367" s="2"/>
      <c r="ER367" s="2"/>
      <c r="ES367" s="2"/>
    </row>
    <row r="368" spans="1:149">
      <c r="A368" s="2"/>
      <c r="B368" s="2"/>
      <c r="C368" s="2"/>
      <c r="D368" s="2"/>
      <c r="E368" s="63"/>
      <c r="F368" s="63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  <c r="CB368" s="2"/>
      <c r="CC368" s="2"/>
      <c r="CD368" s="2"/>
      <c r="CE368" s="2"/>
      <c r="CF368" s="2"/>
      <c r="CG368" s="2"/>
      <c r="CH368" s="2"/>
      <c r="CI368" s="2"/>
      <c r="CJ368" s="2"/>
      <c r="CK368" s="2"/>
      <c r="CL368" s="2"/>
      <c r="CM368" s="2"/>
      <c r="CN368" s="2"/>
      <c r="CO368" s="2"/>
      <c r="CP368" s="2"/>
      <c r="CQ368" s="2"/>
      <c r="CR368" s="2"/>
      <c r="CS368" s="2"/>
      <c r="CT368" s="2"/>
      <c r="CU368" s="2"/>
      <c r="CV368" s="2"/>
      <c r="CW368" s="2"/>
      <c r="CX368" s="2"/>
      <c r="CY368" s="2"/>
      <c r="CZ368" s="2"/>
      <c r="DA368" s="2"/>
      <c r="DB368" s="2"/>
      <c r="DC368" s="2"/>
      <c r="DD368" s="2"/>
      <c r="DE368" s="2"/>
      <c r="DF368" s="2"/>
      <c r="DG368" s="2"/>
      <c r="DH368" s="2"/>
      <c r="DI368" s="2"/>
      <c r="DJ368" s="2"/>
      <c r="DK368" s="2"/>
      <c r="DL368" s="2"/>
      <c r="DM368" s="2"/>
      <c r="DN368" s="2"/>
      <c r="DO368" s="2"/>
      <c r="DP368" s="2"/>
      <c r="DQ368" s="2"/>
      <c r="DR368" s="2"/>
      <c r="DS368" s="2"/>
      <c r="DT368" s="2"/>
      <c r="DU368" s="2"/>
      <c r="DV368" s="2"/>
      <c r="DW368" s="2"/>
      <c r="DX368" s="2"/>
      <c r="DY368" s="2"/>
      <c r="DZ368" s="2"/>
      <c r="EA368" s="2"/>
      <c r="EB368" s="2"/>
      <c r="EC368" s="2"/>
      <c r="ED368" s="2"/>
      <c r="EE368" s="2"/>
      <c r="EF368" s="2"/>
      <c r="EG368" s="2"/>
      <c r="EH368" s="2"/>
      <c r="EI368" s="2"/>
      <c r="EJ368" s="2"/>
      <c r="EK368" s="2"/>
      <c r="EL368" s="2"/>
      <c r="EM368" s="2"/>
      <c r="EN368" s="2"/>
      <c r="EO368" s="2"/>
      <c r="EP368" s="2"/>
      <c r="EQ368" s="2"/>
      <c r="ER368" s="2"/>
      <c r="ES368" s="2"/>
    </row>
    <row r="369" spans="1:149">
      <c r="A369" s="2"/>
      <c r="B369" s="2"/>
      <c r="C369" s="2"/>
      <c r="D369" s="2"/>
      <c r="E369" s="63"/>
      <c r="F369" s="63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  <c r="CN369" s="2"/>
      <c r="CO369" s="2"/>
      <c r="CP369" s="2"/>
      <c r="CQ369" s="2"/>
      <c r="CR369" s="2"/>
      <c r="CS369" s="2"/>
      <c r="CT369" s="2"/>
      <c r="CU369" s="2"/>
      <c r="CV369" s="2"/>
      <c r="CW369" s="2"/>
      <c r="CX369" s="2"/>
      <c r="CY369" s="2"/>
      <c r="CZ369" s="2"/>
      <c r="DA369" s="2"/>
      <c r="DB369" s="2"/>
      <c r="DC369" s="2"/>
      <c r="DD369" s="2"/>
      <c r="DE369" s="2"/>
      <c r="DF369" s="2"/>
      <c r="DG369" s="2"/>
      <c r="DH369" s="2"/>
      <c r="DI369" s="2"/>
      <c r="DJ369" s="2"/>
      <c r="DK369" s="2"/>
      <c r="DL369" s="2"/>
      <c r="DM369" s="2"/>
      <c r="DN369" s="2"/>
      <c r="DO369" s="2"/>
      <c r="DP369" s="2"/>
      <c r="DQ369" s="2"/>
      <c r="DR369" s="2"/>
      <c r="DS369" s="2"/>
      <c r="DT369" s="2"/>
      <c r="DU369" s="2"/>
      <c r="DV369" s="2"/>
      <c r="DW369" s="2"/>
      <c r="DX369" s="2"/>
      <c r="DY369" s="2"/>
      <c r="DZ369" s="2"/>
      <c r="EA369" s="2"/>
      <c r="EB369" s="2"/>
      <c r="EC369" s="2"/>
      <c r="ED369" s="2"/>
      <c r="EE369" s="2"/>
      <c r="EF369" s="2"/>
      <c r="EG369" s="2"/>
      <c r="EH369" s="2"/>
      <c r="EI369" s="2"/>
      <c r="EJ369" s="2"/>
      <c r="EK369" s="2"/>
      <c r="EL369" s="2"/>
      <c r="EM369" s="2"/>
      <c r="EN369" s="2"/>
      <c r="EO369" s="2"/>
      <c r="EP369" s="2"/>
      <c r="EQ369" s="2"/>
      <c r="ER369" s="2"/>
      <c r="ES369" s="2"/>
    </row>
    <row r="370" spans="1:149">
      <c r="A370" s="2"/>
      <c r="B370" s="2"/>
      <c r="C370" s="2"/>
      <c r="D370" s="2"/>
      <c r="E370" s="63"/>
      <c r="F370" s="63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  <c r="CH370" s="2"/>
      <c r="CI370" s="2"/>
      <c r="CJ370" s="2"/>
      <c r="CK370" s="2"/>
      <c r="CL370" s="2"/>
      <c r="CM370" s="2"/>
      <c r="CN370" s="2"/>
      <c r="CO370" s="2"/>
      <c r="CP370" s="2"/>
      <c r="CQ370" s="2"/>
      <c r="CR370" s="2"/>
      <c r="CS370" s="2"/>
      <c r="CT370" s="2"/>
      <c r="CU370" s="2"/>
      <c r="CV370" s="2"/>
      <c r="CW370" s="2"/>
      <c r="CX370" s="2"/>
      <c r="CY370" s="2"/>
      <c r="CZ370" s="2"/>
      <c r="DA370" s="2"/>
      <c r="DB370" s="2"/>
      <c r="DC370" s="2"/>
      <c r="DD370" s="2"/>
      <c r="DE370" s="2"/>
      <c r="DF370" s="2"/>
      <c r="DG370" s="2"/>
      <c r="DH370" s="2"/>
      <c r="DI370" s="2"/>
      <c r="DJ370" s="2"/>
      <c r="DK370" s="2"/>
      <c r="DL370" s="2"/>
      <c r="DM370" s="2"/>
      <c r="DN370" s="2"/>
      <c r="DO370" s="2"/>
      <c r="DP370" s="2"/>
      <c r="DQ370" s="2"/>
      <c r="DR370" s="2"/>
      <c r="DS370" s="2"/>
      <c r="DT370" s="2"/>
      <c r="DU370" s="2"/>
      <c r="DV370" s="2"/>
      <c r="DW370" s="2"/>
      <c r="DX370" s="2"/>
      <c r="DY370" s="2"/>
      <c r="DZ370" s="2"/>
      <c r="EA370" s="2"/>
      <c r="EB370" s="2"/>
      <c r="EC370" s="2"/>
      <c r="ED370" s="2"/>
      <c r="EE370" s="2"/>
      <c r="EF370" s="2"/>
      <c r="EG370" s="2"/>
      <c r="EH370" s="2"/>
      <c r="EI370" s="2"/>
      <c r="EJ370" s="2"/>
      <c r="EK370" s="2"/>
      <c r="EL370" s="2"/>
      <c r="EM370" s="2"/>
      <c r="EN370" s="2"/>
      <c r="EO370" s="2"/>
      <c r="EP370" s="2"/>
      <c r="EQ370" s="2"/>
      <c r="ER370" s="2"/>
      <c r="ES370" s="2"/>
    </row>
    <row r="371" spans="1:149">
      <c r="A371" s="2"/>
      <c r="B371" s="2"/>
      <c r="C371" s="2"/>
      <c r="D371" s="2"/>
      <c r="E371" s="63"/>
      <c r="F371" s="63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  <c r="CW371" s="2"/>
      <c r="CX371" s="2"/>
      <c r="CY371" s="2"/>
      <c r="CZ371" s="2"/>
      <c r="DA371" s="2"/>
      <c r="DB371" s="2"/>
      <c r="DC371" s="2"/>
      <c r="DD371" s="2"/>
      <c r="DE371" s="2"/>
      <c r="DF371" s="2"/>
      <c r="DG371" s="2"/>
      <c r="DH371" s="2"/>
      <c r="DI371" s="2"/>
      <c r="DJ371" s="2"/>
      <c r="DK371" s="2"/>
      <c r="DL371" s="2"/>
      <c r="DM371" s="2"/>
      <c r="DN371" s="2"/>
      <c r="DO371" s="2"/>
      <c r="DP371" s="2"/>
      <c r="DQ371" s="2"/>
      <c r="DR371" s="2"/>
      <c r="DS371" s="2"/>
      <c r="DT371" s="2"/>
      <c r="DU371" s="2"/>
      <c r="DV371" s="2"/>
      <c r="DW371" s="2"/>
      <c r="DX371" s="2"/>
      <c r="DY371" s="2"/>
      <c r="DZ371" s="2"/>
      <c r="EA371" s="2"/>
      <c r="EB371" s="2"/>
      <c r="EC371" s="2"/>
      <c r="ED371" s="2"/>
      <c r="EE371" s="2"/>
      <c r="EF371" s="2"/>
      <c r="EG371" s="2"/>
      <c r="EH371" s="2"/>
      <c r="EI371" s="2"/>
      <c r="EJ371" s="2"/>
      <c r="EK371" s="2"/>
      <c r="EL371" s="2"/>
      <c r="EM371" s="2"/>
      <c r="EN371" s="2"/>
      <c r="EO371" s="2"/>
      <c r="EP371" s="2"/>
      <c r="EQ371" s="2"/>
      <c r="ER371" s="2"/>
      <c r="ES371" s="2"/>
    </row>
    <row r="372" spans="1:149">
      <c r="A372" s="2"/>
      <c r="B372" s="2"/>
      <c r="C372" s="2"/>
      <c r="D372" s="2"/>
      <c r="E372" s="63"/>
      <c r="F372" s="63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  <c r="CB372" s="2"/>
      <c r="CC372" s="2"/>
      <c r="CD372" s="2"/>
      <c r="CE372" s="2"/>
      <c r="CF372" s="2"/>
      <c r="CG372" s="2"/>
      <c r="CH372" s="2"/>
      <c r="CI372" s="2"/>
      <c r="CJ372" s="2"/>
      <c r="CK372" s="2"/>
      <c r="CL372" s="2"/>
      <c r="CM372" s="2"/>
      <c r="CN372" s="2"/>
      <c r="CO372" s="2"/>
      <c r="CP372" s="2"/>
      <c r="CQ372" s="2"/>
      <c r="CR372" s="2"/>
      <c r="CS372" s="2"/>
      <c r="CT372" s="2"/>
      <c r="CU372" s="2"/>
      <c r="CV372" s="2"/>
      <c r="CW372" s="2"/>
      <c r="CX372" s="2"/>
      <c r="CY372" s="2"/>
      <c r="CZ372" s="2"/>
      <c r="DA372" s="2"/>
      <c r="DB372" s="2"/>
      <c r="DC372" s="2"/>
      <c r="DD372" s="2"/>
      <c r="DE372" s="2"/>
      <c r="DF372" s="2"/>
      <c r="DG372" s="2"/>
      <c r="DH372" s="2"/>
      <c r="DI372" s="2"/>
      <c r="DJ372" s="2"/>
      <c r="DK372" s="2"/>
      <c r="DL372" s="2"/>
      <c r="DM372" s="2"/>
      <c r="DN372" s="2"/>
      <c r="DO372" s="2"/>
      <c r="DP372" s="2"/>
      <c r="DQ372" s="2"/>
      <c r="DR372" s="2"/>
      <c r="DS372" s="2"/>
      <c r="DT372" s="2"/>
      <c r="DU372" s="2"/>
      <c r="DV372" s="2"/>
      <c r="DW372" s="2"/>
      <c r="DX372" s="2"/>
      <c r="DY372" s="2"/>
      <c r="DZ372" s="2"/>
      <c r="EA372" s="2"/>
      <c r="EB372" s="2"/>
      <c r="EC372" s="2"/>
      <c r="ED372" s="2"/>
      <c r="EE372" s="2"/>
      <c r="EF372" s="2"/>
      <c r="EG372" s="2"/>
      <c r="EH372" s="2"/>
      <c r="EI372" s="2"/>
      <c r="EJ372" s="2"/>
      <c r="EK372" s="2"/>
      <c r="EL372" s="2"/>
      <c r="EM372" s="2"/>
      <c r="EN372" s="2"/>
      <c r="EO372" s="2"/>
      <c r="EP372" s="2"/>
      <c r="EQ372" s="2"/>
      <c r="ER372" s="2"/>
      <c r="ES372" s="2"/>
    </row>
    <row r="373" spans="1:149">
      <c r="A373" s="2"/>
      <c r="B373" s="2"/>
      <c r="C373" s="2"/>
      <c r="D373" s="2"/>
      <c r="E373" s="63"/>
      <c r="F373" s="63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  <c r="CA373" s="2"/>
      <c r="CB373" s="2"/>
      <c r="CC373" s="2"/>
      <c r="CD373" s="2"/>
      <c r="CE373" s="2"/>
      <c r="CF373" s="2"/>
      <c r="CG373" s="2"/>
      <c r="CH373" s="2"/>
      <c r="CI373" s="2"/>
      <c r="CJ373" s="2"/>
      <c r="CK373" s="2"/>
      <c r="CL373" s="2"/>
      <c r="CM373" s="2"/>
      <c r="CN373" s="2"/>
      <c r="CO373" s="2"/>
      <c r="CP373" s="2"/>
      <c r="CQ373" s="2"/>
      <c r="CR373" s="2"/>
      <c r="CS373" s="2"/>
      <c r="CT373" s="2"/>
      <c r="CU373" s="2"/>
      <c r="CV373" s="2"/>
      <c r="CW373" s="2"/>
      <c r="CX373" s="2"/>
      <c r="CY373" s="2"/>
      <c r="CZ373" s="2"/>
      <c r="DA373" s="2"/>
      <c r="DB373" s="2"/>
      <c r="DC373" s="2"/>
      <c r="DD373" s="2"/>
      <c r="DE373" s="2"/>
      <c r="DF373" s="2"/>
      <c r="DG373" s="2"/>
      <c r="DH373" s="2"/>
      <c r="DI373" s="2"/>
      <c r="DJ373" s="2"/>
      <c r="DK373" s="2"/>
      <c r="DL373" s="2"/>
      <c r="DM373" s="2"/>
      <c r="DN373" s="2"/>
      <c r="DO373" s="2"/>
      <c r="DP373" s="2"/>
      <c r="DQ373" s="2"/>
      <c r="DR373" s="2"/>
      <c r="DS373" s="2"/>
      <c r="DT373" s="2"/>
      <c r="DU373" s="2"/>
      <c r="DV373" s="2"/>
      <c r="DW373" s="2"/>
      <c r="DX373" s="2"/>
      <c r="DY373" s="2"/>
      <c r="DZ373" s="2"/>
      <c r="EA373" s="2"/>
      <c r="EB373" s="2"/>
      <c r="EC373" s="2"/>
      <c r="ED373" s="2"/>
      <c r="EE373" s="2"/>
      <c r="EF373" s="2"/>
      <c r="EG373" s="2"/>
      <c r="EH373" s="2"/>
      <c r="EI373" s="2"/>
      <c r="EJ373" s="2"/>
      <c r="EK373" s="2"/>
      <c r="EL373" s="2"/>
      <c r="EM373" s="2"/>
      <c r="EN373" s="2"/>
      <c r="EO373" s="2"/>
      <c r="EP373" s="2"/>
      <c r="EQ373" s="2"/>
      <c r="ER373" s="2"/>
      <c r="ES373" s="2"/>
    </row>
    <row r="374" spans="1:149">
      <c r="A374" s="2"/>
      <c r="B374" s="2"/>
      <c r="C374" s="2"/>
      <c r="D374" s="2"/>
      <c r="E374" s="63"/>
      <c r="F374" s="63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  <c r="CH374" s="2"/>
      <c r="CI374" s="2"/>
      <c r="CJ374" s="2"/>
      <c r="CK374" s="2"/>
      <c r="CL374" s="2"/>
      <c r="CM374" s="2"/>
      <c r="CN374" s="2"/>
      <c r="CO374" s="2"/>
      <c r="CP374" s="2"/>
      <c r="CQ374" s="2"/>
      <c r="CR374" s="2"/>
      <c r="CS374" s="2"/>
      <c r="CT374" s="2"/>
      <c r="CU374" s="2"/>
      <c r="CV374" s="2"/>
      <c r="CW374" s="2"/>
      <c r="CX374" s="2"/>
      <c r="CY374" s="2"/>
      <c r="CZ374" s="2"/>
      <c r="DA374" s="2"/>
      <c r="DB374" s="2"/>
      <c r="DC374" s="2"/>
      <c r="DD374" s="2"/>
      <c r="DE374" s="2"/>
      <c r="DF374" s="2"/>
      <c r="DG374" s="2"/>
      <c r="DH374" s="2"/>
      <c r="DI374" s="2"/>
      <c r="DJ374" s="2"/>
      <c r="DK374" s="2"/>
      <c r="DL374" s="2"/>
      <c r="DM374" s="2"/>
      <c r="DN374" s="2"/>
      <c r="DO374" s="2"/>
      <c r="DP374" s="2"/>
      <c r="DQ374" s="2"/>
      <c r="DR374" s="2"/>
      <c r="DS374" s="2"/>
      <c r="DT374" s="2"/>
      <c r="DU374" s="2"/>
      <c r="DV374" s="2"/>
      <c r="DW374" s="2"/>
      <c r="DX374" s="2"/>
      <c r="DY374" s="2"/>
      <c r="DZ374" s="2"/>
      <c r="EA374" s="2"/>
      <c r="EB374" s="2"/>
      <c r="EC374" s="2"/>
      <c r="ED374" s="2"/>
      <c r="EE374" s="2"/>
      <c r="EF374" s="2"/>
      <c r="EG374" s="2"/>
      <c r="EH374" s="2"/>
      <c r="EI374" s="2"/>
      <c r="EJ374" s="2"/>
      <c r="EK374" s="2"/>
      <c r="EL374" s="2"/>
      <c r="EM374" s="2"/>
      <c r="EN374" s="2"/>
      <c r="EO374" s="2"/>
      <c r="EP374" s="2"/>
      <c r="EQ374" s="2"/>
      <c r="ER374" s="2"/>
      <c r="ES374" s="2"/>
    </row>
    <row r="375" spans="1:149">
      <c r="A375" s="2"/>
      <c r="B375" s="2"/>
      <c r="C375" s="2"/>
      <c r="D375" s="2"/>
      <c r="E375" s="63"/>
      <c r="F375" s="63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  <c r="CB375" s="2"/>
      <c r="CC375" s="2"/>
      <c r="CD375" s="2"/>
      <c r="CE375" s="2"/>
      <c r="CF375" s="2"/>
      <c r="CG375" s="2"/>
      <c r="CH375" s="2"/>
      <c r="CI375" s="2"/>
      <c r="CJ375" s="2"/>
      <c r="CK375" s="2"/>
      <c r="CL375" s="2"/>
      <c r="CM375" s="2"/>
      <c r="CN375" s="2"/>
      <c r="CO375" s="2"/>
      <c r="CP375" s="2"/>
      <c r="CQ375" s="2"/>
      <c r="CR375" s="2"/>
      <c r="CS375" s="2"/>
      <c r="CT375" s="2"/>
      <c r="CU375" s="2"/>
      <c r="CV375" s="2"/>
      <c r="CW375" s="2"/>
      <c r="CX375" s="2"/>
      <c r="CY375" s="2"/>
      <c r="CZ375" s="2"/>
      <c r="DA375" s="2"/>
      <c r="DB375" s="2"/>
      <c r="DC375" s="2"/>
      <c r="DD375" s="2"/>
      <c r="DE375" s="2"/>
      <c r="DF375" s="2"/>
      <c r="DG375" s="2"/>
      <c r="DH375" s="2"/>
      <c r="DI375" s="2"/>
      <c r="DJ375" s="2"/>
      <c r="DK375" s="2"/>
      <c r="DL375" s="2"/>
      <c r="DM375" s="2"/>
      <c r="DN375" s="2"/>
      <c r="DO375" s="2"/>
      <c r="DP375" s="2"/>
      <c r="DQ375" s="2"/>
      <c r="DR375" s="2"/>
      <c r="DS375" s="2"/>
      <c r="DT375" s="2"/>
      <c r="DU375" s="2"/>
      <c r="DV375" s="2"/>
      <c r="DW375" s="2"/>
      <c r="DX375" s="2"/>
      <c r="DY375" s="2"/>
      <c r="DZ375" s="2"/>
      <c r="EA375" s="2"/>
      <c r="EB375" s="2"/>
      <c r="EC375" s="2"/>
      <c r="ED375" s="2"/>
      <c r="EE375" s="2"/>
      <c r="EF375" s="2"/>
      <c r="EG375" s="2"/>
      <c r="EH375" s="2"/>
      <c r="EI375" s="2"/>
      <c r="EJ375" s="2"/>
      <c r="EK375" s="2"/>
      <c r="EL375" s="2"/>
      <c r="EM375" s="2"/>
      <c r="EN375" s="2"/>
      <c r="EO375" s="2"/>
      <c r="EP375" s="2"/>
      <c r="EQ375" s="2"/>
      <c r="ER375" s="2"/>
      <c r="ES375" s="2"/>
    </row>
    <row r="376" spans="1:149">
      <c r="A376" s="2"/>
      <c r="B376" s="2"/>
      <c r="C376" s="2"/>
      <c r="D376" s="2"/>
      <c r="E376" s="63"/>
      <c r="F376" s="63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  <c r="CA376" s="2"/>
      <c r="CB376" s="2"/>
      <c r="CC376" s="2"/>
      <c r="CD376" s="2"/>
      <c r="CE376" s="2"/>
      <c r="CF376" s="2"/>
      <c r="CG376" s="2"/>
      <c r="CH376" s="2"/>
      <c r="CI376" s="2"/>
      <c r="CJ376" s="2"/>
      <c r="CK376" s="2"/>
      <c r="CL376" s="2"/>
      <c r="CM376" s="2"/>
      <c r="CN376" s="2"/>
      <c r="CO376" s="2"/>
      <c r="CP376" s="2"/>
      <c r="CQ376" s="2"/>
      <c r="CR376" s="2"/>
      <c r="CS376" s="2"/>
      <c r="CT376" s="2"/>
      <c r="CU376" s="2"/>
      <c r="CV376" s="2"/>
      <c r="CW376" s="2"/>
      <c r="CX376" s="2"/>
      <c r="CY376" s="2"/>
      <c r="CZ376" s="2"/>
      <c r="DA376" s="2"/>
      <c r="DB376" s="2"/>
      <c r="DC376" s="2"/>
      <c r="DD376" s="2"/>
      <c r="DE376" s="2"/>
      <c r="DF376" s="2"/>
      <c r="DG376" s="2"/>
      <c r="DH376" s="2"/>
      <c r="DI376" s="2"/>
      <c r="DJ376" s="2"/>
      <c r="DK376" s="2"/>
      <c r="DL376" s="2"/>
      <c r="DM376" s="2"/>
      <c r="DN376" s="2"/>
      <c r="DO376" s="2"/>
      <c r="DP376" s="2"/>
      <c r="DQ376" s="2"/>
      <c r="DR376" s="2"/>
      <c r="DS376" s="2"/>
      <c r="DT376" s="2"/>
      <c r="DU376" s="2"/>
      <c r="DV376" s="2"/>
      <c r="DW376" s="2"/>
      <c r="DX376" s="2"/>
      <c r="DY376" s="2"/>
      <c r="DZ376" s="2"/>
      <c r="EA376" s="2"/>
      <c r="EB376" s="2"/>
      <c r="EC376" s="2"/>
      <c r="ED376" s="2"/>
      <c r="EE376" s="2"/>
      <c r="EF376" s="2"/>
      <c r="EG376" s="2"/>
      <c r="EH376" s="2"/>
      <c r="EI376" s="2"/>
      <c r="EJ376" s="2"/>
      <c r="EK376" s="2"/>
      <c r="EL376" s="2"/>
      <c r="EM376" s="2"/>
      <c r="EN376" s="2"/>
      <c r="EO376" s="2"/>
      <c r="EP376" s="2"/>
      <c r="EQ376" s="2"/>
      <c r="ER376" s="2"/>
      <c r="ES376" s="2"/>
    </row>
    <row r="377" spans="1:149">
      <c r="A377" s="2"/>
      <c r="B377" s="2"/>
      <c r="C377" s="2"/>
      <c r="D377" s="2"/>
      <c r="E377" s="63"/>
      <c r="F377" s="63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  <c r="CA377" s="2"/>
      <c r="CB377" s="2"/>
      <c r="CC377" s="2"/>
      <c r="CD377" s="2"/>
      <c r="CE377" s="2"/>
      <c r="CF377" s="2"/>
      <c r="CG377" s="2"/>
      <c r="CH377" s="2"/>
      <c r="CI377" s="2"/>
      <c r="CJ377" s="2"/>
      <c r="CK377" s="2"/>
      <c r="CL377" s="2"/>
      <c r="CM377" s="2"/>
      <c r="CN377" s="2"/>
      <c r="CO377" s="2"/>
      <c r="CP377" s="2"/>
      <c r="CQ377" s="2"/>
      <c r="CR377" s="2"/>
      <c r="CS377" s="2"/>
      <c r="CT377" s="2"/>
      <c r="CU377" s="2"/>
      <c r="CV377" s="2"/>
      <c r="CW377" s="2"/>
      <c r="CX377" s="2"/>
      <c r="CY377" s="2"/>
      <c r="CZ377" s="2"/>
      <c r="DA377" s="2"/>
      <c r="DB377" s="2"/>
      <c r="DC377" s="2"/>
      <c r="DD377" s="2"/>
      <c r="DE377" s="2"/>
      <c r="DF377" s="2"/>
      <c r="DG377" s="2"/>
      <c r="DH377" s="2"/>
      <c r="DI377" s="2"/>
      <c r="DJ377" s="2"/>
      <c r="DK377" s="2"/>
      <c r="DL377" s="2"/>
      <c r="DM377" s="2"/>
      <c r="DN377" s="2"/>
      <c r="DO377" s="2"/>
      <c r="DP377" s="2"/>
      <c r="DQ377" s="2"/>
      <c r="DR377" s="2"/>
      <c r="DS377" s="2"/>
      <c r="DT377" s="2"/>
      <c r="DU377" s="2"/>
      <c r="DV377" s="2"/>
      <c r="DW377" s="2"/>
      <c r="DX377" s="2"/>
      <c r="DY377" s="2"/>
      <c r="DZ377" s="2"/>
      <c r="EA377" s="2"/>
      <c r="EB377" s="2"/>
      <c r="EC377" s="2"/>
      <c r="ED377" s="2"/>
      <c r="EE377" s="2"/>
      <c r="EF377" s="2"/>
      <c r="EG377" s="2"/>
      <c r="EH377" s="2"/>
      <c r="EI377" s="2"/>
      <c r="EJ377" s="2"/>
      <c r="EK377" s="2"/>
      <c r="EL377" s="2"/>
      <c r="EM377" s="2"/>
      <c r="EN377" s="2"/>
      <c r="EO377" s="2"/>
      <c r="EP377" s="2"/>
      <c r="EQ377" s="2"/>
      <c r="ER377" s="2"/>
      <c r="ES377" s="2"/>
    </row>
    <row r="378" spans="1:149">
      <c r="A378" s="2"/>
      <c r="B378" s="2"/>
      <c r="C378" s="2"/>
      <c r="D378" s="2"/>
      <c r="E378" s="63"/>
      <c r="F378" s="63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  <c r="CA378" s="2"/>
      <c r="CB378" s="2"/>
      <c r="CC378" s="2"/>
      <c r="CD378" s="2"/>
      <c r="CE378" s="2"/>
      <c r="CF378" s="2"/>
      <c r="CG378" s="2"/>
      <c r="CH378" s="2"/>
      <c r="CI378" s="2"/>
      <c r="CJ378" s="2"/>
      <c r="CK378" s="2"/>
      <c r="CL378" s="2"/>
      <c r="CM378" s="2"/>
      <c r="CN378" s="2"/>
      <c r="CO378" s="2"/>
      <c r="CP378" s="2"/>
      <c r="CQ378" s="2"/>
      <c r="CR378" s="2"/>
      <c r="CS378" s="2"/>
      <c r="CT378" s="2"/>
      <c r="CU378" s="2"/>
      <c r="CV378" s="2"/>
      <c r="CW378" s="2"/>
      <c r="CX378" s="2"/>
      <c r="CY378" s="2"/>
      <c r="CZ378" s="2"/>
      <c r="DA378" s="2"/>
      <c r="DB378" s="2"/>
      <c r="DC378" s="2"/>
      <c r="DD378" s="2"/>
      <c r="DE378" s="2"/>
      <c r="DF378" s="2"/>
      <c r="DG378" s="2"/>
      <c r="DH378" s="2"/>
      <c r="DI378" s="2"/>
      <c r="DJ378" s="2"/>
      <c r="DK378" s="2"/>
      <c r="DL378" s="2"/>
      <c r="DM378" s="2"/>
      <c r="DN378" s="2"/>
      <c r="DO378" s="2"/>
      <c r="DP378" s="2"/>
      <c r="DQ378" s="2"/>
      <c r="DR378" s="2"/>
      <c r="DS378" s="2"/>
      <c r="DT378" s="2"/>
      <c r="DU378" s="2"/>
      <c r="DV378" s="2"/>
      <c r="DW378" s="2"/>
      <c r="DX378" s="2"/>
      <c r="DY378" s="2"/>
      <c r="DZ378" s="2"/>
      <c r="EA378" s="2"/>
      <c r="EB378" s="2"/>
      <c r="EC378" s="2"/>
      <c r="ED378" s="2"/>
      <c r="EE378" s="2"/>
      <c r="EF378" s="2"/>
      <c r="EG378" s="2"/>
      <c r="EH378" s="2"/>
      <c r="EI378" s="2"/>
      <c r="EJ378" s="2"/>
      <c r="EK378" s="2"/>
      <c r="EL378" s="2"/>
      <c r="EM378" s="2"/>
      <c r="EN378" s="2"/>
      <c r="EO378" s="2"/>
      <c r="EP378" s="2"/>
      <c r="EQ378" s="2"/>
      <c r="ER378" s="2"/>
      <c r="ES378" s="2"/>
    </row>
    <row r="379" spans="1:149">
      <c r="A379" s="2"/>
      <c r="B379" s="2"/>
      <c r="C379" s="2"/>
      <c r="D379" s="2"/>
      <c r="E379" s="63"/>
      <c r="F379" s="63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  <c r="CA379" s="2"/>
      <c r="CB379" s="2"/>
      <c r="CC379" s="2"/>
      <c r="CD379" s="2"/>
      <c r="CE379" s="2"/>
      <c r="CF379" s="2"/>
      <c r="CG379" s="2"/>
      <c r="CH379" s="2"/>
      <c r="CI379" s="2"/>
      <c r="CJ379" s="2"/>
      <c r="CK379" s="2"/>
      <c r="CL379" s="2"/>
      <c r="CM379" s="2"/>
      <c r="CN379" s="2"/>
      <c r="CO379" s="2"/>
      <c r="CP379" s="2"/>
      <c r="CQ379" s="2"/>
      <c r="CR379" s="2"/>
      <c r="CS379" s="2"/>
      <c r="CT379" s="2"/>
      <c r="CU379" s="2"/>
      <c r="CV379" s="2"/>
      <c r="CW379" s="2"/>
      <c r="CX379" s="2"/>
      <c r="CY379" s="2"/>
      <c r="CZ379" s="2"/>
      <c r="DA379" s="2"/>
      <c r="DB379" s="2"/>
      <c r="DC379" s="2"/>
      <c r="DD379" s="2"/>
      <c r="DE379" s="2"/>
      <c r="DF379" s="2"/>
      <c r="DG379" s="2"/>
      <c r="DH379" s="2"/>
      <c r="DI379" s="2"/>
      <c r="DJ379" s="2"/>
      <c r="DK379" s="2"/>
      <c r="DL379" s="2"/>
      <c r="DM379" s="2"/>
      <c r="DN379" s="2"/>
      <c r="DO379" s="2"/>
      <c r="DP379" s="2"/>
      <c r="DQ379" s="2"/>
      <c r="DR379" s="2"/>
      <c r="DS379" s="2"/>
      <c r="DT379" s="2"/>
      <c r="DU379" s="2"/>
      <c r="DV379" s="2"/>
      <c r="DW379" s="2"/>
      <c r="DX379" s="2"/>
      <c r="DY379" s="2"/>
      <c r="DZ379" s="2"/>
      <c r="EA379" s="2"/>
      <c r="EB379" s="2"/>
      <c r="EC379" s="2"/>
      <c r="ED379" s="2"/>
      <c r="EE379" s="2"/>
      <c r="EF379" s="2"/>
      <c r="EG379" s="2"/>
      <c r="EH379" s="2"/>
      <c r="EI379" s="2"/>
      <c r="EJ379" s="2"/>
      <c r="EK379" s="2"/>
      <c r="EL379" s="2"/>
      <c r="EM379" s="2"/>
      <c r="EN379" s="2"/>
      <c r="EO379" s="2"/>
      <c r="EP379" s="2"/>
      <c r="EQ379" s="2"/>
      <c r="ER379" s="2"/>
      <c r="ES379" s="2"/>
    </row>
    <row r="380" spans="1:149">
      <c r="A380" s="2"/>
      <c r="B380" s="2"/>
      <c r="C380" s="2"/>
      <c r="D380" s="2"/>
      <c r="E380" s="63"/>
      <c r="F380" s="63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  <c r="CB380" s="2"/>
      <c r="CC380" s="2"/>
      <c r="CD380" s="2"/>
      <c r="CE380" s="2"/>
      <c r="CF380" s="2"/>
      <c r="CG380" s="2"/>
      <c r="CH380" s="2"/>
      <c r="CI380" s="2"/>
      <c r="CJ380" s="2"/>
      <c r="CK380" s="2"/>
      <c r="CL380" s="2"/>
      <c r="CM380" s="2"/>
      <c r="CN380" s="2"/>
      <c r="CO380" s="2"/>
      <c r="CP380" s="2"/>
      <c r="CQ380" s="2"/>
      <c r="CR380" s="2"/>
      <c r="CS380" s="2"/>
      <c r="CT380" s="2"/>
      <c r="CU380" s="2"/>
      <c r="CV380" s="2"/>
      <c r="CW380" s="2"/>
      <c r="CX380" s="2"/>
      <c r="CY380" s="2"/>
      <c r="CZ380" s="2"/>
      <c r="DA380" s="2"/>
      <c r="DB380" s="2"/>
      <c r="DC380" s="2"/>
      <c r="DD380" s="2"/>
      <c r="DE380" s="2"/>
      <c r="DF380" s="2"/>
      <c r="DG380" s="2"/>
      <c r="DH380" s="2"/>
      <c r="DI380" s="2"/>
      <c r="DJ380" s="2"/>
      <c r="DK380" s="2"/>
      <c r="DL380" s="2"/>
      <c r="DM380" s="2"/>
      <c r="DN380" s="2"/>
      <c r="DO380" s="2"/>
      <c r="DP380" s="2"/>
      <c r="DQ380" s="2"/>
      <c r="DR380" s="2"/>
      <c r="DS380" s="2"/>
      <c r="DT380" s="2"/>
      <c r="DU380" s="2"/>
      <c r="DV380" s="2"/>
      <c r="DW380" s="2"/>
      <c r="DX380" s="2"/>
      <c r="DY380" s="2"/>
      <c r="DZ380" s="2"/>
      <c r="EA380" s="2"/>
      <c r="EB380" s="2"/>
      <c r="EC380" s="2"/>
      <c r="ED380" s="2"/>
      <c r="EE380" s="2"/>
      <c r="EF380" s="2"/>
      <c r="EG380" s="2"/>
      <c r="EH380" s="2"/>
      <c r="EI380" s="2"/>
      <c r="EJ380" s="2"/>
      <c r="EK380" s="2"/>
      <c r="EL380" s="2"/>
      <c r="EM380" s="2"/>
      <c r="EN380" s="2"/>
      <c r="EO380" s="2"/>
      <c r="EP380" s="2"/>
      <c r="EQ380" s="2"/>
      <c r="ER380" s="2"/>
      <c r="ES380" s="2"/>
    </row>
    <row r="381" spans="1:149">
      <c r="A381" s="2"/>
      <c r="B381" s="2"/>
      <c r="C381" s="2"/>
      <c r="D381" s="2"/>
      <c r="E381" s="63"/>
      <c r="F381" s="63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  <c r="CA381" s="2"/>
      <c r="CB381" s="2"/>
      <c r="CC381" s="2"/>
      <c r="CD381" s="2"/>
      <c r="CE381" s="2"/>
      <c r="CF381" s="2"/>
      <c r="CG381" s="2"/>
      <c r="CH381" s="2"/>
      <c r="CI381" s="2"/>
      <c r="CJ381" s="2"/>
      <c r="CK381" s="2"/>
      <c r="CL381" s="2"/>
      <c r="CM381" s="2"/>
      <c r="CN381" s="2"/>
      <c r="CO381" s="2"/>
      <c r="CP381" s="2"/>
      <c r="CQ381" s="2"/>
      <c r="CR381" s="2"/>
      <c r="CS381" s="2"/>
      <c r="CT381" s="2"/>
      <c r="CU381" s="2"/>
      <c r="CV381" s="2"/>
      <c r="CW381" s="2"/>
      <c r="CX381" s="2"/>
      <c r="CY381" s="2"/>
      <c r="CZ381" s="2"/>
      <c r="DA381" s="2"/>
      <c r="DB381" s="2"/>
      <c r="DC381" s="2"/>
      <c r="DD381" s="2"/>
      <c r="DE381" s="2"/>
      <c r="DF381" s="2"/>
      <c r="DG381" s="2"/>
      <c r="DH381" s="2"/>
      <c r="DI381" s="2"/>
      <c r="DJ381" s="2"/>
      <c r="DK381" s="2"/>
      <c r="DL381" s="2"/>
      <c r="DM381" s="2"/>
      <c r="DN381" s="2"/>
      <c r="DO381" s="2"/>
      <c r="DP381" s="2"/>
      <c r="DQ381" s="2"/>
      <c r="DR381" s="2"/>
      <c r="DS381" s="2"/>
      <c r="DT381" s="2"/>
      <c r="DU381" s="2"/>
      <c r="DV381" s="2"/>
      <c r="DW381" s="2"/>
      <c r="DX381" s="2"/>
      <c r="DY381" s="2"/>
      <c r="DZ381" s="2"/>
      <c r="EA381" s="2"/>
      <c r="EB381" s="2"/>
      <c r="EC381" s="2"/>
      <c r="ED381" s="2"/>
      <c r="EE381" s="2"/>
      <c r="EF381" s="2"/>
      <c r="EG381" s="2"/>
      <c r="EH381" s="2"/>
      <c r="EI381" s="2"/>
      <c r="EJ381" s="2"/>
      <c r="EK381" s="2"/>
      <c r="EL381" s="2"/>
      <c r="EM381" s="2"/>
      <c r="EN381" s="2"/>
      <c r="EO381" s="2"/>
      <c r="EP381" s="2"/>
      <c r="EQ381" s="2"/>
      <c r="ER381" s="2"/>
      <c r="ES381" s="2"/>
    </row>
    <row r="382" spans="1:149">
      <c r="A382" s="2"/>
      <c r="B382" s="2"/>
      <c r="C382" s="2"/>
      <c r="D382" s="2"/>
      <c r="E382" s="63"/>
      <c r="F382" s="63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  <c r="CA382" s="2"/>
      <c r="CB382" s="2"/>
      <c r="CC382" s="2"/>
      <c r="CD382" s="2"/>
      <c r="CE382" s="2"/>
      <c r="CF382" s="2"/>
      <c r="CG382" s="2"/>
      <c r="CH382" s="2"/>
      <c r="CI382" s="2"/>
      <c r="CJ382" s="2"/>
      <c r="CK382" s="2"/>
      <c r="CL382" s="2"/>
      <c r="CM382" s="2"/>
      <c r="CN382" s="2"/>
      <c r="CO382" s="2"/>
      <c r="CP382" s="2"/>
      <c r="CQ382" s="2"/>
      <c r="CR382" s="2"/>
      <c r="CS382" s="2"/>
      <c r="CT382" s="2"/>
      <c r="CU382" s="2"/>
      <c r="CV382" s="2"/>
      <c r="CW382" s="2"/>
      <c r="CX382" s="2"/>
      <c r="CY382" s="2"/>
      <c r="CZ382" s="2"/>
      <c r="DA382" s="2"/>
      <c r="DB382" s="2"/>
      <c r="DC382" s="2"/>
      <c r="DD382" s="2"/>
      <c r="DE382" s="2"/>
      <c r="DF382" s="2"/>
      <c r="DG382" s="2"/>
      <c r="DH382" s="2"/>
      <c r="DI382" s="2"/>
      <c r="DJ382" s="2"/>
      <c r="DK382" s="2"/>
      <c r="DL382" s="2"/>
      <c r="DM382" s="2"/>
      <c r="DN382" s="2"/>
      <c r="DO382" s="2"/>
      <c r="DP382" s="2"/>
      <c r="DQ382" s="2"/>
      <c r="DR382" s="2"/>
      <c r="DS382" s="2"/>
      <c r="DT382" s="2"/>
      <c r="DU382" s="2"/>
      <c r="DV382" s="2"/>
      <c r="DW382" s="2"/>
      <c r="DX382" s="2"/>
      <c r="DY382" s="2"/>
      <c r="DZ382" s="2"/>
      <c r="EA382" s="2"/>
      <c r="EB382" s="2"/>
      <c r="EC382" s="2"/>
      <c r="ED382" s="2"/>
      <c r="EE382" s="2"/>
      <c r="EF382" s="2"/>
      <c r="EG382" s="2"/>
      <c r="EH382" s="2"/>
      <c r="EI382" s="2"/>
      <c r="EJ382" s="2"/>
      <c r="EK382" s="2"/>
      <c r="EL382" s="2"/>
      <c r="EM382" s="2"/>
      <c r="EN382" s="2"/>
      <c r="EO382" s="2"/>
      <c r="EP382" s="2"/>
      <c r="EQ382" s="2"/>
      <c r="ER382" s="2"/>
      <c r="ES382" s="2"/>
    </row>
    <row r="383" spans="1:149">
      <c r="A383" s="2"/>
      <c r="B383" s="2"/>
      <c r="C383" s="2"/>
      <c r="D383" s="2"/>
      <c r="E383" s="63"/>
      <c r="F383" s="63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  <c r="CA383" s="2"/>
      <c r="CB383" s="2"/>
      <c r="CC383" s="2"/>
      <c r="CD383" s="2"/>
      <c r="CE383" s="2"/>
      <c r="CF383" s="2"/>
      <c r="CG383" s="2"/>
      <c r="CH383" s="2"/>
      <c r="CI383" s="2"/>
      <c r="CJ383" s="2"/>
      <c r="CK383" s="2"/>
      <c r="CL383" s="2"/>
      <c r="CM383" s="2"/>
      <c r="CN383" s="2"/>
      <c r="CO383" s="2"/>
      <c r="CP383" s="2"/>
      <c r="CQ383" s="2"/>
      <c r="CR383" s="2"/>
      <c r="CS383" s="2"/>
      <c r="CT383" s="2"/>
      <c r="CU383" s="2"/>
      <c r="CV383" s="2"/>
      <c r="CW383" s="2"/>
      <c r="CX383" s="2"/>
      <c r="CY383" s="2"/>
      <c r="CZ383" s="2"/>
      <c r="DA383" s="2"/>
      <c r="DB383" s="2"/>
      <c r="DC383" s="2"/>
      <c r="DD383" s="2"/>
      <c r="DE383" s="2"/>
      <c r="DF383" s="2"/>
      <c r="DG383" s="2"/>
      <c r="DH383" s="2"/>
      <c r="DI383" s="2"/>
      <c r="DJ383" s="2"/>
      <c r="DK383" s="2"/>
      <c r="DL383" s="2"/>
      <c r="DM383" s="2"/>
      <c r="DN383" s="2"/>
      <c r="DO383" s="2"/>
      <c r="DP383" s="2"/>
      <c r="DQ383" s="2"/>
      <c r="DR383" s="2"/>
      <c r="DS383" s="2"/>
      <c r="DT383" s="2"/>
      <c r="DU383" s="2"/>
      <c r="DV383" s="2"/>
      <c r="DW383" s="2"/>
      <c r="DX383" s="2"/>
      <c r="DY383" s="2"/>
      <c r="DZ383" s="2"/>
      <c r="EA383" s="2"/>
      <c r="EB383" s="2"/>
      <c r="EC383" s="2"/>
      <c r="ED383" s="2"/>
      <c r="EE383" s="2"/>
      <c r="EF383" s="2"/>
      <c r="EG383" s="2"/>
      <c r="EH383" s="2"/>
      <c r="EI383" s="2"/>
      <c r="EJ383" s="2"/>
      <c r="EK383" s="2"/>
      <c r="EL383" s="2"/>
      <c r="EM383" s="2"/>
      <c r="EN383" s="2"/>
      <c r="EO383" s="2"/>
      <c r="EP383" s="2"/>
      <c r="EQ383" s="2"/>
      <c r="ER383" s="2"/>
      <c r="ES383" s="2"/>
    </row>
    <row r="384" spans="1:149">
      <c r="A384" s="2"/>
      <c r="B384" s="2"/>
      <c r="C384" s="2"/>
      <c r="D384" s="2"/>
      <c r="E384" s="63"/>
      <c r="F384" s="63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  <c r="CM384" s="2"/>
      <c r="CN384" s="2"/>
      <c r="CO384" s="2"/>
      <c r="CP384" s="2"/>
      <c r="CQ384" s="2"/>
      <c r="CR384" s="2"/>
      <c r="CS384" s="2"/>
      <c r="CT384" s="2"/>
      <c r="CU384" s="2"/>
      <c r="CV384" s="2"/>
      <c r="CW384" s="2"/>
      <c r="CX384" s="2"/>
      <c r="CY384" s="2"/>
      <c r="CZ384" s="2"/>
      <c r="DA384" s="2"/>
      <c r="DB384" s="2"/>
      <c r="DC384" s="2"/>
      <c r="DD384" s="2"/>
      <c r="DE384" s="2"/>
      <c r="DF384" s="2"/>
      <c r="DG384" s="2"/>
      <c r="DH384" s="2"/>
      <c r="DI384" s="2"/>
      <c r="DJ384" s="2"/>
      <c r="DK384" s="2"/>
      <c r="DL384" s="2"/>
      <c r="DM384" s="2"/>
      <c r="DN384" s="2"/>
      <c r="DO384" s="2"/>
      <c r="DP384" s="2"/>
      <c r="DQ384" s="2"/>
      <c r="DR384" s="2"/>
      <c r="DS384" s="2"/>
      <c r="DT384" s="2"/>
      <c r="DU384" s="2"/>
      <c r="DV384" s="2"/>
      <c r="DW384" s="2"/>
      <c r="DX384" s="2"/>
      <c r="DY384" s="2"/>
      <c r="DZ384" s="2"/>
      <c r="EA384" s="2"/>
      <c r="EB384" s="2"/>
      <c r="EC384" s="2"/>
      <c r="ED384" s="2"/>
      <c r="EE384" s="2"/>
      <c r="EF384" s="2"/>
      <c r="EG384" s="2"/>
      <c r="EH384" s="2"/>
      <c r="EI384" s="2"/>
      <c r="EJ384" s="2"/>
      <c r="EK384" s="2"/>
      <c r="EL384" s="2"/>
      <c r="EM384" s="2"/>
      <c r="EN384" s="2"/>
      <c r="EO384" s="2"/>
      <c r="EP384" s="2"/>
      <c r="EQ384" s="2"/>
      <c r="ER384" s="2"/>
      <c r="ES384" s="2"/>
    </row>
    <row r="385" spans="1:149">
      <c r="A385" s="2"/>
      <c r="B385" s="2"/>
      <c r="C385" s="2"/>
      <c r="D385" s="2"/>
      <c r="E385" s="63"/>
      <c r="F385" s="63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  <c r="CA385" s="2"/>
      <c r="CB385" s="2"/>
      <c r="CC385" s="2"/>
      <c r="CD385" s="2"/>
      <c r="CE385" s="2"/>
      <c r="CF385" s="2"/>
      <c r="CG385" s="2"/>
      <c r="CH385" s="2"/>
      <c r="CI385" s="2"/>
      <c r="CJ385" s="2"/>
      <c r="CK385" s="2"/>
      <c r="CL385" s="2"/>
      <c r="CM385" s="2"/>
      <c r="CN385" s="2"/>
      <c r="CO385" s="2"/>
      <c r="CP385" s="2"/>
      <c r="CQ385" s="2"/>
      <c r="CR385" s="2"/>
      <c r="CS385" s="2"/>
      <c r="CT385" s="2"/>
      <c r="CU385" s="2"/>
      <c r="CV385" s="2"/>
      <c r="CW385" s="2"/>
      <c r="CX385" s="2"/>
      <c r="CY385" s="2"/>
      <c r="CZ385" s="2"/>
      <c r="DA385" s="2"/>
      <c r="DB385" s="2"/>
      <c r="DC385" s="2"/>
      <c r="DD385" s="2"/>
      <c r="DE385" s="2"/>
      <c r="DF385" s="2"/>
      <c r="DG385" s="2"/>
      <c r="DH385" s="2"/>
      <c r="DI385" s="2"/>
      <c r="DJ385" s="2"/>
      <c r="DK385" s="2"/>
      <c r="DL385" s="2"/>
      <c r="DM385" s="2"/>
      <c r="DN385" s="2"/>
      <c r="DO385" s="2"/>
      <c r="DP385" s="2"/>
      <c r="DQ385" s="2"/>
      <c r="DR385" s="2"/>
      <c r="DS385" s="2"/>
      <c r="DT385" s="2"/>
      <c r="DU385" s="2"/>
      <c r="DV385" s="2"/>
      <c r="DW385" s="2"/>
      <c r="DX385" s="2"/>
      <c r="DY385" s="2"/>
      <c r="DZ385" s="2"/>
      <c r="EA385" s="2"/>
      <c r="EB385" s="2"/>
      <c r="EC385" s="2"/>
      <c r="ED385" s="2"/>
      <c r="EE385" s="2"/>
      <c r="EF385" s="2"/>
      <c r="EG385" s="2"/>
      <c r="EH385" s="2"/>
      <c r="EI385" s="2"/>
      <c r="EJ385" s="2"/>
      <c r="EK385" s="2"/>
      <c r="EL385" s="2"/>
      <c r="EM385" s="2"/>
      <c r="EN385" s="2"/>
      <c r="EO385" s="2"/>
      <c r="EP385" s="2"/>
      <c r="EQ385" s="2"/>
      <c r="ER385" s="2"/>
      <c r="ES385" s="2"/>
    </row>
    <row r="386" spans="1:149">
      <c r="A386" s="2"/>
      <c r="B386" s="2"/>
      <c r="C386" s="2"/>
      <c r="D386" s="2"/>
      <c r="E386" s="63"/>
      <c r="F386" s="63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  <c r="CA386" s="2"/>
      <c r="CB386" s="2"/>
      <c r="CC386" s="2"/>
      <c r="CD386" s="2"/>
      <c r="CE386" s="2"/>
      <c r="CF386" s="2"/>
      <c r="CG386" s="2"/>
      <c r="CH386" s="2"/>
      <c r="CI386" s="2"/>
      <c r="CJ386" s="2"/>
      <c r="CK386" s="2"/>
      <c r="CL386" s="2"/>
      <c r="CM386" s="2"/>
      <c r="CN386" s="2"/>
      <c r="CO386" s="2"/>
      <c r="CP386" s="2"/>
      <c r="CQ386" s="2"/>
      <c r="CR386" s="2"/>
      <c r="CS386" s="2"/>
      <c r="CT386" s="2"/>
      <c r="CU386" s="2"/>
      <c r="CV386" s="2"/>
      <c r="CW386" s="2"/>
      <c r="CX386" s="2"/>
      <c r="CY386" s="2"/>
      <c r="CZ386" s="2"/>
      <c r="DA386" s="2"/>
      <c r="DB386" s="2"/>
      <c r="DC386" s="2"/>
      <c r="DD386" s="2"/>
      <c r="DE386" s="2"/>
      <c r="DF386" s="2"/>
      <c r="DG386" s="2"/>
      <c r="DH386" s="2"/>
      <c r="DI386" s="2"/>
      <c r="DJ386" s="2"/>
      <c r="DK386" s="2"/>
      <c r="DL386" s="2"/>
      <c r="DM386" s="2"/>
      <c r="DN386" s="2"/>
      <c r="DO386" s="2"/>
      <c r="DP386" s="2"/>
      <c r="DQ386" s="2"/>
      <c r="DR386" s="2"/>
      <c r="DS386" s="2"/>
      <c r="DT386" s="2"/>
      <c r="DU386" s="2"/>
      <c r="DV386" s="2"/>
      <c r="DW386" s="2"/>
      <c r="DX386" s="2"/>
      <c r="DY386" s="2"/>
      <c r="DZ386" s="2"/>
      <c r="EA386" s="2"/>
      <c r="EB386" s="2"/>
      <c r="EC386" s="2"/>
      <c r="ED386" s="2"/>
      <c r="EE386" s="2"/>
      <c r="EF386" s="2"/>
      <c r="EG386" s="2"/>
      <c r="EH386" s="2"/>
      <c r="EI386" s="2"/>
      <c r="EJ386" s="2"/>
      <c r="EK386" s="2"/>
      <c r="EL386" s="2"/>
      <c r="EM386" s="2"/>
      <c r="EN386" s="2"/>
      <c r="EO386" s="2"/>
      <c r="EP386" s="2"/>
      <c r="EQ386" s="2"/>
      <c r="ER386" s="2"/>
      <c r="ES386" s="2"/>
    </row>
    <row r="387" spans="1:149">
      <c r="A387" s="2"/>
      <c r="B387" s="2"/>
      <c r="C387" s="2"/>
      <c r="D387" s="2"/>
      <c r="E387" s="63"/>
      <c r="F387" s="63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  <c r="CA387" s="2"/>
      <c r="CB387" s="2"/>
      <c r="CC387" s="2"/>
      <c r="CD387" s="2"/>
      <c r="CE387" s="2"/>
      <c r="CF387" s="2"/>
      <c r="CG387" s="2"/>
      <c r="CH387" s="2"/>
      <c r="CI387" s="2"/>
      <c r="CJ387" s="2"/>
      <c r="CK387" s="2"/>
      <c r="CL387" s="2"/>
      <c r="CM387" s="2"/>
      <c r="CN387" s="2"/>
      <c r="CO387" s="2"/>
      <c r="CP387" s="2"/>
      <c r="CQ387" s="2"/>
      <c r="CR387" s="2"/>
      <c r="CS387" s="2"/>
      <c r="CT387" s="2"/>
      <c r="CU387" s="2"/>
      <c r="CV387" s="2"/>
      <c r="CW387" s="2"/>
      <c r="CX387" s="2"/>
      <c r="CY387" s="2"/>
      <c r="CZ387" s="2"/>
      <c r="DA387" s="2"/>
      <c r="DB387" s="2"/>
      <c r="DC387" s="2"/>
      <c r="DD387" s="2"/>
      <c r="DE387" s="2"/>
      <c r="DF387" s="2"/>
      <c r="DG387" s="2"/>
      <c r="DH387" s="2"/>
      <c r="DI387" s="2"/>
      <c r="DJ387" s="2"/>
      <c r="DK387" s="2"/>
      <c r="DL387" s="2"/>
      <c r="DM387" s="2"/>
      <c r="DN387" s="2"/>
      <c r="DO387" s="2"/>
      <c r="DP387" s="2"/>
      <c r="DQ387" s="2"/>
      <c r="DR387" s="2"/>
      <c r="DS387" s="2"/>
      <c r="DT387" s="2"/>
      <c r="DU387" s="2"/>
      <c r="DV387" s="2"/>
      <c r="DW387" s="2"/>
      <c r="DX387" s="2"/>
      <c r="DY387" s="2"/>
      <c r="DZ387" s="2"/>
      <c r="EA387" s="2"/>
      <c r="EB387" s="2"/>
      <c r="EC387" s="2"/>
      <c r="ED387" s="2"/>
      <c r="EE387" s="2"/>
      <c r="EF387" s="2"/>
      <c r="EG387" s="2"/>
      <c r="EH387" s="2"/>
      <c r="EI387" s="2"/>
      <c r="EJ387" s="2"/>
      <c r="EK387" s="2"/>
      <c r="EL387" s="2"/>
      <c r="EM387" s="2"/>
      <c r="EN387" s="2"/>
      <c r="EO387" s="2"/>
      <c r="EP387" s="2"/>
      <c r="EQ387" s="2"/>
      <c r="ER387" s="2"/>
      <c r="ES387" s="2"/>
    </row>
    <row r="388" spans="1:149">
      <c r="A388" s="2"/>
      <c r="B388" s="2"/>
      <c r="C388" s="2"/>
      <c r="D388" s="2"/>
      <c r="E388" s="63"/>
      <c r="F388" s="63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  <c r="CA388" s="2"/>
      <c r="CB388" s="2"/>
      <c r="CC388" s="2"/>
      <c r="CD388" s="2"/>
      <c r="CE388" s="2"/>
      <c r="CF388" s="2"/>
      <c r="CG388" s="2"/>
      <c r="CH388" s="2"/>
      <c r="CI388" s="2"/>
      <c r="CJ388" s="2"/>
      <c r="CK388" s="2"/>
      <c r="CL388" s="2"/>
      <c r="CM388" s="2"/>
      <c r="CN388" s="2"/>
      <c r="CO388" s="2"/>
      <c r="CP388" s="2"/>
      <c r="CQ388" s="2"/>
      <c r="CR388" s="2"/>
      <c r="CS388" s="2"/>
      <c r="CT388" s="2"/>
      <c r="CU388" s="2"/>
      <c r="CV388" s="2"/>
      <c r="CW388" s="2"/>
      <c r="CX388" s="2"/>
      <c r="CY388" s="2"/>
      <c r="CZ388" s="2"/>
      <c r="DA388" s="2"/>
      <c r="DB388" s="2"/>
      <c r="DC388" s="2"/>
      <c r="DD388" s="2"/>
      <c r="DE388" s="2"/>
      <c r="DF388" s="2"/>
      <c r="DG388" s="2"/>
      <c r="DH388" s="2"/>
      <c r="DI388" s="2"/>
      <c r="DJ388" s="2"/>
      <c r="DK388" s="2"/>
      <c r="DL388" s="2"/>
      <c r="DM388" s="2"/>
      <c r="DN388" s="2"/>
      <c r="DO388" s="2"/>
      <c r="DP388" s="2"/>
      <c r="DQ388" s="2"/>
      <c r="DR388" s="2"/>
      <c r="DS388" s="2"/>
      <c r="DT388" s="2"/>
      <c r="DU388" s="2"/>
      <c r="DV388" s="2"/>
      <c r="DW388" s="2"/>
      <c r="DX388" s="2"/>
      <c r="DY388" s="2"/>
      <c r="DZ388" s="2"/>
      <c r="EA388" s="2"/>
      <c r="EB388" s="2"/>
      <c r="EC388" s="2"/>
      <c r="ED388" s="2"/>
      <c r="EE388" s="2"/>
      <c r="EF388" s="2"/>
      <c r="EG388" s="2"/>
      <c r="EH388" s="2"/>
      <c r="EI388" s="2"/>
      <c r="EJ388" s="2"/>
      <c r="EK388" s="2"/>
      <c r="EL388" s="2"/>
      <c r="EM388" s="2"/>
      <c r="EN388" s="2"/>
      <c r="EO388" s="2"/>
      <c r="EP388" s="2"/>
      <c r="EQ388" s="2"/>
      <c r="ER388" s="2"/>
      <c r="ES388" s="2"/>
    </row>
    <row r="389" spans="1:149">
      <c r="A389" s="2"/>
      <c r="B389" s="2"/>
      <c r="C389" s="2"/>
      <c r="D389" s="2"/>
      <c r="E389" s="63"/>
      <c r="F389" s="63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  <c r="CA389" s="2"/>
      <c r="CB389" s="2"/>
      <c r="CC389" s="2"/>
      <c r="CD389" s="2"/>
      <c r="CE389" s="2"/>
      <c r="CF389" s="2"/>
      <c r="CG389" s="2"/>
      <c r="CH389" s="2"/>
      <c r="CI389" s="2"/>
      <c r="CJ389" s="2"/>
      <c r="CK389" s="2"/>
      <c r="CL389" s="2"/>
      <c r="CM389" s="2"/>
      <c r="CN389" s="2"/>
      <c r="CO389" s="2"/>
      <c r="CP389" s="2"/>
      <c r="CQ389" s="2"/>
      <c r="CR389" s="2"/>
      <c r="CS389" s="2"/>
      <c r="CT389" s="2"/>
      <c r="CU389" s="2"/>
      <c r="CV389" s="2"/>
      <c r="CW389" s="2"/>
      <c r="CX389" s="2"/>
      <c r="CY389" s="2"/>
      <c r="CZ389" s="2"/>
      <c r="DA389" s="2"/>
      <c r="DB389" s="2"/>
      <c r="DC389" s="2"/>
      <c r="DD389" s="2"/>
      <c r="DE389" s="2"/>
      <c r="DF389" s="2"/>
      <c r="DG389" s="2"/>
      <c r="DH389" s="2"/>
      <c r="DI389" s="2"/>
      <c r="DJ389" s="2"/>
      <c r="DK389" s="2"/>
      <c r="DL389" s="2"/>
      <c r="DM389" s="2"/>
      <c r="DN389" s="2"/>
      <c r="DO389" s="2"/>
      <c r="DP389" s="2"/>
      <c r="DQ389" s="2"/>
      <c r="DR389" s="2"/>
      <c r="DS389" s="2"/>
      <c r="DT389" s="2"/>
      <c r="DU389" s="2"/>
      <c r="DV389" s="2"/>
      <c r="DW389" s="2"/>
      <c r="DX389" s="2"/>
      <c r="DY389" s="2"/>
      <c r="DZ389" s="2"/>
      <c r="EA389" s="2"/>
      <c r="EB389" s="2"/>
      <c r="EC389" s="2"/>
      <c r="ED389" s="2"/>
      <c r="EE389" s="2"/>
      <c r="EF389" s="2"/>
      <c r="EG389" s="2"/>
      <c r="EH389" s="2"/>
      <c r="EI389" s="2"/>
      <c r="EJ389" s="2"/>
      <c r="EK389" s="2"/>
      <c r="EL389" s="2"/>
      <c r="EM389" s="2"/>
      <c r="EN389" s="2"/>
      <c r="EO389" s="2"/>
      <c r="EP389" s="2"/>
      <c r="EQ389" s="2"/>
      <c r="ER389" s="2"/>
      <c r="ES389" s="2"/>
    </row>
    <row r="390" spans="1:149">
      <c r="A390" s="2"/>
      <c r="B390" s="2"/>
      <c r="C390" s="2"/>
      <c r="D390" s="2"/>
      <c r="E390" s="63"/>
      <c r="F390" s="63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  <c r="CA390" s="2"/>
      <c r="CB390" s="2"/>
      <c r="CC390" s="2"/>
      <c r="CD390" s="2"/>
      <c r="CE390" s="2"/>
      <c r="CF390" s="2"/>
      <c r="CG390" s="2"/>
      <c r="CH390" s="2"/>
      <c r="CI390" s="2"/>
      <c r="CJ390" s="2"/>
      <c r="CK390" s="2"/>
      <c r="CL390" s="2"/>
      <c r="CM390" s="2"/>
      <c r="CN390" s="2"/>
      <c r="CO390" s="2"/>
      <c r="CP390" s="2"/>
      <c r="CQ390" s="2"/>
      <c r="CR390" s="2"/>
      <c r="CS390" s="2"/>
      <c r="CT390" s="2"/>
      <c r="CU390" s="2"/>
      <c r="CV390" s="2"/>
      <c r="CW390" s="2"/>
      <c r="CX390" s="2"/>
      <c r="CY390" s="2"/>
      <c r="CZ390" s="2"/>
      <c r="DA390" s="2"/>
      <c r="DB390" s="2"/>
      <c r="DC390" s="2"/>
      <c r="DD390" s="2"/>
      <c r="DE390" s="2"/>
      <c r="DF390" s="2"/>
      <c r="DG390" s="2"/>
      <c r="DH390" s="2"/>
      <c r="DI390" s="2"/>
      <c r="DJ390" s="2"/>
      <c r="DK390" s="2"/>
      <c r="DL390" s="2"/>
      <c r="DM390" s="2"/>
      <c r="DN390" s="2"/>
      <c r="DO390" s="2"/>
      <c r="DP390" s="2"/>
      <c r="DQ390" s="2"/>
      <c r="DR390" s="2"/>
      <c r="DS390" s="2"/>
      <c r="DT390" s="2"/>
      <c r="DU390" s="2"/>
      <c r="DV390" s="2"/>
      <c r="DW390" s="2"/>
      <c r="DX390" s="2"/>
      <c r="DY390" s="2"/>
      <c r="DZ390" s="2"/>
      <c r="EA390" s="2"/>
      <c r="EB390" s="2"/>
      <c r="EC390" s="2"/>
      <c r="ED390" s="2"/>
      <c r="EE390" s="2"/>
      <c r="EF390" s="2"/>
      <c r="EG390" s="2"/>
      <c r="EH390" s="2"/>
      <c r="EI390" s="2"/>
      <c r="EJ390" s="2"/>
      <c r="EK390" s="2"/>
      <c r="EL390" s="2"/>
      <c r="EM390" s="2"/>
      <c r="EN390" s="2"/>
      <c r="EO390" s="2"/>
      <c r="EP390" s="2"/>
      <c r="EQ390" s="2"/>
      <c r="ER390" s="2"/>
      <c r="ES390" s="2"/>
    </row>
    <row r="391" spans="1:149">
      <c r="A391" s="2"/>
      <c r="B391" s="2"/>
      <c r="C391" s="2"/>
      <c r="D391" s="2"/>
      <c r="E391" s="63"/>
      <c r="F391" s="63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  <c r="CA391" s="2"/>
      <c r="CB391" s="2"/>
      <c r="CC391" s="2"/>
      <c r="CD391" s="2"/>
      <c r="CE391" s="2"/>
      <c r="CF391" s="2"/>
      <c r="CG391" s="2"/>
      <c r="CH391" s="2"/>
      <c r="CI391" s="2"/>
      <c r="CJ391" s="2"/>
      <c r="CK391" s="2"/>
      <c r="CL391" s="2"/>
      <c r="CM391" s="2"/>
      <c r="CN391" s="2"/>
      <c r="CO391" s="2"/>
      <c r="CP391" s="2"/>
      <c r="CQ391" s="2"/>
      <c r="CR391" s="2"/>
      <c r="CS391" s="2"/>
      <c r="CT391" s="2"/>
      <c r="CU391" s="2"/>
      <c r="CV391" s="2"/>
      <c r="CW391" s="2"/>
      <c r="CX391" s="2"/>
      <c r="CY391" s="2"/>
      <c r="CZ391" s="2"/>
      <c r="DA391" s="2"/>
      <c r="DB391" s="2"/>
      <c r="DC391" s="2"/>
      <c r="DD391" s="2"/>
      <c r="DE391" s="2"/>
      <c r="DF391" s="2"/>
      <c r="DG391" s="2"/>
      <c r="DH391" s="2"/>
      <c r="DI391" s="2"/>
      <c r="DJ391" s="2"/>
      <c r="DK391" s="2"/>
      <c r="DL391" s="2"/>
      <c r="DM391" s="2"/>
      <c r="DN391" s="2"/>
      <c r="DO391" s="2"/>
      <c r="DP391" s="2"/>
      <c r="DQ391" s="2"/>
      <c r="DR391" s="2"/>
      <c r="DS391" s="2"/>
      <c r="DT391" s="2"/>
      <c r="DU391" s="2"/>
      <c r="DV391" s="2"/>
      <c r="DW391" s="2"/>
      <c r="DX391" s="2"/>
      <c r="DY391" s="2"/>
      <c r="DZ391" s="2"/>
      <c r="EA391" s="2"/>
      <c r="EB391" s="2"/>
      <c r="EC391" s="2"/>
      <c r="ED391" s="2"/>
      <c r="EE391" s="2"/>
      <c r="EF391" s="2"/>
      <c r="EG391" s="2"/>
      <c r="EH391" s="2"/>
      <c r="EI391" s="2"/>
      <c r="EJ391" s="2"/>
      <c r="EK391" s="2"/>
      <c r="EL391" s="2"/>
      <c r="EM391" s="2"/>
      <c r="EN391" s="2"/>
      <c r="EO391" s="2"/>
      <c r="EP391" s="2"/>
      <c r="EQ391" s="2"/>
      <c r="ER391" s="2"/>
      <c r="ES391" s="2"/>
    </row>
    <row r="392" spans="1:149">
      <c r="A392" s="2"/>
      <c r="B392" s="2"/>
      <c r="C392" s="2"/>
      <c r="D392" s="2"/>
      <c r="E392" s="63"/>
      <c r="F392" s="63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  <c r="CA392" s="2"/>
      <c r="CB392" s="2"/>
      <c r="CC392" s="2"/>
      <c r="CD392" s="2"/>
      <c r="CE392" s="2"/>
      <c r="CF392" s="2"/>
      <c r="CG392" s="2"/>
      <c r="CH392" s="2"/>
      <c r="CI392" s="2"/>
      <c r="CJ392" s="2"/>
      <c r="CK392" s="2"/>
      <c r="CL392" s="2"/>
      <c r="CM392" s="2"/>
      <c r="CN392" s="2"/>
      <c r="CO392" s="2"/>
      <c r="CP392" s="2"/>
      <c r="CQ392" s="2"/>
      <c r="CR392" s="2"/>
      <c r="CS392" s="2"/>
      <c r="CT392" s="2"/>
      <c r="CU392" s="2"/>
      <c r="CV392" s="2"/>
      <c r="CW392" s="2"/>
      <c r="CX392" s="2"/>
      <c r="CY392" s="2"/>
      <c r="CZ392" s="2"/>
      <c r="DA392" s="2"/>
      <c r="DB392" s="2"/>
      <c r="DC392" s="2"/>
      <c r="DD392" s="2"/>
      <c r="DE392" s="2"/>
      <c r="DF392" s="2"/>
      <c r="DG392" s="2"/>
      <c r="DH392" s="2"/>
      <c r="DI392" s="2"/>
      <c r="DJ392" s="2"/>
      <c r="DK392" s="2"/>
      <c r="DL392" s="2"/>
      <c r="DM392" s="2"/>
      <c r="DN392" s="2"/>
      <c r="DO392" s="2"/>
      <c r="DP392" s="2"/>
      <c r="DQ392" s="2"/>
      <c r="DR392" s="2"/>
      <c r="DS392" s="2"/>
      <c r="DT392" s="2"/>
      <c r="DU392" s="2"/>
      <c r="DV392" s="2"/>
      <c r="DW392" s="2"/>
      <c r="DX392" s="2"/>
      <c r="DY392" s="2"/>
      <c r="DZ392" s="2"/>
      <c r="EA392" s="2"/>
      <c r="EB392" s="2"/>
      <c r="EC392" s="2"/>
      <c r="ED392" s="2"/>
      <c r="EE392" s="2"/>
      <c r="EF392" s="2"/>
      <c r="EG392" s="2"/>
      <c r="EH392" s="2"/>
      <c r="EI392" s="2"/>
      <c r="EJ392" s="2"/>
      <c r="EK392" s="2"/>
      <c r="EL392" s="2"/>
      <c r="EM392" s="2"/>
      <c r="EN392" s="2"/>
      <c r="EO392" s="2"/>
      <c r="EP392" s="2"/>
      <c r="EQ392" s="2"/>
      <c r="ER392" s="2"/>
      <c r="ES392" s="2"/>
    </row>
    <row r="393" spans="1:149">
      <c r="A393" s="2"/>
      <c r="B393" s="2"/>
      <c r="C393" s="2"/>
      <c r="D393" s="2"/>
      <c r="E393" s="63"/>
      <c r="F393" s="63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  <c r="CA393" s="2"/>
      <c r="CB393" s="2"/>
      <c r="CC393" s="2"/>
      <c r="CD393" s="2"/>
      <c r="CE393" s="2"/>
      <c r="CF393" s="2"/>
      <c r="CG393" s="2"/>
      <c r="CH393" s="2"/>
      <c r="CI393" s="2"/>
      <c r="CJ393" s="2"/>
      <c r="CK393" s="2"/>
      <c r="CL393" s="2"/>
      <c r="CM393" s="2"/>
      <c r="CN393" s="2"/>
      <c r="CO393" s="2"/>
      <c r="CP393" s="2"/>
      <c r="CQ393" s="2"/>
      <c r="CR393" s="2"/>
      <c r="CS393" s="2"/>
      <c r="CT393" s="2"/>
      <c r="CU393" s="2"/>
      <c r="CV393" s="2"/>
      <c r="CW393" s="2"/>
      <c r="CX393" s="2"/>
      <c r="CY393" s="2"/>
      <c r="CZ393" s="2"/>
      <c r="DA393" s="2"/>
      <c r="DB393" s="2"/>
      <c r="DC393" s="2"/>
      <c r="DD393" s="2"/>
      <c r="DE393" s="2"/>
      <c r="DF393" s="2"/>
      <c r="DG393" s="2"/>
      <c r="DH393" s="2"/>
      <c r="DI393" s="2"/>
      <c r="DJ393" s="2"/>
      <c r="DK393" s="2"/>
      <c r="DL393" s="2"/>
      <c r="DM393" s="2"/>
      <c r="DN393" s="2"/>
      <c r="DO393" s="2"/>
      <c r="DP393" s="2"/>
      <c r="DQ393" s="2"/>
      <c r="DR393" s="2"/>
      <c r="DS393" s="2"/>
      <c r="DT393" s="2"/>
      <c r="DU393" s="2"/>
      <c r="DV393" s="2"/>
      <c r="DW393" s="2"/>
      <c r="DX393" s="2"/>
      <c r="DY393" s="2"/>
      <c r="DZ393" s="2"/>
      <c r="EA393" s="2"/>
      <c r="EB393" s="2"/>
      <c r="EC393" s="2"/>
      <c r="ED393" s="2"/>
      <c r="EE393" s="2"/>
      <c r="EF393" s="2"/>
      <c r="EG393" s="2"/>
      <c r="EH393" s="2"/>
      <c r="EI393" s="2"/>
      <c r="EJ393" s="2"/>
      <c r="EK393" s="2"/>
      <c r="EL393" s="2"/>
      <c r="EM393" s="2"/>
      <c r="EN393" s="2"/>
      <c r="EO393" s="2"/>
      <c r="EP393" s="2"/>
      <c r="EQ393" s="2"/>
      <c r="ER393" s="2"/>
      <c r="ES393" s="2"/>
    </row>
    <row r="394" spans="1:149">
      <c r="A394" s="2"/>
      <c r="B394" s="2"/>
      <c r="C394" s="2"/>
      <c r="D394" s="2"/>
      <c r="E394" s="63"/>
      <c r="F394" s="63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  <c r="CM394" s="2"/>
      <c r="CN394" s="2"/>
      <c r="CO394" s="2"/>
      <c r="CP394" s="2"/>
      <c r="CQ394" s="2"/>
      <c r="CR394" s="2"/>
      <c r="CS394" s="2"/>
      <c r="CT394" s="2"/>
      <c r="CU394" s="2"/>
      <c r="CV394" s="2"/>
      <c r="CW394" s="2"/>
      <c r="CX394" s="2"/>
      <c r="CY394" s="2"/>
      <c r="CZ394" s="2"/>
      <c r="DA394" s="2"/>
      <c r="DB394" s="2"/>
      <c r="DC394" s="2"/>
      <c r="DD394" s="2"/>
      <c r="DE394" s="2"/>
      <c r="DF394" s="2"/>
      <c r="DG394" s="2"/>
      <c r="DH394" s="2"/>
      <c r="DI394" s="2"/>
      <c r="DJ394" s="2"/>
      <c r="DK394" s="2"/>
      <c r="DL394" s="2"/>
      <c r="DM394" s="2"/>
      <c r="DN394" s="2"/>
      <c r="DO394" s="2"/>
      <c r="DP394" s="2"/>
      <c r="DQ394" s="2"/>
      <c r="DR394" s="2"/>
      <c r="DS394" s="2"/>
      <c r="DT394" s="2"/>
      <c r="DU394" s="2"/>
      <c r="DV394" s="2"/>
      <c r="DW394" s="2"/>
      <c r="DX394" s="2"/>
      <c r="DY394" s="2"/>
      <c r="DZ394" s="2"/>
      <c r="EA394" s="2"/>
      <c r="EB394" s="2"/>
      <c r="EC394" s="2"/>
      <c r="ED394" s="2"/>
      <c r="EE394" s="2"/>
      <c r="EF394" s="2"/>
      <c r="EG394" s="2"/>
      <c r="EH394" s="2"/>
      <c r="EI394" s="2"/>
      <c r="EJ394" s="2"/>
      <c r="EK394" s="2"/>
      <c r="EL394" s="2"/>
      <c r="EM394" s="2"/>
      <c r="EN394" s="2"/>
      <c r="EO394" s="2"/>
      <c r="EP394" s="2"/>
      <c r="EQ394" s="2"/>
      <c r="ER394" s="2"/>
      <c r="ES394" s="2"/>
    </row>
    <row r="395" spans="1:149">
      <c r="A395" s="2"/>
      <c r="B395" s="2"/>
      <c r="C395" s="2"/>
      <c r="D395" s="2"/>
      <c r="E395" s="63"/>
      <c r="F395" s="63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  <c r="CH395" s="2"/>
      <c r="CI395" s="2"/>
      <c r="CJ395" s="2"/>
      <c r="CK395" s="2"/>
      <c r="CL395" s="2"/>
      <c r="CM395" s="2"/>
      <c r="CN395" s="2"/>
      <c r="CO395" s="2"/>
      <c r="CP395" s="2"/>
      <c r="CQ395" s="2"/>
      <c r="CR395" s="2"/>
      <c r="CS395" s="2"/>
      <c r="CT395" s="2"/>
      <c r="CU395" s="2"/>
      <c r="CV395" s="2"/>
      <c r="CW395" s="2"/>
      <c r="CX395" s="2"/>
      <c r="CY395" s="2"/>
      <c r="CZ395" s="2"/>
      <c r="DA395" s="2"/>
      <c r="DB395" s="2"/>
      <c r="DC395" s="2"/>
      <c r="DD395" s="2"/>
      <c r="DE395" s="2"/>
      <c r="DF395" s="2"/>
      <c r="DG395" s="2"/>
      <c r="DH395" s="2"/>
      <c r="DI395" s="2"/>
      <c r="DJ395" s="2"/>
      <c r="DK395" s="2"/>
      <c r="DL395" s="2"/>
      <c r="DM395" s="2"/>
      <c r="DN395" s="2"/>
      <c r="DO395" s="2"/>
      <c r="DP395" s="2"/>
      <c r="DQ395" s="2"/>
      <c r="DR395" s="2"/>
      <c r="DS395" s="2"/>
      <c r="DT395" s="2"/>
      <c r="DU395" s="2"/>
      <c r="DV395" s="2"/>
      <c r="DW395" s="2"/>
      <c r="DX395" s="2"/>
      <c r="DY395" s="2"/>
      <c r="DZ395" s="2"/>
      <c r="EA395" s="2"/>
      <c r="EB395" s="2"/>
      <c r="EC395" s="2"/>
      <c r="ED395" s="2"/>
      <c r="EE395" s="2"/>
      <c r="EF395" s="2"/>
      <c r="EG395" s="2"/>
      <c r="EH395" s="2"/>
      <c r="EI395" s="2"/>
      <c r="EJ395" s="2"/>
      <c r="EK395" s="2"/>
      <c r="EL395" s="2"/>
      <c r="EM395" s="2"/>
      <c r="EN395" s="2"/>
      <c r="EO395" s="2"/>
      <c r="EP395" s="2"/>
      <c r="EQ395" s="2"/>
      <c r="ER395" s="2"/>
      <c r="ES395" s="2"/>
    </row>
    <row r="396" spans="1:149">
      <c r="A396" s="2"/>
      <c r="B396" s="2"/>
      <c r="C396" s="2"/>
      <c r="D396" s="2"/>
      <c r="E396" s="63"/>
      <c r="F396" s="63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  <c r="CA396" s="2"/>
      <c r="CB396" s="2"/>
      <c r="CC396" s="2"/>
      <c r="CD396" s="2"/>
      <c r="CE396" s="2"/>
      <c r="CF396" s="2"/>
      <c r="CG396" s="2"/>
      <c r="CH396" s="2"/>
      <c r="CI396" s="2"/>
      <c r="CJ396" s="2"/>
      <c r="CK396" s="2"/>
      <c r="CL396" s="2"/>
      <c r="CM396" s="2"/>
      <c r="CN396" s="2"/>
      <c r="CO396" s="2"/>
      <c r="CP396" s="2"/>
      <c r="CQ396" s="2"/>
      <c r="CR396" s="2"/>
      <c r="CS396" s="2"/>
      <c r="CT396" s="2"/>
      <c r="CU396" s="2"/>
      <c r="CV396" s="2"/>
      <c r="CW396" s="2"/>
      <c r="CX396" s="2"/>
      <c r="CY396" s="2"/>
      <c r="CZ396" s="2"/>
      <c r="DA396" s="2"/>
      <c r="DB396" s="2"/>
      <c r="DC396" s="2"/>
      <c r="DD396" s="2"/>
      <c r="DE396" s="2"/>
      <c r="DF396" s="2"/>
      <c r="DG396" s="2"/>
      <c r="DH396" s="2"/>
      <c r="DI396" s="2"/>
      <c r="DJ396" s="2"/>
      <c r="DK396" s="2"/>
      <c r="DL396" s="2"/>
      <c r="DM396" s="2"/>
      <c r="DN396" s="2"/>
      <c r="DO396" s="2"/>
      <c r="DP396" s="2"/>
      <c r="DQ396" s="2"/>
      <c r="DR396" s="2"/>
      <c r="DS396" s="2"/>
      <c r="DT396" s="2"/>
      <c r="DU396" s="2"/>
      <c r="DV396" s="2"/>
      <c r="DW396" s="2"/>
      <c r="DX396" s="2"/>
      <c r="DY396" s="2"/>
      <c r="DZ396" s="2"/>
      <c r="EA396" s="2"/>
      <c r="EB396" s="2"/>
      <c r="EC396" s="2"/>
      <c r="ED396" s="2"/>
      <c r="EE396" s="2"/>
      <c r="EF396" s="2"/>
      <c r="EG396" s="2"/>
      <c r="EH396" s="2"/>
      <c r="EI396" s="2"/>
      <c r="EJ396" s="2"/>
      <c r="EK396" s="2"/>
      <c r="EL396" s="2"/>
      <c r="EM396" s="2"/>
      <c r="EN396" s="2"/>
      <c r="EO396" s="2"/>
      <c r="EP396" s="2"/>
      <c r="EQ396" s="2"/>
      <c r="ER396" s="2"/>
      <c r="ES396" s="2"/>
    </row>
    <row r="397" spans="1:149">
      <c r="A397" s="2"/>
      <c r="B397" s="2"/>
      <c r="C397" s="2"/>
      <c r="D397" s="2"/>
      <c r="E397" s="63"/>
      <c r="F397" s="63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  <c r="CA397" s="2"/>
      <c r="CB397" s="2"/>
      <c r="CC397" s="2"/>
      <c r="CD397" s="2"/>
      <c r="CE397" s="2"/>
      <c r="CF397" s="2"/>
      <c r="CG397" s="2"/>
      <c r="CH397" s="2"/>
      <c r="CI397" s="2"/>
      <c r="CJ397" s="2"/>
      <c r="CK397" s="2"/>
      <c r="CL397" s="2"/>
      <c r="CM397" s="2"/>
      <c r="CN397" s="2"/>
      <c r="CO397" s="2"/>
      <c r="CP397" s="2"/>
      <c r="CQ397" s="2"/>
      <c r="CR397" s="2"/>
      <c r="CS397" s="2"/>
      <c r="CT397" s="2"/>
      <c r="CU397" s="2"/>
      <c r="CV397" s="2"/>
      <c r="CW397" s="2"/>
      <c r="CX397" s="2"/>
      <c r="CY397" s="2"/>
      <c r="CZ397" s="2"/>
      <c r="DA397" s="2"/>
      <c r="DB397" s="2"/>
      <c r="DC397" s="2"/>
      <c r="DD397" s="2"/>
      <c r="DE397" s="2"/>
      <c r="DF397" s="2"/>
      <c r="DG397" s="2"/>
      <c r="DH397" s="2"/>
      <c r="DI397" s="2"/>
      <c r="DJ397" s="2"/>
      <c r="DK397" s="2"/>
      <c r="DL397" s="2"/>
      <c r="DM397" s="2"/>
      <c r="DN397" s="2"/>
      <c r="DO397" s="2"/>
      <c r="DP397" s="2"/>
      <c r="DQ397" s="2"/>
      <c r="DR397" s="2"/>
      <c r="DS397" s="2"/>
      <c r="DT397" s="2"/>
      <c r="DU397" s="2"/>
      <c r="DV397" s="2"/>
      <c r="DW397" s="2"/>
      <c r="DX397" s="2"/>
      <c r="DY397" s="2"/>
      <c r="DZ397" s="2"/>
      <c r="EA397" s="2"/>
      <c r="EB397" s="2"/>
      <c r="EC397" s="2"/>
      <c r="ED397" s="2"/>
      <c r="EE397" s="2"/>
      <c r="EF397" s="2"/>
      <c r="EG397" s="2"/>
      <c r="EH397" s="2"/>
      <c r="EI397" s="2"/>
      <c r="EJ397" s="2"/>
      <c r="EK397" s="2"/>
      <c r="EL397" s="2"/>
      <c r="EM397" s="2"/>
      <c r="EN397" s="2"/>
      <c r="EO397" s="2"/>
      <c r="EP397" s="2"/>
      <c r="EQ397" s="2"/>
      <c r="ER397" s="2"/>
      <c r="ES397" s="2"/>
    </row>
    <row r="398" spans="1:149">
      <c r="A398" s="2"/>
      <c r="B398" s="2"/>
      <c r="C398" s="2"/>
      <c r="D398" s="2"/>
      <c r="E398" s="63"/>
      <c r="F398" s="63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  <c r="CB398" s="2"/>
      <c r="CC398" s="2"/>
      <c r="CD398" s="2"/>
      <c r="CE398" s="2"/>
      <c r="CF398" s="2"/>
      <c r="CG398" s="2"/>
      <c r="CH398" s="2"/>
      <c r="CI398" s="2"/>
      <c r="CJ398" s="2"/>
      <c r="CK398" s="2"/>
      <c r="CL398" s="2"/>
      <c r="CM398" s="2"/>
      <c r="CN398" s="2"/>
      <c r="CO398" s="2"/>
      <c r="CP398" s="2"/>
      <c r="CQ398" s="2"/>
      <c r="CR398" s="2"/>
      <c r="CS398" s="2"/>
      <c r="CT398" s="2"/>
      <c r="CU398" s="2"/>
      <c r="CV398" s="2"/>
      <c r="CW398" s="2"/>
      <c r="CX398" s="2"/>
      <c r="CY398" s="2"/>
      <c r="CZ398" s="2"/>
      <c r="DA398" s="2"/>
      <c r="DB398" s="2"/>
      <c r="DC398" s="2"/>
      <c r="DD398" s="2"/>
      <c r="DE398" s="2"/>
      <c r="DF398" s="2"/>
      <c r="DG398" s="2"/>
      <c r="DH398" s="2"/>
      <c r="DI398" s="2"/>
      <c r="DJ398" s="2"/>
      <c r="DK398" s="2"/>
      <c r="DL398" s="2"/>
      <c r="DM398" s="2"/>
      <c r="DN398" s="2"/>
      <c r="DO398" s="2"/>
      <c r="DP398" s="2"/>
      <c r="DQ398" s="2"/>
      <c r="DR398" s="2"/>
      <c r="DS398" s="2"/>
      <c r="DT398" s="2"/>
      <c r="DU398" s="2"/>
      <c r="DV398" s="2"/>
      <c r="DW398" s="2"/>
      <c r="DX398" s="2"/>
      <c r="DY398" s="2"/>
      <c r="DZ398" s="2"/>
      <c r="EA398" s="2"/>
      <c r="EB398" s="2"/>
      <c r="EC398" s="2"/>
      <c r="ED398" s="2"/>
      <c r="EE398" s="2"/>
      <c r="EF398" s="2"/>
      <c r="EG398" s="2"/>
      <c r="EH398" s="2"/>
      <c r="EI398" s="2"/>
      <c r="EJ398" s="2"/>
      <c r="EK398" s="2"/>
      <c r="EL398" s="2"/>
      <c r="EM398" s="2"/>
      <c r="EN398" s="2"/>
      <c r="EO398" s="2"/>
      <c r="EP398" s="2"/>
      <c r="EQ398" s="2"/>
      <c r="ER398" s="2"/>
      <c r="ES398" s="2"/>
    </row>
    <row r="399" spans="1:149">
      <c r="A399" s="2"/>
      <c r="B399" s="2"/>
      <c r="C399" s="2"/>
      <c r="D399" s="2"/>
      <c r="E399" s="63"/>
      <c r="F399" s="63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  <c r="CB399" s="2"/>
      <c r="CC399" s="2"/>
      <c r="CD399" s="2"/>
      <c r="CE399" s="2"/>
      <c r="CF399" s="2"/>
      <c r="CG399" s="2"/>
      <c r="CH399" s="2"/>
      <c r="CI399" s="2"/>
      <c r="CJ399" s="2"/>
      <c r="CK399" s="2"/>
      <c r="CL399" s="2"/>
      <c r="CM399" s="2"/>
      <c r="CN399" s="2"/>
      <c r="CO399" s="2"/>
      <c r="CP399" s="2"/>
      <c r="CQ399" s="2"/>
      <c r="CR399" s="2"/>
      <c r="CS399" s="2"/>
      <c r="CT399" s="2"/>
      <c r="CU399" s="2"/>
      <c r="CV399" s="2"/>
      <c r="CW399" s="2"/>
      <c r="CX399" s="2"/>
      <c r="CY399" s="2"/>
      <c r="CZ399" s="2"/>
      <c r="DA399" s="2"/>
      <c r="DB399" s="2"/>
      <c r="DC399" s="2"/>
      <c r="DD399" s="2"/>
      <c r="DE399" s="2"/>
      <c r="DF399" s="2"/>
      <c r="DG399" s="2"/>
      <c r="DH399" s="2"/>
      <c r="DI399" s="2"/>
      <c r="DJ399" s="2"/>
      <c r="DK399" s="2"/>
      <c r="DL399" s="2"/>
      <c r="DM399" s="2"/>
      <c r="DN399" s="2"/>
      <c r="DO399" s="2"/>
      <c r="DP399" s="2"/>
      <c r="DQ399" s="2"/>
      <c r="DR399" s="2"/>
      <c r="DS399" s="2"/>
      <c r="DT399" s="2"/>
      <c r="DU399" s="2"/>
      <c r="DV399" s="2"/>
      <c r="DW399" s="2"/>
      <c r="DX399" s="2"/>
      <c r="DY399" s="2"/>
      <c r="DZ399" s="2"/>
      <c r="EA399" s="2"/>
      <c r="EB399" s="2"/>
      <c r="EC399" s="2"/>
      <c r="ED399" s="2"/>
      <c r="EE399" s="2"/>
      <c r="EF399" s="2"/>
      <c r="EG399" s="2"/>
      <c r="EH399" s="2"/>
      <c r="EI399" s="2"/>
      <c r="EJ399" s="2"/>
      <c r="EK399" s="2"/>
      <c r="EL399" s="2"/>
      <c r="EM399" s="2"/>
      <c r="EN399" s="2"/>
      <c r="EO399" s="2"/>
      <c r="EP399" s="2"/>
      <c r="EQ399" s="2"/>
      <c r="ER399" s="2"/>
      <c r="ES399" s="2"/>
    </row>
    <row r="400" spans="1:149">
      <c r="A400" s="2"/>
      <c r="B400" s="2"/>
      <c r="C400" s="2"/>
      <c r="D400" s="2"/>
      <c r="E400" s="63"/>
      <c r="F400" s="63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  <c r="CA400" s="2"/>
      <c r="CB400" s="2"/>
      <c r="CC400" s="2"/>
      <c r="CD400" s="2"/>
      <c r="CE400" s="2"/>
      <c r="CF400" s="2"/>
      <c r="CG400" s="2"/>
      <c r="CH400" s="2"/>
      <c r="CI400" s="2"/>
      <c r="CJ400" s="2"/>
      <c r="CK400" s="2"/>
      <c r="CL400" s="2"/>
      <c r="CM400" s="2"/>
      <c r="CN400" s="2"/>
      <c r="CO400" s="2"/>
      <c r="CP400" s="2"/>
      <c r="CQ400" s="2"/>
      <c r="CR400" s="2"/>
      <c r="CS400" s="2"/>
      <c r="CT400" s="2"/>
      <c r="CU400" s="2"/>
      <c r="CV400" s="2"/>
      <c r="CW400" s="2"/>
      <c r="CX400" s="2"/>
      <c r="CY400" s="2"/>
      <c r="CZ400" s="2"/>
      <c r="DA400" s="2"/>
      <c r="DB400" s="2"/>
      <c r="DC400" s="2"/>
      <c r="DD400" s="2"/>
      <c r="DE400" s="2"/>
      <c r="DF400" s="2"/>
      <c r="DG400" s="2"/>
      <c r="DH400" s="2"/>
      <c r="DI400" s="2"/>
      <c r="DJ400" s="2"/>
      <c r="DK400" s="2"/>
      <c r="DL400" s="2"/>
      <c r="DM400" s="2"/>
      <c r="DN400" s="2"/>
      <c r="DO400" s="2"/>
      <c r="DP400" s="2"/>
      <c r="DQ400" s="2"/>
      <c r="DR400" s="2"/>
      <c r="DS400" s="2"/>
      <c r="DT400" s="2"/>
      <c r="DU400" s="2"/>
      <c r="DV400" s="2"/>
      <c r="DW400" s="2"/>
      <c r="DX400" s="2"/>
      <c r="DY400" s="2"/>
      <c r="DZ400" s="2"/>
      <c r="EA400" s="2"/>
      <c r="EB400" s="2"/>
      <c r="EC400" s="2"/>
      <c r="ED400" s="2"/>
      <c r="EE400" s="2"/>
      <c r="EF400" s="2"/>
      <c r="EG400" s="2"/>
      <c r="EH400" s="2"/>
      <c r="EI400" s="2"/>
      <c r="EJ400" s="2"/>
      <c r="EK400" s="2"/>
      <c r="EL400" s="2"/>
      <c r="EM400" s="2"/>
      <c r="EN400" s="2"/>
      <c r="EO400" s="2"/>
      <c r="EP400" s="2"/>
      <c r="EQ400" s="2"/>
      <c r="ER400" s="2"/>
      <c r="ES400" s="2"/>
    </row>
    <row r="401" spans="1:149">
      <c r="A401" s="2"/>
      <c r="B401" s="2"/>
      <c r="C401" s="2"/>
      <c r="D401" s="2"/>
      <c r="E401" s="63"/>
      <c r="F401" s="63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  <c r="CA401" s="2"/>
      <c r="CB401" s="2"/>
      <c r="CC401" s="2"/>
      <c r="CD401" s="2"/>
      <c r="CE401" s="2"/>
      <c r="CF401" s="2"/>
      <c r="CG401" s="2"/>
      <c r="CH401" s="2"/>
      <c r="CI401" s="2"/>
      <c r="CJ401" s="2"/>
      <c r="CK401" s="2"/>
      <c r="CL401" s="2"/>
      <c r="CM401" s="2"/>
      <c r="CN401" s="2"/>
      <c r="CO401" s="2"/>
      <c r="CP401" s="2"/>
      <c r="CQ401" s="2"/>
      <c r="CR401" s="2"/>
      <c r="CS401" s="2"/>
      <c r="CT401" s="2"/>
      <c r="CU401" s="2"/>
      <c r="CV401" s="2"/>
      <c r="CW401" s="2"/>
      <c r="CX401" s="2"/>
      <c r="CY401" s="2"/>
      <c r="CZ401" s="2"/>
      <c r="DA401" s="2"/>
      <c r="DB401" s="2"/>
      <c r="DC401" s="2"/>
      <c r="DD401" s="2"/>
      <c r="DE401" s="2"/>
      <c r="DF401" s="2"/>
      <c r="DG401" s="2"/>
      <c r="DH401" s="2"/>
      <c r="DI401" s="2"/>
      <c r="DJ401" s="2"/>
      <c r="DK401" s="2"/>
      <c r="DL401" s="2"/>
      <c r="DM401" s="2"/>
      <c r="DN401" s="2"/>
      <c r="DO401" s="2"/>
      <c r="DP401" s="2"/>
      <c r="DQ401" s="2"/>
      <c r="DR401" s="2"/>
      <c r="DS401" s="2"/>
      <c r="DT401" s="2"/>
      <c r="DU401" s="2"/>
      <c r="DV401" s="2"/>
      <c r="DW401" s="2"/>
      <c r="DX401" s="2"/>
      <c r="DY401" s="2"/>
      <c r="DZ401" s="2"/>
      <c r="EA401" s="2"/>
      <c r="EB401" s="2"/>
      <c r="EC401" s="2"/>
      <c r="ED401" s="2"/>
      <c r="EE401" s="2"/>
      <c r="EF401" s="2"/>
      <c r="EG401" s="2"/>
      <c r="EH401" s="2"/>
      <c r="EI401" s="2"/>
      <c r="EJ401" s="2"/>
      <c r="EK401" s="2"/>
      <c r="EL401" s="2"/>
      <c r="EM401" s="2"/>
      <c r="EN401" s="2"/>
      <c r="EO401" s="2"/>
      <c r="EP401" s="2"/>
      <c r="EQ401" s="2"/>
      <c r="ER401" s="2"/>
      <c r="ES401" s="2"/>
    </row>
    <row r="402" spans="1:149">
      <c r="A402" s="2"/>
      <c r="B402" s="2"/>
      <c r="C402" s="2"/>
      <c r="D402" s="2"/>
      <c r="E402" s="63"/>
      <c r="F402" s="63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  <c r="CA402" s="2"/>
      <c r="CB402" s="2"/>
      <c r="CC402" s="2"/>
      <c r="CD402" s="2"/>
      <c r="CE402" s="2"/>
      <c r="CF402" s="2"/>
      <c r="CG402" s="2"/>
      <c r="CH402" s="2"/>
      <c r="CI402" s="2"/>
      <c r="CJ402" s="2"/>
      <c r="CK402" s="2"/>
      <c r="CL402" s="2"/>
      <c r="CM402" s="2"/>
      <c r="CN402" s="2"/>
      <c r="CO402" s="2"/>
      <c r="CP402" s="2"/>
      <c r="CQ402" s="2"/>
      <c r="CR402" s="2"/>
      <c r="CS402" s="2"/>
      <c r="CT402" s="2"/>
      <c r="CU402" s="2"/>
      <c r="CV402" s="2"/>
      <c r="CW402" s="2"/>
      <c r="CX402" s="2"/>
      <c r="CY402" s="2"/>
      <c r="CZ402" s="2"/>
      <c r="DA402" s="2"/>
      <c r="DB402" s="2"/>
      <c r="DC402" s="2"/>
      <c r="DD402" s="2"/>
      <c r="DE402" s="2"/>
      <c r="DF402" s="2"/>
      <c r="DG402" s="2"/>
      <c r="DH402" s="2"/>
      <c r="DI402" s="2"/>
      <c r="DJ402" s="2"/>
      <c r="DK402" s="2"/>
      <c r="DL402" s="2"/>
      <c r="DM402" s="2"/>
      <c r="DN402" s="2"/>
      <c r="DO402" s="2"/>
      <c r="DP402" s="2"/>
      <c r="DQ402" s="2"/>
      <c r="DR402" s="2"/>
      <c r="DS402" s="2"/>
      <c r="DT402" s="2"/>
      <c r="DU402" s="2"/>
      <c r="DV402" s="2"/>
      <c r="DW402" s="2"/>
      <c r="DX402" s="2"/>
      <c r="DY402" s="2"/>
      <c r="DZ402" s="2"/>
      <c r="EA402" s="2"/>
      <c r="EB402" s="2"/>
      <c r="EC402" s="2"/>
      <c r="ED402" s="2"/>
      <c r="EE402" s="2"/>
      <c r="EF402" s="2"/>
      <c r="EG402" s="2"/>
      <c r="EH402" s="2"/>
      <c r="EI402" s="2"/>
      <c r="EJ402" s="2"/>
      <c r="EK402" s="2"/>
      <c r="EL402" s="2"/>
      <c r="EM402" s="2"/>
      <c r="EN402" s="2"/>
      <c r="EO402" s="2"/>
      <c r="EP402" s="2"/>
      <c r="EQ402" s="2"/>
      <c r="ER402" s="2"/>
      <c r="ES402" s="2"/>
    </row>
    <row r="403" spans="1:149">
      <c r="A403" s="2"/>
      <c r="B403" s="2"/>
      <c r="C403" s="2"/>
      <c r="D403" s="2"/>
      <c r="E403" s="63"/>
      <c r="F403" s="63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  <c r="CA403" s="2"/>
      <c r="CB403" s="2"/>
      <c r="CC403" s="2"/>
      <c r="CD403" s="2"/>
      <c r="CE403" s="2"/>
      <c r="CF403" s="2"/>
      <c r="CG403" s="2"/>
      <c r="CH403" s="2"/>
      <c r="CI403" s="2"/>
      <c r="CJ403" s="2"/>
      <c r="CK403" s="2"/>
      <c r="CL403" s="2"/>
      <c r="CM403" s="2"/>
      <c r="CN403" s="2"/>
      <c r="CO403" s="2"/>
      <c r="CP403" s="2"/>
      <c r="CQ403" s="2"/>
      <c r="CR403" s="2"/>
      <c r="CS403" s="2"/>
      <c r="CT403" s="2"/>
      <c r="CU403" s="2"/>
      <c r="CV403" s="2"/>
      <c r="CW403" s="2"/>
      <c r="CX403" s="2"/>
      <c r="CY403" s="2"/>
      <c r="CZ403" s="2"/>
      <c r="DA403" s="2"/>
      <c r="DB403" s="2"/>
      <c r="DC403" s="2"/>
      <c r="DD403" s="2"/>
      <c r="DE403" s="2"/>
      <c r="DF403" s="2"/>
      <c r="DG403" s="2"/>
      <c r="DH403" s="2"/>
      <c r="DI403" s="2"/>
      <c r="DJ403" s="2"/>
      <c r="DK403" s="2"/>
      <c r="DL403" s="2"/>
      <c r="DM403" s="2"/>
      <c r="DN403" s="2"/>
      <c r="DO403" s="2"/>
      <c r="DP403" s="2"/>
      <c r="DQ403" s="2"/>
      <c r="DR403" s="2"/>
      <c r="DS403" s="2"/>
      <c r="DT403" s="2"/>
      <c r="DU403" s="2"/>
      <c r="DV403" s="2"/>
      <c r="DW403" s="2"/>
      <c r="DX403" s="2"/>
      <c r="DY403" s="2"/>
      <c r="DZ403" s="2"/>
      <c r="EA403" s="2"/>
      <c r="EB403" s="2"/>
      <c r="EC403" s="2"/>
      <c r="ED403" s="2"/>
      <c r="EE403" s="2"/>
      <c r="EF403" s="2"/>
      <c r="EG403" s="2"/>
      <c r="EH403" s="2"/>
      <c r="EI403" s="2"/>
      <c r="EJ403" s="2"/>
      <c r="EK403" s="2"/>
      <c r="EL403" s="2"/>
      <c r="EM403" s="2"/>
      <c r="EN403" s="2"/>
      <c r="EO403" s="2"/>
      <c r="EP403" s="2"/>
      <c r="EQ403" s="2"/>
      <c r="ER403" s="2"/>
      <c r="ES403" s="2"/>
    </row>
    <row r="404" spans="1:149">
      <c r="A404" s="2"/>
      <c r="B404" s="2"/>
      <c r="C404" s="2"/>
      <c r="D404" s="2"/>
      <c r="E404" s="63"/>
      <c r="F404" s="63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  <c r="CA404" s="2"/>
      <c r="CB404" s="2"/>
      <c r="CC404" s="2"/>
      <c r="CD404" s="2"/>
      <c r="CE404" s="2"/>
      <c r="CF404" s="2"/>
      <c r="CG404" s="2"/>
      <c r="CH404" s="2"/>
      <c r="CI404" s="2"/>
      <c r="CJ404" s="2"/>
      <c r="CK404" s="2"/>
      <c r="CL404" s="2"/>
      <c r="CM404" s="2"/>
      <c r="CN404" s="2"/>
      <c r="CO404" s="2"/>
      <c r="CP404" s="2"/>
      <c r="CQ404" s="2"/>
      <c r="CR404" s="2"/>
      <c r="CS404" s="2"/>
      <c r="CT404" s="2"/>
      <c r="CU404" s="2"/>
      <c r="CV404" s="2"/>
      <c r="CW404" s="2"/>
      <c r="CX404" s="2"/>
      <c r="CY404" s="2"/>
      <c r="CZ404" s="2"/>
      <c r="DA404" s="2"/>
      <c r="DB404" s="2"/>
      <c r="DC404" s="2"/>
      <c r="DD404" s="2"/>
      <c r="DE404" s="2"/>
      <c r="DF404" s="2"/>
      <c r="DG404" s="2"/>
      <c r="DH404" s="2"/>
      <c r="DI404" s="2"/>
      <c r="DJ404" s="2"/>
      <c r="DK404" s="2"/>
      <c r="DL404" s="2"/>
      <c r="DM404" s="2"/>
      <c r="DN404" s="2"/>
      <c r="DO404" s="2"/>
      <c r="DP404" s="2"/>
      <c r="DQ404" s="2"/>
      <c r="DR404" s="2"/>
      <c r="DS404" s="2"/>
      <c r="DT404" s="2"/>
      <c r="DU404" s="2"/>
      <c r="DV404" s="2"/>
      <c r="DW404" s="2"/>
      <c r="DX404" s="2"/>
      <c r="DY404" s="2"/>
      <c r="DZ404" s="2"/>
      <c r="EA404" s="2"/>
      <c r="EB404" s="2"/>
      <c r="EC404" s="2"/>
      <c r="ED404" s="2"/>
      <c r="EE404" s="2"/>
      <c r="EF404" s="2"/>
      <c r="EG404" s="2"/>
      <c r="EH404" s="2"/>
      <c r="EI404" s="2"/>
      <c r="EJ404" s="2"/>
      <c r="EK404" s="2"/>
      <c r="EL404" s="2"/>
      <c r="EM404" s="2"/>
      <c r="EN404" s="2"/>
      <c r="EO404" s="2"/>
      <c r="EP404" s="2"/>
      <c r="EQ404" s="2"/>
      <c r="ER404" s="2"/>
      <c r="ES404" s="2"/>
    </row>
    <row r="405" spans="1:149">
      <c r="A405" s="2"/>
      <c r="B405" s="2"/>
      <c r="C405" s="2"/>
      <c r="D405" s="2"/>
      <c r="E405" s="63"/>
      <c r="F405" s="63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  <c r="CH405" s="2"/>
      <c r="CI405" s="2"/>
      <c r="CJ405" s="2"/>
      <c r="CK405" s="2"/>
      <c r="CL405" s="2"/>
      <c r="CM405" s="2"/>
      <c r="CN405" s="2"/>
      <c r="CO405" s="2"/>
      <c r="CP405" s="2"/>
      <c r="CQ405" s="2"/>
      <c r="CR405" s="2"/>
      <c r="CS405" s="2"/>
      <c r="CT405" s="2"/>
      <c r="CU405" s="2"/>
      <c r="CV405" s="2"/>
      <c r="CW405" s="2"/>
      <c r="CX405" s="2"/>
      <c r="CY405" s="2"/>
      <c r="CZ405" s="2"/>
      <c r="DA405" s="2"/>
      <c r="DB405" s="2"/>
      <c r="DC405" s="2"/>
      <c r="DD405" s="2"/>
      <c r="DE405" s="2"/>
      <c r="DF405" s="2"/>
      <c r="DG405" s="2"/>
      <c r="DH405" s="2"/>
      <c r="DI405" s="2"/>
      <c r="DJ405" s="2"/>
      <c r="DK405" s="2"/>
      <c r="DL405" s="2"/>
      <c r="DM405" s="2"/>
      <c r="DN405" s="2"/>
      <c r="DO405" s="2"/>
      <c r="DP405" s="2"/>
      <c r="DQ405" s="2"/>
      <c r="DR405" s="2"/>
      <c r="DS405" s="2"/>
      <c r="DT405" s="2"/>
      <c r="DU405" s="2"/>
      <c r="DV405" s="2"/>
      <c r="DW405" s="2"/>
      <c r="DX405" s="2"/>
      <c r="DY405" s="2"/>
      <c r="DZ405" s="2"/>
      <c r="EA405" s="2"/>
      <c r="EB405" s="2"/>
      <c r="EC405" s="2"/>
      <c r="ED405" s="2"/>
      <c r="EE405" s="2"/>
      <c r="EF405" s="2"/>
      <c r="EG405" s="2"/>
      <c r="EH405" s="2"/>
      <c r="EI405" s="2"/>
      <c r="EJ405" s="2"/>
      <c r="EK405" s="2"/>
      <c r="EL405" s="2"/>
      <c r="EM405" s="2"/>
      <c r="EN405" s="2"/>
      <c r="EO405" s="2"/>
      <c r="EP405" s="2"/>
      <c r="EQ405" s="2"/>
      <c r="ER405" s="2"/>
      <c r="ES405" s="2"/>
    </row>
    <row r="406" spans="1:149">
      <c r="A406" s="2"/>
      <c r="B406" s="2"/>
      <c r="C406" s="2"/>
      <c r="D406" s="2"/>
      <c r="E406" s="63"/>
      <c r="F406" s="63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  <c r="CA406" s="2"/>
      <c r="CB406" s="2"/>
      <c r="CC406" s="2"/>
      <c r="CD406" s="2"/>
      <c r="CE406" s="2"/>
      <c r="CF406" s="2"/>
      <c r="CG406" s="2"/>
      <c r="CH406" s="2"/>
      <c r="CI406" s="2"/>
      <c r="CJ406" s="2"/>
      <c r="CK406" s="2"/>
      <c r="CL406" s="2"/>
      <c r="CM406" s="2"/>
      <c r="CN406" s="2"/>
      <c r="CO406" s="2"/>
      <c r="CP406" s="2"/>
      <c r="CQ406" s="2"/>
      <c r="CR406" s="2"/>
      <c r="CS406" s="2"/>
      <c r="CT406" s="2"/>
      <c r="CU406" s="2"/>
      <c r="CV406" s="2"/>
      <c r="CW406" s="2"/>
      <c r="CX406" s="2"/>
      <c r="CY406" s="2"/>
      <c r="CZ406" s="2"/>
      <c r="DA406" s="2"/>
      <c r="DB406" s="2"/>
      <c r="DC406" s="2"/>
      <c r="DD406" s="2"/>
      <c r="DE406" s="2"/>
      <c r="DF406" s="2"/>
      <c r="DG406" s="2"/>
      <c r="DH406" s="2"/>
      <c r="DI406" s="2"/>
      <c r="DJ406" s="2"/>
      <c r="DK406" s="2"/>
      <c r="DL406" s="2"/>
      <c r="DM406" s="2"/>
      <c r="DN406" s="2"/>
      <c r="DO406" s="2"/>
      <c r="DP406" s="2"/>
      <c r="DQ406" s="2"/>
      <c r="DR406" s="2"/>
      <c r="DS406" s="2"/>
      <c r="DT406" s="2"/>
      <c r="DU406" s="2"/>
      <c r="DV406" s="2"/>
      <c r="DW406" s="2"/>
      <c r="DX406" s="2"/>
      <c r="DY406" s="2"/>
      <c r="DZ406" s="2"/>
      <c r="EA406" s="2"/>
      <c r="EB406" s="2"/>
      <c r="EC406" s="2"/>
      <c r="ED406" s="2"/>
      <c r="EE406" s="2"/>
      <c r="EF406" s="2"/>
      <c r="EG406" s="2"/>
      <c r="EH406" s="2"/>
      <c r="EI406" s="2"/>
      <c r="EJ406" s="2"/>
      <c r="EK406" s="2"/>
      <c r="EL406" s="2"/>
      <c r="EM406" s="2"/>
      <c r="EN406" s="2"/>
      <c r="EO406" s="2"/>
      <c r="EP406" s="2"/>
      <c r="EQ406" s="2"/>
      <c r="ER406" s="2"/>
      <c r="ES406" s="2"/>
    </row>
    <row r="407" spans="1:149">
      <c r="A407" s="2"/>
      <c r="B407" s="2"/>
      <c r="C407" s="2"/>
      <c r="D407" s="2"/>
      <c r="E407" s="63"/>
      <c r="F407" s="63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  <c r="CA407" s="2"/>
      <c r="CB407" s="2"/>
      <c r="CC407" s="2"/>
      <c r="CD407" s="2"/>
      <c r="CE407" s="2"/>
      <c r="CF407" s="2"/>
      <c r="CG407" s="2"/>
      <c r="CH407" s="2"/>
      <c r="CI407" s="2"/>
      <c r="CJ407" s="2"/>
      <c r="CK407" s="2"/>
      <c r="CL407" s="2"/>
      <c r="CM407" s="2"/>
      <c r="CN407" s="2"/>
      <c r="CO407" s="2"/>
      <c r="CP407" s="2"/>
      <c r="CQ407" s="2"/>
      <c r="CR407" s="2"/>
      <c r="CS407" s="2"/>
      <c r="CT407" s="2"/>
      <c r="CU407" s="2"/>
      <c r="CV407" s="2"/>
      <c r="CW407" s="2"/>
      <c r="CX407" s="2"/>
      <c r="CY407" s="2"/>
      <c r="CZ407" s="2"/>
      <c r="DA407" s="2"/>
      <c r="DB407" s="2"/>
      <c r="DC407" s="2"/>
      <c r="DD407" s="2"/>
      <c r="DE407" s="2"/>
      <c r="DF407" s="2"/>
      <c r="DG407" s="2"/>
      <c r="DH407" s="2"/>
      <c r="DI407" s="2"/>
      <c r="DJ407" s="2"/>
      <c r="DK407" s="2"/>
      <c r="DL407" s="2"/>
      <c r="DM407" s="2"/>
      <c r="DN407" s="2"/>
      <c r="DO407" s="2"/>
      <c r="DP407" s="2"/>
      <c r="DQ407" s="2"/>
      <c r="DR407" s="2"/>
      <c r="DS407" s="2"/>
      <c r="DT407" s="2"/>
      <c r="DU407" s="2"/>
      <c r="DV407" s="2"/>
      <c r="DW407" s="2"/>
      <c r="DX407" s="2"/>
      <c r="DY407" s="2"/>
      <c r="DZ407" s="2"/>
      <c r="EA407" s="2"/>
      <c r="EB407" s="2"/>
      <c r="EC407" s="2"/>
      <c r="ED407" s="2"/>
      <c r="EE407" s="2"/>
      <c r="EF407" s="2"/>
      <c r="EG407" s="2"/>
      <c r="EH407" s="2"/>
      <c r="EI407" s="2"/>
      <c r="EJ407" s="2"/>
      <c r="EK407" s="2"/>
      <c r="EL407" s="2"/>
      <c r="EM407" s="2"/>
      <c r="EN407" s="2"/>
      <c r="EO407" s="2"/>
      <c r="EP407" s="2"/>
      <c r="EQ407" s="2"/>
      <c r="ER407" s="2"/>
      <c r="ES407" s="2"/>
    </row>
    <row r="408" spans="1:149">
      <c r="A408" s="2"/>
      <c r="B408" s="2"/>
      <c r="C408" s="2"/>
      <c r="D408" s="2"/>
      <c r="E408" s="63"/>
      <c r="F408" s="63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  <c r="CA408" s="2"/>
      <c r="CB408" s="2"/>
      <c r="CC408" s="2"/>
      <c r="CD408" s="2"/>
      <c r="CE408" s="2"/>
      <c r="CF408" s="2"/>
      <c r="CG408" s="2"/>
      <c r="CH408" s="2"/>
      <c r="CI408" s="2"/>
      <c r="CJ408" s="2"/>
      <c r="CK408" s="2"/>
      <c r="CL408" s="2"/>
      <c r="CM408" s="2"/>
      <c r="CN408" s="2"/>
      <c r="CO408" s="2"/>
      <c r="CP408" s="2"/>
      <c r="CQ408" s="2"/>
      <c r="CR408" s="2"/>
      <c r="CS408" s="2"/>
      <c r="CT408" s="2"/>
      <c r="CU408" s="2"/>
      <c r="CV408" s="2"/>
      <c r="CW408" s="2"/>
      <c r="CX408" s="2"/>
      <c r="CY408" s="2"/>
      <c r="CZ408" s="2"/>
      <c r="DA408" s="2"/>
      <c r="DB408" s="2"/>
      <c r="DC408" s="2"/>
      <c r="DD408" s="2"/>
      <c r="DE408" s="2"/>
      <c r="DF408" s="2"/>
      <c r="DG408" s="2"/>
      <c r="DH408" s="2"/>
      <c r="DI408" s="2"/>
      <c r="DJ408" s="2"/>
      <c r="DK408" s="2"/>
      <c r="DL408" s="2"/>
      <c r="DM408" s="2"/>
      <c r="DN408" s="2"/>
      <c r="DO408" s="2"/>
      <c r="DP408" s="2"/>
      <c r="DQ408" s="2"/>
      <c r="DR408" s="2"/>
      <c r="DS408" s="2"/>
      <c r="DT408" s="2"/>
      <c r="DU408" s="2"/>
      <c r="DV408" s="2"/>
      <c r="DW408" s="2"/>
      <c r="DX408" s="2"/>
      <c r="DY408" s="2"/>
      <c r="DZ408" s="2"/>
      <c r="EA408" s="2"/>
      <c r="EB408" s="2"/>
      <c r="EC408" s="2"/>
      <c r="ED408" s="2"/>
      <c r="EE408" s="2"/>
      <c r="EF408" s="2"/>
      <c r="EG408" s="2"/>
      <c r="EH408" s="2"/>
      <c r="EI408" s="2"/>
      <c r="EJ408" s="2"/>
      <c r="EK408" s="2"/>
      <c r="EL408" s="2"/>
      <c r="EM408" s="2"/>
      <c r="EN408" s="2"/>
      <c r="EO408" s="2"/>
      <c r="EP408" s="2"/>
      <c r="EQ408" s="2"/>
      <c r="ER408" s="2"/>
      <c r="ES408" s="2"/>
    </row>
    <row r="409" spans="1:149">
      <c r="A409" s="2"/>
      <c r="B409" s="2"/>
      <c r="C409" s="2"/>
      <c r="D409" s="2"/>
      <c r="E409" s="63"/>
      <c r="F409" s="63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  <c r="CA409" s="2"/>
      <c r="CB409" s="2"/>
      <c r="CC409" s="2"/>
      <c r="CD409" s="2"/>
      <c r="CE409" s="2"/>
      <c r="CF409" s="2"/>
      <c r="CG409" s="2"/>
      <c r="CH409" s="2"/>
      <c r="CI409" s="2"/>
      <c r="CJ409" s="2"/>
      <c r="CK409" s="2"/>
      <c r="CL409" s="2"/>
      <c r="CM409" s="2"/>
      <c r="CN409" s="2"/>
      <c r="CO409" s="2"/>
      <c r="CP409" s="2"/>
      <c r="CQ409" s="2"/>
      <c r="CR409" s="2"/>
      <c r="CS409" s="2"/>
      <c r="CT409" s="2"/>
      <c r="CU409" s="2"/>
      <c r="CV409" s="2"/>
      <c r="CW409" s="2"/>
      <c r="CX409" s="2"/>
      <c r="CY409" s="2"/>
      <c r="CZ409" s="2"/>
      <c r="DA409" s="2"/>
      <c r="DB409" s="2"/>
      <c r="DC409" s="2"/>
      <c r="DD409" s="2"/>
      <c r="DE409" s="2"/>
      <c r="DF409" s="2"/>
      <c r="DG409" s="2"/>
      <c r="DH409" s="2"/>
      <c r="DI409" s="2"/>
      <c r="DJ409" s="2"/>
      <c r="DK409" s="2"/>
      <c r="DL409" s="2"/>
      <c r="DM409" s="2"/>
      <c r="DN409" s="2"/>
      <c r="DO409" s="2"/>
      <c r="DP409" s="2"/>
      <c r="DQ409" s="2"/>
      <c r="DR409" s="2"/>
      <c r="DS409" s="2"/>
      <c r="DT409" s="2"/>
      <c r="DU409" s="2"/>
      <c r="DV409" s="2"/>
      <c r="DW409" s="2"/>
      <c r="DX409" s="2"/>
      <c r="DY409" s="2"/>
      <c r="DZ409" s="2"/>
      <c r="EA409" s="2"/>
      <c r="EB409" s="2"/>
      <c r="EC409" s="2"/>
      <c r="ED409" s="2"/>
      <c r="EE409" s="2"/>
      <c r="EF409" s="2"/>
      <c r="EG409" s="2"/>
      <c r="EH409" s="2"/>
      <c r="EI409" s="2"/>
      <c r="EJ409" s="2"/>
      <c r="EK409" s="2"/>
      <c r="EL409" s="2"/>
      <c r="EM409" s="2"/>
      <c r="EN409" s="2"/>
      <c r="EO409" s="2"/>
      <c r="EP409" s="2"/>
      <c r="EQ409" s="2"/>
      <c r="ER409" s="2"/>
      <c r="ES409" s="2"/>
    </row>
    <row r="410" spans="1:149">
      <c r="A410" s="2"/>
      <c r="B410" s="2"/>
      <c r="C410" s="2"/>
      <c r="D410" s="2"/>
      <c r="E410" s="63"/>
      <c r="F410" s="63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  <c r="CA410" s="2"/>
      <c r="CB410" s="2"/>
      <c r="CC410" s="2"/>
      <c r="CD410" s="2"/>
      <c r="CE410" s="2"/>
      <c r="CF410" s="2"/>
      <c r="CG410" s="2"/>
      <c r="CH410" s="2"/>
      <c r="CI410" s="2"/>
      <c r="CJ410" s="2"/>
      <c r="CK410" s="2"/>
      <c r="CL410" s="2"/>
      <c r="CM410" s="2"/>
      <c r="CN410" s="2"/>
      <c r="CO410" s="2"/>
      <c r="CP410" s="2"/>
      <c r="CQ410" s="2"/>
      <c r="CR410" s="2"/>
      <c r="CS410" s="2"/>
      <c r="CT410" s="2"/>
      <c r="CU410" s="2"/>
      <c r="CV410" s="2"/>
      <c r="CW410" s="2"/>
      <c r="CX410" s="2"/>
      <c r="CY410" s="2"/>
      <c r="CZ410" s="2"/>
      <c r="DA410" s="2"/>
      <c r="DB410" s="2"/>
      <c r="DC410" s="2"/>
      <c r="DD410" s="2"/>
      <c r="DE410" s="2"/>
      <c r="DF410" s="2"/>
      <c r="DG410" s="2"/>
      <c r="DH410" s="2"/>
      <c r="DI410" s="2"/>
      <c r="DJ410" s="2"/>
      <c r="DK410" s="2"/>
      <c r="DL410" s="2"/>
      <c r="DM410" s="2"/>
      <c r="DN410" s="2"/>
      <c r="DO410" s="2"/>
      <c r="DP410" s="2"/>
      <c r="DQ410" s="2"/>
      <c r="DR410" s="2"/>
      <c r="DS410" s="2"/>
      <c r="DT410" s="2"/>
      <c r="DU410" s="2"/>
      <c r="DV410" s="2"/>
      <c r="DW410" s="2"/>
      <c r="DX410" s="2"/>
      <c r="DY410" s="2"/>
      <c r="DZ410" s="2"/>
      <c r="EA410" s="2"/>
      <c r="EB410" s="2"/>
      <c r="EC410" s="2"/>
      <c r="ED410" s="2"/>
      <c r="EE410" s="2"/>
      <c r="EF410" s="2"/>
      <c r="EG410" s="2"/>
      <c r="EH410" s="2"/>
      <c r="EI410" s="2"/>
      <c r="EJ410" s="2"/>
      <c r="EK410" s="2"/>
      <c r="EL410" s="2"/>
      <c r="EM410" s="2"/>
      <c r="EN410" s="2"/>
      <c r="EO410" s="2"/>
      <c r="EP410" s="2"/>
      <c r="EQ410" s="2"/>
      <c r="ER410" s="2"/>
      <c r="ES410" s="2"/>
    </row>
    <row r="411" spans="1:149">
      <c r="A411" s="2"/>
      <c r="B411" s="2"/>
      <c r="C411" s="2"/>
      <c r="D411" s="2"/>
      <c r="E411" s="63"/>
      <c r="F411" s="63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  <c r="CA411" s="2"/>
      <c r="CB411" s="2"/>
      <c r="CC411" s="2"/>
      <c r="CD411" s="2"/>
      <c r="CE411" s="2"/>
      <c r="CF411" s="2"/>
      <c r="CG411" s="2"/>
      <c r="CH411" s="2"/>
      <c r="CI411" s="2"/>
      <c r="CJ411" s="2"/>
      <c r="CK411" s="2"/>
      <c r="CL411" s="2"/>
      <c r="CM411" s="2"/>
      <c r="CN411" s="2"/>
      <c r="CO411" s="2"/>
      <c r="CP411" s="2"/>
      <c r="CQ411" s="2"/>
      <c r="CR411" s="2"/>
      <c r="CS411" s="2"/>
      <c r="CT411" s="2"/>
      <c r="CU411" s="2"/>
      <c r="CV411" s="2"/>
      <c r="CW411" s="2"/>
      <c r="CX411" s="2"/>
      <c r="CY411" s="2"/>
      <c r="CZ411" s="2"/>
      <c r="DA411" s="2"/>
      <c r="DB411" s="2"/>
      <c r="DC411" s="2"/>
      <c r="DD411" s="2"/>
      <c r="DE411" s="2"/>
      <c r="DF411" s="2"/>
      <c r="DG411" s="2"/>
      <c r="DH411" s="2"/>
      <c r="DI411" s="2"/>
      <c r="DJ411" s="2"/>
      <c r="DK411" s="2"/>
      <c r="DL411" s="2"/>
      <c r="DM411" s="2"/>
      <c r="DN411" s="2"/>
      <c r="DO411" s="2"/>
      <c r="DP411" s="2"/>
      <c r="DQ411" s="2"/>
      <c r="DR411" s="2"/>
      <c r="DS411" s="2"/>
      <c r="DT411" s="2"/>
      <c r="DU411" s="2"/>
      <c r="DV411" s="2"/>
      <c r="DW411" s="2"/>
      <c r="DX411" s="2"/>
      <c r="DY411" s="2"/>
      <c r="DZ411" s="2"/>
      <c r="EA411" s="2"/>
      <c r="EB411" s="2"/>
      <c r="EC411" s="2"/>
      <c r="ED411" s="2"/>
      <c r="EE411" s="2"/>
      <c r="EF411" s="2"/>
      <c r="EG411" s="2"/>
      <c r="EH411" s="2"/>
      <c r="EI411" s="2"/>
      <c r="EJ411" s="2"/>
      <c r="EK411" s="2"/>
      <c r="EL411" s="2"/>
      <c r="EM411" s="2"/>
      <c r="EN411" s="2"/>
      <c r="EO411" s="2"/>
      <c r="EP411" s="2"/>
      <c r="EQ411" s="2"/>
      <c r="ER411" s="2"/>
      <c r="ES411" s="2"/>
    </row>
    <row r="412" spans="1:149">
      <c r="A412" s="2"/>
      <c r="B412" s="2"/>
      <c r="C412" s="2"/>
      <c r="D412" s="2"/>
      <c r="E412" s="63"/>
      <c r="F412" s="63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  <c r="CA412" s="2"/>
      <c r="CB412" s="2"/>
      <c r="CC412" s="2"/>
      <c r="CD412" s="2"/>
      <c r="CE412" s="2"/>
      <c r="CF412" s="2"/>
      <c r="CG412" s="2"/>
      <c r="CH412" s="2"/>
      <c r="CI412" s="2"/>
      <c r="CJ412" s="2"/>
      <c r="CK412" s="2"/>
      <c r="CL412" s="2"/>
      <c r="CM412" s="2"/>
      <c r="CN412" s="2"/>
      <c r="CO412" s="2"/>
      <c r="CP412" s="2"/>
      <c r="CQ412" s="2"/>
      <c r="CR412" s="2"/>
      <c r="CS412" s="2"/>
      <c r="CT412" s="2"/>
      <c r="CU412" s="2"/>
      <c r="CV412" s="2"/>
      <c r="CW412" s="2"/>
      <c r="CX412" s="2"/>
      <c r="CY412" s="2"/>
      <c r="CZ412" s="2"/>
      <c r="DA412" s="2"/>
      <c r="DB412" s="2"/>
      <c r="DC412" s="2"/>
      <c r="DD412" s="2"/>
      <c r="DE412" s="2"/>
      <c r="DF412" s="2"/>
      <c r="DG412" s="2"/>
      <c r="DH412" s="2"/>
      <c r="DI412" s="2"/>
      <c r="DJ412" s="2"/>
      <c r="DK412" s="2"/>
      <c r="DL412" s="2"/>
      <c r="DM412" s="2"/>
      <c r="DN412" s="2"/>
      <c r="DO412" s="2"/>
      <c r="DP412" s="2"/>
      <c r="DQ412" s="2"/>
      <c r="DR412" s="2"/>
      <c r="DS412" s="2"/>
      <c r="DT412" s="2"/>
      <c r="DU412" s="2"/>
      <c r="DV412" s="2"/>
      <c r="DW412" s="2"/>
      <c r="DX412" s="2"/>
      <c r="DY412" s="2"/>
      <c r="DZ412" s="2"/>
      <c r="EA412" s="2"/>
      <c r="EB412" s="2"/>
      <c r="EC412" s="2"/>
      <c r="ED412" s="2"/>
      <c r="EE412" s="2"/>
      <c r="EF412" s="2"/>
      <c r="EG412" s="2"/>
      <c r="EH412" s="2"/>
      <c r="EI412" s="2"/>
      <c r="EJ412" s="2"/>
      <c r="EK412" s="2"/>
      <c r="EL412" s="2"/>
      <c r="EM412" s="2"/>
      <c r="EN412" s="2"/>
      <c r="EO412" s="2"/>
      <c r="EP412" s="2"/>
      <c r="EQ412" s="2"/>
      <c r="ER412" s="2"/>
      <c r="ES412" s="2"/>
    </row>
    <row r="413" spans="1:149">
      <c r="A413" s="2"/>
      <c r="B413" s="2"/>
      <c r="C413" s="2"/>
      <c r="D413" s="2"/>
      <c r="E413" s="63"/>
      <c r="F413" s="63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  <c r="CA413" s="2"/>
      <c r="CB413" s="2"/>
      <c r="CC413" s="2"/>
      <c r="CD413" s="2"/>
      <c r="CE413" s="2"/>
      <c r="CF413" s="2"/>
      <c r="CG413" s="2"/>
      <c r="CH413" s="2"/>
      <c r="CI413" s="2"/>
      <c r="CJ413" s="2"/>
      <c r="CK413" s="2"/>
      <c r="CL413" s="2"/>
      <c r="CM413" s="2"/>
      <c r="CN413" s="2"/>
      <c r="CO413" s="2"/>
      <c r="CP413" s="2"/>
      <c r="CQ413" s="2"/>
      <c r="CR413" s="2"/>
      <c r="CS413" s="2"/>
      <c r="CT413" s="2"/>
      <c r="CU413" s="2"/>
      <c r="CV413" s="2"/>
      <c r="CW413" s="2"/>
      <c r="CX413" s="2"/>
      <c r="CY413" s="2"/>
      <c r="CZ413" s="2"/>
      <c r="DA413" s="2"/>
      <c r="DB413" s="2"/>
      <c r="DC413" s="2"/>
      <c r="DD413" s="2"/>
      <c r="DE413" s="2"/>
      <c r="DF413" s="2"/>
      <c r="DG413" s="2"/>
      <c r="DH413" s="2"/>
      <c r="DI413" s="2"/>
      <c r="DJ413" s="2"/>
      <c r="DK413" s="2"/>
      <c r="DL413" s="2"/>
      <c r="DM413" s="2"/>
      <c r="DN413" s="2"/>
      <c r="DO413" s="2"/>
      <c r="DP413" s="2"/>
      <c r="DQ413" s="2"/>
      <c r="DR413" s="2"/>
      <c r="DS413" s="2"/>
      <c r="DT413" s="2"/>
      <c r="DU413" s="2"/>
      <c r="DV413" s="2"/>
      <c r="DW413" s="2"/>
      <c r="DX413" s="2"/>
      <c r="DY413" s="2"/>
      <c r="DZ413" s="2"/>
      <c r="EA413" s="2"/>
      <c r="EB413" s="2"/>
      <c r="EC413" s="2"/>
      <c r="ED413" s="2"/>
      <c r="EE413" s="2"/>
      <c r="EF413" s="2"/>
      <c r="EG413" s="2"/>
      <c r="EH413" s="2"/>
      <c r="EI413" s="2"/>
      <c r="EJ413" s="2"/>
      <c r="EK413" s="2"/>
      <c r="EL413" s="2"/>
      <c r="EM413" s="2"/>
      <c r="EN413" s="2"/>
      <c r="EO413" s="2"/>
      <c r="EP413" s="2"/>
      <c r="EQ413" s="2"/>
      <c r="ER413" s="2"/>
      <c r="ES413" s="2"/>
    </row>
    <row r="414" spans="1:149">
      <c r="A414" s="2"/>
      <c r="B414" s="2"/>
      <c r="C414" s="2"/>
      <c r="D414" s="2"/>
      <c r="E414" s="63"/>
      <c r="F414" s="63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  <c r="CB414" s="2"/>
      <c r="CC414" s="2"/>
      <c r="CD414" s="2"/>
      <c r="CE414" s="2"/>
      <c r="CF414" s="2"/>
      <c r="CG414" s="2"/>
      <c r="CH414" s="2"/>
      <c r="CI414" s="2"/>
      <c r="CJ414" s="2"/>
      <c r="CK414" s="2"/>
      <c r="CL414" s="2"/>
      <c r="CM414" s="2"/>
      <c r="CN414" s="2"/>
      <c r="CO414" s="2"/>
      <c r="CP414" s="2"/>
      <c r="CQ414" s="2"/>
      <c r="CR414" s="2"/>
      <c r="CS414" s="2"/>
      <c r="CT414" s="2"/>
      <c r="CU414" s="2"/>
      <c r="CV414" s="2"/>
      <c r="CW414" s="2"/>
      <c r="CX414" s="2"/>
      <c r="CY414" s="2"/>
      <c r="CZ414" s="2"/>
      <c r="DA414" s="2"/>
      <c r="DB414" s="2"/>
      <c r="DC414" s="2"/>
      <c r="DD414" s="2"/>
      <c r="DE414" s="2"/>
      <c r="DF414" s="2"/>
      <c r="DG414" s="2"/>
      <c r="DH414" s="2"/>
      <c r="DI414" s="2"/>
      <c r="DJ414" s="2"/>
      <c r="DK414" s="2"/>
      <c r="DL414" s="2"/>
      <c r="DM414" s="2"/>
      <c r="DN414" s="2"/>
      <c r="DO414" s="2"/>
      <c r="DP414" s="2"/>
      <c r="DQ414" s="2"/>
      <c r="DR414" s="2"/>
      <c r="DS414" s="2"/>
      <c r="DT414" s="2"/>
      <c r="DU414" s="2"/>
      <c r="DV414" s="2"/>
      <c r="DW414" s="2"/>
      <c r="DX414" s="2"/>
      <c r="DY414" s="2"/>
      <c r="DZ414" s="2"/>
      <c r="EA414" s="2"/>
      <c r="EB414" s="2"/>
      <c r="EC414" s="2"/>
      <c r="ED414" s="2"/>
      <c r="EE414" s="2"/>
      <c r="EF414" s="2"/>
      <c r="EG414" s="2"/>
      <c r="EH414" s="2"/>
      <c r="EI414" s="2"/>
      <c r="EJ414" s="2"/>
      <c r="EK414" s="2"/>
      <c r="EL414" s="2"/>
      <c r="EM414" s="2"/>
      <c r="EN414" s="2"/>
      <c r="EO414" s="2"/>
      <c r="EP414" s="2"/>
      <c r="EQ414" s="2"/>
      <c r="ER414" s="2"/>
      <c r="ES414" s="2"/>
    </row>
    <row r="415" spans="1:149">
      <c r="A415" s="2"/>
      <c r="B415" s="2"/>
      <c r="C415" s="2"/>
      <c r="D415" s="2"/>
      <c r="E415" s="63"/>
      <c r="F415" s="63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  <c r="CA415" s="2"/>
      <c r="CB415" s="2"/>
      <c r="CC415" s="2"/>
      <c r="CD415" s="2"/>
      <c r="CE415" s="2"/>
      <c r="CF415" s="2"/>
      <c r="CG415" s="2"/>
      <c r="CH415" s="2"/>
      <c r="CI415" s="2"/>
      <c r="CJ415" s="2"/>
      <c r="CK415" s="2"/>
      <c r="CL415" s="2"/>
      <c r="CM415" s="2"/>
      <c r="CN415" s="2"/>
      <c r="CO415" s="2"/>
      <c r="CP415" s="2"/>
      <c r="CQ415" s="2"/>
      <c r="CR415" s="2"/>
      <c r="CS415" s="2"/>
      <c r="CT415" s="2"/>
      <c r="CU415" s="2"/>
      <c r="CV415" s="2"/>
      <c r="CW415" s="2"/>
      <c r="CX415" s="2"/>
      <c r="CY415" s="2"/>
      <c r="CZ415" s="2"/>
      <c r="DA415" s="2"/>
      <c r="DB415" s="2"/>
      <c r="DC415" s="2"/>
      <c r="DD415" s="2"/>
      <c r="DE415" s="2"/>
      <c r="DF415" s="2"/>
      <c r="DG415" s="2"/>
      <c r="DH415" s="2"/>
      <c r="DI415" s="2"/>
      <c r="DJ415" s="2"/>
      <c r="DK415" s="2"/>
      <c r="DL415" s="2"/>
      <c r="DM415" s="2"/>
      <c r="DN415" s="2"/>
      <c r="DO415" s="2"/>
      <c r="DP415" s="2"/>
      <c r="DQ415" s="2"/>
      <c r="DR415" s="2"/>
      <c r="DS415" s="2"/>
      <c r="DT415" s="2"/>
      <c r="DU415" s="2"/>
      <c r="DV415" s="2"/>
      <c r="DW415" s="2"/>
      <c r="DX415" s="2"/>
      <c r="DY415" s="2"/>
      <c r="DZ415" s="2"/>
      <c r="EA415" s="2"/>
      <c r="EB415" s="2"/>
      <c r="EC415" s="2"/>
      <c r="ED415" s="2"/>
      <c r="EE415" s="2"/>
      <c r="EF415" s="2"/>
      <c r="EG415" s="2"/>
      <c r="EH415" s="2"/>
      <c r="EI415" s="2"/>
      <c r="EJ415" s="2"/>
      <c r="EK415" s="2"/>
      <c r="EL415" s="2"/>
      <c r="EM415" s="2"/>
      <c r="EN415" s="2"/>
      <c r="EO415" s="2"/>
      <c r="EP415" s="2"/>
      <c r="EQ415" s="2"/>
      <c r="ER415" s="2"/>
      <c r="ES415" s="2"/>
    </row>
    <row r="416" spans="1:149">
      <c r="A416" s="2"/>
      <c r="B416" s="2"/>
      <c r="C416" s="2"/>
      <c r="D416" s="2"/>
      <c r="E416" s="63"/>
      <c r="F416" s="63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  <c r="CA416" s="2"/>
      <c r="CB416" s="2"/>
      <c r="CC416" s="2"/>
      <c r="CD416" s="2"/>
      <c r="CE416" s="2"/>
      <c r="CF416" s="2"/>
      <c r="CG416" s="2"/>
      <c r="CH416" s="2"/>
      <c r="CI416" s="2"/>
      <c r="CJ416" s="2"/>
      <c r="CK416" s="2"/>
      <c r="CL416" s="2"/>
      <c r="CM416" s="2"/>
      <c r="CN416" s="2"/>
      <c r="CO416" s="2"/>
      <c r="CP416" s="2"/>
      <c r="CQ416" s="2"/>
      <c r="CR416" s="2"/>
      <c r="CS416" s="2"/>
      <c r="CT416" s="2"/>
      <c r="CU416" s="2"/>
      <c r="CV416" s="2"/>
      <c r="CW416" s="2"/>
      <c r="CX416" s="2"/>
      <c r="CY416" s="2"/>
      <c r="CZ416" s="2"/>
      <c r="DA416" s="2"/>
      <c r="DB416" s="2"/>
      <c r="DC416" s="2"/>
      <c r="DD416" s="2"/>
      <c r="DE416" s="2"/>
      <c r="DF416" s="2"/>
      <c r="DG416" s="2"/>
      <c r="DH416" s="2"/>
      <c r="DI416" s="2"/>
      <c r="DJ416" s="2"/>
      <c r="DK416" s="2"/>
      <c r="DL416" s="2"/>
      <c r="DM416" s="2"/>
      <c r="DN416" s="2"/>
      <c r="DO416" s="2"/>
      <c r="DP416" s="2"/>
      <c r="DQ416" s="2"/>
      <c r="DR416" s="2"/>
      <c r="DS416" s="2"/>
      <c r="DT416" s="2"/>
      <c r="DU416" s="2"/>
      <c r="DV416" s="2"/>
      <c r="DW416" s="2"/>
      <c r="DX416" s="2"/>
      <c r="DY416" s="2"/>
      <c r="DZ416" s="2"/>
      <c r="EA416" s="2"/>
      <c r="EB416" s="2"/>
      <c r="EC416" s="2"/>
      <c r="ED416" s="2"/>
      <c r="EE416" s="2"/>
      <c r="EF416" s="2"/>
      <c r="EG416" s="2"/>
      <c r="EH416" s="2"/>
      <c r="EI416" s="2"/>
      <c r="EJ416" s="2"/>
      <c r="EK416" s="2"/>
      <c r="EL416" s="2"/>
      <c r="EM416" s="2"/>
      <c r="EN416" s="2"/>
      <c r="EO416" s="2"/>
      <c r="EP416" s="2"/>
      <c r="EQ416" s="2"/>
      <c r="ER416" s="2"/>
      <c r="ES416" s="2"/>
    </row>
    <row r="417" spans="1:149">
      <c r="A417" s="2"/>
      <c r="B417" s="2"/>
      <c r="C417" s="2"/>
      <c r="D417" s="2"/>
      <c r="E417" s="63"/>
      <c r="F417" s="63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  <c r="CA417" s="2"/>
      <c r="CB417" s="2"/>
      <c r="CC417" s="2"/>
      <c r="CD417" s="2"/>
      <c r="CE417" s="2"/>
      <c r="CF417" s="2"/>
      <c r="CG417" s="2"/>
      <c r="CH417" s="2"/>
      <c r="CI417" s="2"/>
      <c r="CJ417" s="2"/>
      <c r="CK417" s="2"/>
      <c r="CL417" s="2"/>
      <c r="CM417" s="2"/>
      <c r="CN417" s="2"/>
      <c r="CO417" s="2"/>
      <c r="CP417" s="2"/>
      <c r="CQ417" s="2"/>
      <c r="CR417" s="2"/>
      <c r="CS417" s="2"/>
      <c r="CT417" s="2"/>
      <c r="CU417" s="2"/>
      <c r="CV417" s="2"/>
      <c r="CW417" s="2"/>
      <c r="CX417" s="2"/>
      <c r="CY417" s="2"/>
      <c r="CZ417" s="2"/>
      <c r="DA417" s="2"/>
      <c r="DB417" s="2"/>
      <c r="DC417" s="2"/>
      <c r="DD417" s="2"/>
      <c r="DE417" s="2"/>
      <c r="DF417" s="2"/>
      <c r="DG417" s="2"/>
      <c r="DH417" s="2"/>
      <c r="DI417" s="2"/>
      <c r="DJ417" s="2"/>
      <c r="DK417" s="2"/>
      <c r="DL417" s="2"/>
      <c r="DM417" s="2"/>
      <c r="DN417" s="2"/>
      <c r="DO417" s="2"/>
      <c r="DP417" s="2"/>
      <c r="DQ417" s="2"/>
      <c r="DR417" s="2"/>
      <c r="DS417" s="2"/>
      <c r="DT417" s="2"/>
      <c r="DU417" s="2"/>
      <c r="DV417" s="2"/>
      <c r="DW417" s="2"/>
      <c r="DX417" s="2"/>
      <c r="DY417" s="2"/>
      <c r="DZ417" s="2"/>
      <c r="EA417" s="2"/>
      <c r="EB417" s="2"/>
      <c r="EC417" s="2"/>
      <c r="ED417" s="2"/>
      <c r="EE417" s="2"/>
      <c r="EF417" s="2"/>
      <c r="EG417" s="2"/>
      <c r="EH417" s="2"/>
      <c r="EI417" s="2"/>
      <c r="EJ417" s="2"/>
      <c r="EK417" s="2"/>
      <c r="EL417" s="2"/>
      <c r="EM417" s="2"/>
      <c r="EN417" s="2"/>
      <c r="EO417" s="2"/>
      <c r="EP417" s="2"/>
      <c r="EQ417" s="2"/>
      <c r="ER417" s="2"/>
      <c r="ES417" s="2"/>
    </row>
    <row r="418" spans="1:149">
      <c r="A418" s="2"/>
      <c r="B418" s="2"/>
      <c r="C418" s="2"/>
      <c r="D418" s="2"/>
      <c r="E418" s="63"/>
      <c r="F418" s="63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  <c r="CA418" s="2"/>
      <c r="CB418" s="2"/>
      <c r="CC418" s="2"/>
      <c r="CD418" s="2"/>
      <c r="CE418" s="2"/>
      <c r="CF418" s="2"/>
      <c r="CG418" s="2"/>
      <c r="CH418" s="2"/>
      <c r="CI418" s="2"/>
      <c r="CJ418" s="2"/>
      <c r="CK418" s="2"/>
      <c r="CL418" s="2"/>
      <c r="CM418" s="2"/>
      <c r="CN418" s="2"/>
      <c r="CO418" s="2"/>
      <c r="CP418" s="2"/>
      <c r="CQ418" s="2"/>
      <c r="CR418" s="2"/>
      <c r="CS418" s="2"/>
      <c r="CT418" s="2"/>
      <c r="CU418" s="2"/>
      <c r="CV418" s="2"/>
      <c r="CW418" s="2"/>
      <c r="CX418" s="2"/>
      <c r="CY418" s="2"/>
      <c r="CZ418" s="2"/>
      <c r="DA418" s="2"/>
      <c r="DB418" s="2"/>
      <c r="DC418" s="2"/>
      <c r="DD418" s="2"/>
      <c r="DE418" s="2"/>
      <c r="DF418" s="2"/>
      <c r="DG418" s="2"/>
      <c r="DH418" s="2"/>
      <c r="DI418" s="2"/>
      <c r="DJ418" s="2"/>
      <c r="DK418" s="2"/>
      <c r="DL418" s="2"/>
      <c r="DM418" s="2"/>
      <c r="DN418" s="2"/>
      <c r="DO418" s="2"/>
      <c r="DP418" s="2"/>
      <c r="DQ418" s="2"/>
      <c r="DR418" s="2"/>
      <c r="DS418" s="2"/>
      <c r="DT418" s="2"/>
      <c r="DU418" s="2"/>
      <c r="DV418" s="2"/>
      <c r="DW418" s="2"/>
      <c r="DX418" s="2"/>
      <c r="DY418" s="2"/>
      <c r="DZ418" s="2"/>
      <c r="EA418" s="2"/>
      <c r="EB418" s="2"/>
      <c r="EC418" s="2"/>
      <c r="ED418" s="2"/>
      <c r="EE418" s="2"/>
      <c r="EF418" s="2"/>
      <c r="EG418" s="2"/>
      <c r="EH418" s="2"/>
      <c r="EI418" s="2"/>
      <c r="EJ418" s="2"/>
      <c r="EK418" s="2"/>
      <c r="EL418" s="2"/>
      <c r="EM418" s="2"/>
      <c r="EN418" s="2"/>
      <c r="EO418" s="2"/>
      <c r="EP418" s="2"/>
      <c r="EQ418" s="2"/>
      <c r="ER418" s="2"/>
      <c r="ES418" s="2"/>
    </row>
    <row r="419" spans="1:149">
      <c r="A419" s="2"/>
      <c r="B419" s="2"/>
      <c r="C419" s="2"/>
      <c r="D419" s="2"/>
      <c r="E419" s="63"/>
      <c r="F419" s="63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  <c r="CA419" s="2"/>
      <c r="CB419" s="2"/>
      <c r="CC419" s="2"/>
      <c r="CD419" s="2"/>
      <c r="CE419" s="2"/>
      <c r="CF419" s="2"/>
      <c r="CG419" s="2"/>
      <c r="CH419" s="2"/>
      <c r="CI419" s="2"/>
      <c r="CJ419" s="2"/>
      <c r="CK419" s="2"/>
      <c r="CL419" s="2"/>
      <c r="CM419" s="2"/>
      <c r="CN419" s="2"/>
      <c r="CO419" s="2"/>
      <c r="CP419" s="2"/>
      <c r="CQ419" s="2"/>
      <c r="CR419" s="2"/>
      <c r="CS419" s="2"/>
      <c r="CT419" s="2"/>
      <c r="CU419" s="2"/>
      <c r="CV419" s="2"/>
      <c r="CW419" s="2"/>
      <c r="CX419" s="2"/>
      <c r="CY419" s="2"/>
      <c r="CZ419" s="2"/>
      <c r="DA419" s="2"/>
      <c r="DB419" s="2"/>
      <c r="DC419" s="2"/>
      <c r="DD419" s="2"/>
      <c r="DE419" s="2"/>
      <c r="DF419" s="2"/>
      <c r="DG419" s="2"/>
      <c r="DH419" s="2"/>
      <c r="DI419" s="2"/>
      <c r="DJ419" s="2"/>
      <c r="DK419" s="2"/>
      <c r="DL419" s="2"/>
      <c r="DM419" s="2"/>
      <c r="DN419" s="2"/>
      <c r="DO419" s="2"/>
      <c r="DP419" s="2"/>
      <c r="DQ419" s="2"/>
      <c r="DR419" s="2"/>
      <c r="DS419" s="2"/>
      <c r="DT419" s="2"/>
      <c r="DU419" s="2"/>
      <c r="DV419" s="2"/>
      <c r="DW419" s="2"/>
      <c r="DX419" s="2"/>
      <c r="DY419" s="2"/>
      <c r="DZ419" s="2"/>
      <c r="EA419" s="2"/>
      <c r="EB419" s="2"/>
      <c r="EC419" s="2"/>
      <c r="ED419" s="2"/>
      <c r="EE419" s="2"/>
      <c r="EF419" s="2"/>
      <c r="EG419" s="2"/>
      <c r="EH419" s="2"/>
      <c r="EI419" s="2"/>
      <c r="EJ419" s="2"/>
      <c r="EK419" s="2"/>
      <c r="EL419" s="2"/>
      <c r="EM419" s="2"/>
      <c r="EN419" s="2"/>
      <c r="EO419" s="2"/>
      <c r="EP419" s="2"/>
      <c r="EQ419" s="2"/>
      <c r="ER419" s="2"/>
      <c r="ES419" s="2"/>
    </row>
    <row r="420" spans="1:149">
      <c r="A420" s="2"/>
      <c r="B420" s="2"/>
      <c r="C420" s="2"/>
      <c r="D420" s="2"/>
      <c r="E420" s="63"/>
      <c r="F420" s="63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  <c r="CA420" s="2"/>
      <c r="CB420" s="2"/>
      <c r="CC420" s="2"/>
      <c r="CD420" s="2"/>
      <c r="CE420" s="2"/>
      <c r="CF420" s="2"/>
      <c r="CG420" s="2"/>
      <c r="CH420" s="2"/>
      <c r="CI420" s="2"/>
      <c r="CJ420" s="2"/>
      <c r="CK420" s="2"/>
      <c r="CL420" s="2"/>
      <c r="CM420" s="2"/>
      <c r="CN420" s="2"/>
      <c r="CO420" s="2"/>
      <c r="CP420" s="2"/>
      <c r="CQ420" s="2"/>
      <c r="CR420" s="2"/>
      <c r="CS420" s="2"/>
      <c r="CT420" s="2"/>
      <c r="CU420" s="2"/>
      <c r="CV420" s="2"/>
      <c r="CW420" s="2"/>
      <c r="CX420" s="2"/>
      <c r="CY420" s="2"/>
      <c r="CZ420" s="2"/>
      <c r="DA420" s="2"/>
      <c r="DB420" s="2"/>
      <c r="DC420" s="2"/>
      <c r="DD420" s="2"/>
      <c r="DE420" s="2"/>
      <c r="DF420" s="2"/>
      <c r="DG420" s="2"/>
      <c r="DH420" s="2"/>
      <c r="DI420" s="2"/>
      <c r="DJ420" s="2"/>
      <c r="DK420" s="2"/>
      <c r="DL420" s="2"/>
      <c r="DM420" s="2"/>
      <c r="DN420" s="2"/>
      <c r="DO420" s="2"/>
      <c r="DP420" s="2"/>
      <c r="DQ420" s="2"/>
      <c r="DR420" s="2"/>
      <c r="DS420" s="2"/>
      <c r="DT420" s="2"/>
      <c r="DU420" s="2"/>
      <c r="DV420" s="2"/>
      <c r="DW420" s="2"/>
      <c r="DX420" s="2"/>
      <c r="DY420" s="2"/>
      <c r="DZ420" s="2"/>
      <c r="EA420" s="2"/>
      <c r="EB420" s="2"/>
      <c r="EC420" s="2"/>
      <c r="ED420" s="2"/>
      <c r="EE420" s="2"/>
      <c r="EF420" s="2"/>
      <c r="EG420" s="2"/>
      <c r="EH420" s="2"/>
      <c r="EI420" s="2"/>
      <c r="EJ420" s="2"/>
      <c r="EK420" s="2"/>
      <c r="EL420" s="2"/>
      <c r="EM420" s="2"/>
      <c r="EN420" s="2"/>
      <c r="EO420" s="2"/>
      <c r="EP420" s="2"/>
      <c r="EQ420" s="2"/>
      <c r="ER420" s="2"/>
      <c r="ES420" s="2"/>
    </row>
    <row r="421" spans="1:149">
      <c r="A421" s="2"/>
      <c r="B421" s="2"/>
      <c r="C421" s="2"/>
      <c r="D421" s="2"/>
      <c r="E421" s="63"/>
      <c r="F421" s="63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  <c r="CA421" s="2"/>
      <c r="CB421" s="2"/>
      <c r="CC421" s="2"/>
      <c r="CD421" s="2"/>
      <c r="CE421" s="2"/>
      <c r="CF421" s="2"/>
      <c r="CG421" s="2"/>
      <c r="CH421" s="2"/>
      <c r="CI421" s="2"/>
      <c r="CJ421" s="2"/>
      <c r="CK421" s="2"/>
      <c r="CL421" s="2"/>
      <c r="CM421" s="2"/>
      <c r="CN421" s="2"/>
      <c r="CO421" s="2"/>
      <c r="CP421" s="2"/>
      <c r="CQ421" s="2"/>
      <c r="CR421" s="2"/>
      <c r="CS421" s="2"/>
      <c r="CT421" s="2"/>
      <c r="CU421" s="2"/>
      <c r="CV421" s="2"/>
      <c r="CW421" s="2"/>
      <c r="CX421" s="2"/>
      <c r="CY421" s="2"/>
      <c r="CZ421" s="2"/>
      <c r="DA421" s="2"/>
      <c r="DB421" s="2"/>
      <c r="DC421" s="2"/>
      <c r="DD421" s="2"/>
      <c r="DE421" s="2"/>
      <c r="DF421" s="2"/>
      <c r="DG421" s="2"/>
      <c r="DH421" s="2"/>
      <c r="DI421" s="2"/>
      <c r="DJ421" s="2"/>
      <c r="DK421" s="2"/>
      <c r="DL421" s="2"/>
      <c r="DM421" s="2"/>
      <c r="DN421" s="2"/>
      <c r="DO421" s="2"/>
      <c r="DP421" s="2"/>
      <c r="DQ421" s="2"/>
      <c r="DR421" s="2"/>
      <c r="DS421" s="2"/>
      <c r="DT421" s="2"/>
      <c r="DU421" s="2"/>
      <c r="DV421" s="2"/>
      <c r="DW421" s="2"/>
      <c r="DX421" s="2"/>
      <c r="DY421" s="2"/>
      <c r="DZ421" s="2"/>
      <c r="EA421" s="2"/>
      <c r="EB421" s="2"/>
      <c r="EC421" s="2"/>
      <c r="ED421" s="2"/>
      <c r="EE421" s="2"/>
      <c r="EF421" s="2"/>
      <c r="EG421" s="2"/>
      <c r="EH421" s="2"/>
      <c r="EI421" s="2"/>
      <c r="EJ421" s="2"/>
      <c r="EK421" s="2"/>
      <c r="EL421" s="2"/>
      <c r="EM421" s="2"/>
      <c r="EN421" s="2"/>
      <c r="EO421" s="2"/>
      <c r="EP421" s="2"/>
      <c r="EQ421" s="2"/>
      <c r="ER421" s="2"/>
      <c r="ES421" s="2"/>
    </row>
    <row r="422" spans="1:149">
      <c r="A422" s="2"/>
      <c r="B422" s="2"/>
      <c r="C422" s="2"/>
      <c r="D422" s="2"/>
      <c r="E422" s="63"/>
      <c r="F422" s="63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  <c r="CB422" s="2"/>
      <c r="CC422" s="2"/>
      <c r="CD422" s="2"/>
      <c r="CE422" s="2"/>
      <c r="CF422" s="2"/>
      <c r="CG422" s="2"/>
      <c r="CH422" s="2"/>
      <c r="CI422" s="2"/>
      <c r="CJ422" s="2"/>
      <c r="CK422" s="2"/>
      <c r="CL422" s="2"/>
      <c r="CM422" s="2"/>
      <c r="CN422" s="2"/>
      <c r="CO422" s="2"/>
      <c r="CP422" s="2"/>
      <c r="CQ422" s="2"/>
      <c r="CR422" s="2"/>
      <c r="CS422" s="2"/>
      <c r="CT422" s="2"/>
      <c r="CU422" s="2"/>
      <c r="CV422" s="2"/>
      <c r="CW422" s="2"/>
      <c r="CX422" s="2"/>
      <c r="CY422" s="2"/>
      <c r="CZ422" s="2"/>
      <c r="DA422" s="2"/>
      <c r="DB422" s="2"/>
      <c r="DC422" s="2"/>
      <c r="DD422" s="2"/>
      <c r="DE422" s="2"/>
      <c r="DF422" s="2"/>
      <c r="DG422" s="2"/>
      <c r="DH422" s="2"/>
      <c r="DI422" s="2"/>
      <c r="DJ422" s="2"/>
      <c r="DK422" s="2"/>
      <c r="DL422" s="2"/>
      <c r="DM422" s="2"/>
      <c r="DN422" s="2"/>
      <c r="DO422" s="2"/>
      <c r="DP422" s="2"/>
      <c r="DQ422" s="2"/>
      <c r="DR422" s="2"/>
      <c r="DS422" s="2"/>
      <c r="DT422" s="2"/>
      <c r="DU422" s="2"/>
      <c r="DV422" s="2"/>
      <c r="DW422" s="2"/>
      <c r="DX422" s="2"/>
      <c r="DY422" s="2"/>
      <c r="DZ422" s="2"/>
      <c r="EA422" s="2"/>
      <c r="EB422" s="2"/>
      <c r="EC422" s="2"/>
      <c r="ED422" s="2"/>
      <c r="EE422" s="2"/>
      <c r="EF422" s="2"/>
      <c r="EG422" s="2"/>
      <c r="EH422" s="2"/>
      <c r="EI422" s="2"/>
      <c r="EJ422" s="2"/>
      <c r="EK422" s="2"/>
      <c r="EL422" s="2"/>
      <c r="EM422" s="2"/>
      <c r="EN422" s="2"/>
      <c r="EO422" s="2"/>
      <c r="EP422" s="2"/>
      <c r="EQ422" s="2"/>
      <c r="ER422" s="2"/>
      <c r="ES422" s="2"/>
    </row>
    <row r="423" spans="1:149">
      <c r="A423" s="2"/>
      <c r="B423" s="2"/>
      <c r="C423" s="2"/>
      <c r="D423" s="2"/>
      <c r="E423" s="63"/>
      <c r="F423" s="63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  <c r="CB423" s="2"/>
      <c r="CC423" s="2"/>
      <c r="CD423" s="2"/>
      <c r="CE423" s="2"/>
      <c r="CF423" s="2"/>
      <c r="CG423" s="2"/>
      <c r="CH423" s="2"/>
      <c r="CI423" s="2"/>
      <c r="CJ423" s="2"/>
      <c r="CK423" s="2"/>
      <c r="CL423" s="2"/>
      <c r="CM423" s="2"/>
      <c r="CN423" s="2"/>
      <c r="CO423" s="2"/>
      <c r="CP423" s="2"/>
      <c r="CQ423" s="2"/>
      <c r="CR423" s="2"/>
      <c r="CS423" s="2"/>
      <c r="CT423" s="2"/>
      <c r="CU423" s="2"/>
      <c r="CV423" s="2"/>
      <c r="CW423" s="2"/>
      <c r="CX423" s="2"/>
      <c r="CY423" s="2"/>
      <c r="CZ423" s="2"/>
      <c r="DA423" s="2"/>
      <c r="DB423" s="2"/>
      <c r="DC423" s="2"/>
      <c r="DD423" s="2"/>
      <c r="DE423" s="2"/>
      <c r="DF423" s="2"/>
      <c r="DG423" s="2"/>
      <c r="DH423" s="2"/>
      <c r="DI423" s="2"/>
      <c r="DJ423" s="2"/>
      <c r="DK423" s="2"/>
      <c r="DL423" s="2"/>
      <c r="DM423" s="2"/>
      <c r="DN423" s="2"/>
      <c r="DO423" s="2"/>
      <c r="DP423" s="2"/>
      <c r="DQ423" s="2"/>
      <c r="DR423" s="2"/>
      <c r="DS423" s="2"/>
      <c r="DT423" s="2"/>
      <c r="DU423" s="2"/>
      <c r="DV423" s="2"/>
      <c r="DW423" s="2"/>
      <c r="DX423" s="2"/>
      <c r="DY423" s="2"/>
      <c r="DZ423" s="2"/>
      <c r="EA423" s="2"/>
      <c r="EB423" s="2"/>
      <c r="EC423" s="2"/>
      <c r="ED423" s="2"/>
      <c r="EE423" s="2"/>
      <c r="EF423" s="2"/>
      <c r="EG423" s="2"/>
      <c r="EH423" s="2"/>
      <c r="EI423" s="2"/>
      <c r="EJ423" s="2"/>
      <c r="EK423" s="2"/>
      <c r="EL423" s="2"/>
      <c r="EM423" s="2"/>
      <c r="EN423" s="2"/>
      <c r="EO423" s="2"/>
      <c r="EP423" s="2"/>
      <c r="EQ423" s="2"/>
      <c r="ER423" s="2"/>
      <c r="ES423" s="2"/>
    </row>
    <row r="424" spans="1:149">
      <c r="A424" s="2"/>
      <c r="B424" s="2"/>
      <c r="C424" s="2"/>
      <c r="D424" s="2"/>
      <c r="E424" s="63"/>
      <c r="F424" s="63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  <c r="CA424" s="2"/>
      <c r="CB424" s="2"/>
      <c r="CC424" s="2"/>
      <c r="CD424" s="2"/>
      <c r="CE424" s="2"/>
      <c r="CF424" s="2"/>
      <c r="CG424" s="2"/>
      <c r="CH424" s="2"/>
      <c r="CI424" s="2"/>
      <c r="CJ424" s="2"/>
      <c r="CK424" s="2"/>
      <c r="CL424" s="2"/>
      <c r="CM424" s="2"/>
      <c r="CN424" s="2"/>
      <c r="CO424" s="2"/>
      <c r="CP424" s="2"/>
      <c r="CQ424" s="2"/>
      <c r="CR424" s="2"/>
      <c r="CS424" s="2"/>
      <c r="CT424" s="2"/>
      <c r="CU424" s="2"/>
      <c r="CV424" s="2"/>
      <c r="CW424" s="2"/>
      <c r="CX424" s="2"/>
      <c r="CY424" s="2"/>
      <c r="CZ424" s="2"/>
      <c r="DA424" s="2"/>
      <c r="DB424" s="2"/>
      <c r="DC424" s="2"/>
      <c r="DD424" s="2"/>
      <c r="DE424" s="2"/>
      <c r="DF424" s="2"/>
      <c r="DG424" s="2"/>
      <c r="DH424" s="2"/>
      <c r="DI424" s="2"/>
      <c r="DJ424" s="2"/>
      <c r="DK424" s="2"/>
      <c r="DL424" s="2"/>
      <c r="DM424" s="2"/>
      <c r="DN424" s="2"/>
      <c r="DO424" s="2"/>
      <c r="DP424" s="2"/>
      <c r="DQ424" s="2"/>
      <c r="DR424" s="2"/>
      <c r="DS424" s="2"/>
      <c r="DT424" s="2"/>
      <c r="DU424" s="2"/>
      <c r="DV424" s="2"/>
      <c r="DW424" s="2"/>
      <c r="DX424" s="2"/>
      <c r="DY424" s="2"/>
      <c r="DZ424" s="2"/>
      <c r="EA424" s="2"/>
      <c r="EB424" s="2"/>
      <c r="EC424" s="2"/>
      <c r="ED424" s="2"/>
      <c r="EE424" s="2"/>
      <c r="EF424" s="2"/>
      <c r="EG424" s="2"/>
      <c r="EH424" s="2"/>
      <c r="EI424" s="2"/>
      <c r="EJ424" s="2"/>
      <c r="EK424" s="2"/>
      <c r="EL424" s="2"/>
      <c r="EM424" s="2"/>
      <c r="EN424" s="2"/>
      <c r="EO424" s="2"/>
      <c r="EP424" s="2"/>
      <c r="EQ424" s="2"/>
      <c r="ER424" s="2"/>
      <c r="ES424" s="2"/>
    </row>
    <row r="425" spans="1:149">
      <c r="A425" s="2"/>
      <c r="B425" s="2"/>
      <c r="C425" s="2"/>
      <c r="D425" s="2"/>
      <c r="E425" s="63"/>
      <c r="F425" s="63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  <c r="CA425" s="2"/>
      <c r="CB425" s="2"/>
      <c r="CC425" s="2"/>
      <c r="CD425" s="2"/>
      <c r="CE425" s="2"/>
      <c r="CF425" s="2"/>
      <c r="CG425" s="2"/>
      <c r="CH425" s="2"/>
      <c r="CI425" s="2"/>
      <c r="CJ425" s="2"/>
      <c r="CK425" s="2"/>
      <c r="CL425" s="2"/>
      <c r="CM425" s="2"/>
      <c r="CN425" s="2"/>
      <c r="CO425" s="2"/>
      <c r="CP425" s="2"/>
      <c r="CQ425" s="2"/>
      <c r="CR425" s="2"/>
      <c r="CS425" s="2"/>
      <c r="CT425" s="2"/>
      <c r="CU425" s="2"/>
      <c r="CV425" s="2"/>
      <c r="CW425" s="2"/>
      <c r="CX425" s="2"/>
      <c r="CY425" s="2"/>
      <c r="CZ425" s="2"/>
      <c r="DA425" s="2"/>
      <c r="DB425" s="2"/>
      <c r="DC425" s="2"/>
      <c r="DD425" s="2"/>
      <c r="DE425" s="2"/>
      <c r="DF425" s="2"/>
      <c r="DG425" s="2"/>
      <c r="DH425" s="2"/>
      <c r="DI425" s="2"/>
      <c r="DJ425" s="2"/>
      <c r="DK425" s="2"/>
      <c r="DL425" s="2"/>
      <c r="DM425" s="2"/>
      <c r="DN425" s="2"/>
      <c r="DO425" s="2"/>
      <c r="DP425" s="2"/>
      <c r="DQ425" s="2"/>
      <c r="DR425" s="2"/>
      <c r="DS425" s="2"/>
      <c r="DT425" s="2"/>
      <c r="DU425" s="2"/>
      <c r="DV425" s="2"/>
      <c r="DW425" s="2"/>
      <c r="DX425" s="2"/>
      <c r="DY425" s="2"/>
      <c r="DZ425" s="2"/>
      <c r="EA425" s="2"/>
      <c r="EB425" s="2"/>
      <c r="EC425" s="2"/>
      <c r="ED425" s="2"/>
      <c r="EE425" s="2"/>
      <c r="EF425" s="2"/>
      <c r="EG425" s="2"/>
      <c r="EH425" s="2"/>
      <c r="EI425" s="2"/>
      <c r="EJ425" s="2"/>
      <c r="EK425" s="2"/>
      <c r="EL425" s="2"/>
      <c r="EM425" s="2"/>
      <c r="EN425" s="2"/>
      <c r="EO425" s="2"/>
      <c r="EP425" s="2"/>
      <c r="EQ425" s="2"/>
      <c r="ER425" s="2"/>
      <c r="ES425" s="2"/>
    </row>
    <row r="426" spans="1:149">
      <c r="A426" s="2"/>
      <c r="B426" s="2"/>
      <c r="C426" s="2"/>
      <c r="D426" s="2"/>
      <c r="E426" s="63"/>
      <c r="F426" s="63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  <c r="CA426" s="2"/>
      <c r="CB426" s="2"/>
      <c r="CC426" s="2"/>
      <c r="CD426" s="2"/>
      <c r="CE426" s="2"/>
      <c r="CF426" s="2"/>
      <c r="CG426" s="2"/>
      <c r="CH426" s="2"/>
      <c r="CI426" s="2"/>
      <c r="CJ426" s="2"/>
      <c r="CK426" s="2"/>
      <c r="CL426" s="2"/>
      <c r="CM426" s="2"/>
      <c r="CN426" s="2"/>
      <c r="CO426" s="2"/>
      <c r="CP426" s="2"/>
      <c r="CQ426" s="2"/>
      <c r="CR426" s="2"/>
      <c r="CS426" s="2"/>
      <c r="CT426" s="2"/>
      <c r="CU426" s="2"/>
      <c r="CV426" s="2"/>
      <c r="CW426" s="2"/>
      <c r="CX426" s="2"/>
      <c r="CY426" s="2"/>
      <c r="CZ426" s="2"/>
      <c r="DA426" s="2"/>
      <c r="DB426" s="2"/>
      <c r="DC426" s="2"/>
      <c r="DD426" s="2"/>
      <c r="DE426" s="2"/>
      <c r="DF426" s="2"/>
      <c r="DG426" s="2"/>
      <c r="DH426" s="2"/>
      <c r="DI426" s="2"/>
      <c r="DJ426" s="2"/>
      <c r="DK426" s="2"/>
      <c r="DL426" s="2"/>
      <c r="DM426" s="2"/>
      <c r="DN426" s="2"/>
      <c r="DO426" s="2"/>
      <c r="DP426" s="2"/>
      <c r="DQ426" s="2"/>
      <c r="DR426" s="2"/>
      <c r="DS426" s="2"/>
      <c r="DT426" s="2"/>
      <c r="DU426" s="2"/>
      <c r="DV426" s="2"/>
      <c r="DW426" s="2"/>
      <c r="DX426" s="2"/>
      <c r="DY426" s="2"/>
      <c r="DZ426" s="2"/>
      <c r="EA426" s="2"/>
      <c r="EB426" s="2"/>
      <c r="EC426" s="2"/>
      <c r="ED426" s="2"/>
      <c r="EE426" s="2"/>
      <c r="EF426" s="2"/>
      <c r="EG426" s="2"/>
      <c r="EH426" s="2"/>
      <c r="EI426" s="2"/>
      <c r="EJ426" s="2"/>
      <c r="EK426" s="2"/>
      <c r="EL426" s="2"/>
      <c r="EM426" s="2"/>
      <c r="EN426" s="2"/>
      <c r="EO426" s="2"/>
      <c r="EP426" s="2"/>
      <c r="EQ426" s="2"/>
      <c r="ER426" s="2"/>
      <c r="ES426" s="2"/>
    </row>
    <row r="427" spans="1:149">
      <c r="A427" s="2"/>
      <c r="B427" s="2"/>
      <c r="C427" s="2"/>
      <c r="D427" s="2"/>
      <c r="E427" s="63"/>
      <c r="F427" s="63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  <c r="CA427" s="2"/>
      <c r="CB427" s="2"/>
      <c r="CC427" s="2"/>
      <c r="CD427" s="2"/>
      <c r="CE427" s="2"/>
      <c r="CF427" s="2"/>
      <c r="CG427" s="2"/>
      <c r="CH427" s="2"/>
      <c r="CI427" s="2"/>
      <c r="CJ427" s="2"/>
      <c r="CK427" s="2"/>
      <c r="CL427" s="2"/>
      <c r="CM427" s="2"/>
      <c r="CN427" s="2"/>
      <c r="CO427" s="2"/>
      <c r="CP427" s="2"/>
      <c r="CQ427" s="2"/>
      <c r="CR427" s="2"/>
      <c r="CS427" s="2"/>
      <c r="CT427" s="2"/>
      <c r="CU427" s="2"/>
      <c r="CV427" s="2"/>
      <c r="CW427" s="2"/>
      <c r="CX427" s="2"/>
      <c r="CY427" s="2"/>
      <c r="CZ427" s="2"/>
      <c r="DA427" s="2"/>
      <c r="DB427" s="2"/>
      <c r="DC427" s="2"/>
      <c r="DD427" s="2"/>
      <c r="DE427" s="2"/>
      <c r="DF427" s="2"/>
      <c r="DG427" s="2"/>
      <c r="DH427" s="2"/>
      <c r="DI427" s="2"/>
      <c r="DJ427" s="2"/>
      <c r="DK427" s="2"/>
      <c r="DL427" s="2"/>
      <c r="DM427" s="2"/>
      <c r="DN427" s="2"/>
      <c r="DO427" s="2"/>
      <c r="DP427" s="2"/>
      <c r="DQ427" s="2"/>
      <c r="DR427" s="2"/>
      <c r="DS427" s="2"/>
      <c r="DT427" s="2"/>
      <c r="DU427" s="2"/>
      <c r="DV427" s="2"/>
      <c r="DW427" s="2"/>
      <c r="DX427" s="2"/>
      <c r="DY427" s="2"/>
      <c r="DZ427" s="2"/>
      <c r="EA427" s="2"/>
      <c r="EB427" s="2"/>
      <c r="EC427" s="2"/>
      <c r="ED427" s="2"/>
      <c r="EE427" s="2"/>
      <c r="EF427" s="2"/>
      <c r="EG427" s="2"/>
      <c r="EH427" s="2"/>
      <c r="EI427" s="2"/>
      <c r="EJ427" s="2"/>
      <c r="EK427" s="2"/>
      <c r="EL427" s="2"/>
      <c r="EM427" s="2"/>
      <c r="EN427" s="2"/>
      <c r="EO427" s="2"/>
      <c r="EP427" s="2"/>
      <c r="EQ427" s="2"/>
      <c r="ER427" s="2"/>
      <c r="ES427" s="2"/>
    </row>
    <row r="428" spans="1:149">
      <c r="A428" s="2"/>
      <c r="B428" s="2"/>
      <c r="C428" s="2"/>
      <c r="D428" s="2"/>
      <c r="E428" s="63"/>
      <c r="F428" s="63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  <c r="CA428" s="2"/>
      <c r="CB428" s="2"/>
      <c r="CC428" s="2"/>
      <c r="CD428" s="2"/>
      <c r="CE428" s="2"/>
      <c r="CF428" s="2"/>
      <c r="CG428" s="2"/>
      <c r="CH428" s="2"/>
      <c r="CI428" s="2"/>
      <c r="CJ428" s="2"/>
      <c r="CK428" s="2"/>
      <c r="CL428" s="2"/>
      <c r="CM428" s="2"/>
      <c r="CN428" s="2"/>
      <c r="CO428" s="2"/>
      <c r="CP428" s="2"/>
      <c r="CQ428" s="2"/>
      <c r="CR428" s="2"/>
      <c r="CS428" s="2"/>
      <c r="CT428" s="2"/>
      <c r="CU428" s="2"/>
      <c r="CV428" s="2"/>
      <c r="CW428" s="2"/>
      <c r="CX428" s="2"/>
      <c r="CY428" s="2"/>
      <c r="CZ428" s="2"/>
      <c r="DA428" s="2"/>
      <c r="DB428" s="2"/>
      <c r="DC428" s="2"/>
      <c r="DD428" s="2"/>
      <c r="DE428" s="2"/>
      <c r="DF428" s="2"/>
      <c r="DG428" s="2"/>
      <c r="DH428" s="2"/>
      <c r="DI428" s="2"/>
      <c r="DJ428" s="2"/>
      <c r="DK428" s="2"/>
      <c r="DL428" s="2"/>
      <c r="DM428" s="2"/>
      <c r="DN428" s="2"/>
      <c r="DO428" s="2"/>
      <c r="DP428" s="2"/>
      <c r="DQ428" s="2"/>
      <c r="DR428" s="2"/>
      <c r="DS428" s="2"/>
      <c r="DT428" s="2"/>
      <c r="DU428" s="2"/>
      <c r="DV428" s="2"/>
      <c r="DW428" s="2"/>
      <c r="DX428" s="2"/>
      <c r="DY428" s="2"/>
      <c r="DZ428" s="2"/>
      <c r="EA428" s="2"/>
      <c r="EB428" s="2"/>
      <c r="EC428" s="2"/>
      <c r="ED428" s="2"/>
      <c r="EE428" s="2"/>
      <c r="EF428" s="2"/>
      <c r="EG428" s="2"/>
      <c r="EH428" s="2"/>
      <c r="EI428" s="2"/>
      <c r="EJ428" s="2"/>
      <c r="EK428" s="2"/>
      <c r="EL428" s="2"/>
      <c r="EM428" s="2"/>
      <c r="EN428" s="2"/>
      <c r="EO428" s="2"/>
      <c r="EP428" s="2"/>
      <c r="EQ428" s="2"/>
      <c r="ER428" s="2"/>
      <c r="ES428" s="2"/>
    </row>
    <row r="429" spans="1:149">
      <c r="A429" s="2"/>
      <c r="B429" s="2"/>
      <c r="C429" s="2"/>
      <c r="D429" s="2"/>
      <c r="E429" s="63"/>
      <c r="F429" s="63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  <c r="CA429" s="2"/>
      <c r="CB429" s="2"/>
      <c r="CC429" s="2"/>
      <c r="CD429" s="2"/>
      <c r="CE429" s="2"/>
      <c r="CF429" s="2"/>
      <c r="CG429" s="2"/>
      <c r="CH429" s="2"/>
      <c r="CI429" s="2"/>
      <c r="CJ429" s="2"/>
      <c r="CK429" s="2"/>
      <c r="CL429" s="2"/>
      <c r="CM429" s="2"/>
      <c r="CN429" s="2"/>
      <c r="CO429" s="2"/>
      <c r="CP429" s="2"/>
      <c r="CQ429" s="2"/>
      <c r="CR429" s="2"/>
      <c r="CS429" s="2"/>
      <c r="CT429" s="2"/>
      <c r="CU429" s="2"/>
      <c r="CV429" s="2"/>
      <c r="CW429" s="2"/>
      <c r="CX429" s="2"/>
      <c r="CY429" s="2"/>
      <c r="CZ429" s="2"/>
      <c r="DA429" s="2"/>
      <c r="DB429" s="2"/>
      <c r="DC429" s="2"/>
      <c r="DD429" s="2"/>
      <c r="DE429" s="2"/>
      <c r="DF429" s="2"/>
      <c r="DG429" s="2"/>
      <c r="DH429" s="2"/>
      <c r="DI429" s="2"/>
      <c r="DJ429" s="2"/>
      <c r="DK429" s="2"/>
      <c r="DL429" s="2"/>
      <c r="DM429" s="2"/>
      <c r="DN429" s="2"/>
      <c r="DO429" s="2"/>
      <c r="DP429" s="2"/>
      <c r="DQ429" s="2"/>
      <c r="DR429" s="2"/>
      <c r="DS429" s="2"/>
      <c r="DT429" s="2"/>
      <c r="DU429" s="2"/>
      <c r="DV429" s="2"/>
      <c r="DW429" s="2"/>
      <c r="DX429" s="2"/>
      <c r="DY429" s="2"/>
      <c r="DZ429" s="2"/>
      <c r="EA429" s="2"/>
      <c r="EB429" s="2"/>
      <c r="EC429" s="2"/>
      <c r="ED429" s="2"/>
      <c r="EE429" s="2"/>
      <c r="EF429" s="2"/>
      <c r="EG429" s="2"/>
      <c r="EH429" s="2"/>
      <c r="EI429" s="2"/>
      <c r="EJ429" s="2"/>
      <c r="EK429" s="2"/>
      <c r="EL429" s="2"/>
      <c r="EM429" s="2"/>
      <c r="EN429" s="2"/>
      <c r="EO429" s="2"/>
      <c r="EP429" s="2"/>
      <c r="EQ429" s="2"/>
      <c r="ER429" s="2"/>
      <c r="ES429" s="2"/>
    </row>
    <row r="430" spans="1:149">
      <c r="A430" s="2"/>
      <c r="B430" s="2"/>
      <c r="C430" s="2"/>
      <c r="D430" s="2"/>
      <c r="E430" s="63"/>
      <c r="F430" s="63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  <c r="CA430" s="2"/>
      <c r="CB430" s="2"/>
      <c r="CC430" s="2"/>
      <c r="CD430" s="2"/>
      <c r="CE430" s="2"/>
      <c r="CF430" s="2"/>
      <c r="CG430" s="2"/>
      <c r="CH430" s="2"/>
      <c r="CI430" s="2"/>
      <c r="CJ430" s="2"/>
      <c r="CK430" s="2"/>
      <c r="CL430" s="2"/>
      <c r="CM430" s="2"/>
      <c r="CN430" s="2"/>
      <c r="CO430" s="2"/>
      <c r="CP430" s="2"/>
      <c r="CQ430" s="2"/>
      <c r="CR430" s="2"/>
      <c r="CS430" s="2"/>
      <c r="CT430" s="2"/>
      <c r="CU430" s="2"/>
      <c r="CV430" s="2"/>
      <c r="CW430" s="2"/>
      <c r="CX430" s="2"/>
      <c r="CY430" s="2"/>
      <c r="CZ430" s="2"/>
      <c r="DA430" s="2"/>
      <c r="DB430" s="2"/>
      <c r="DC430" s="2"/>
      <c r="DD430" s="2"/>
      <c r="DE430" s="2"/>
      <c r="DF430" s="2"/>
      <c r="DG430" s="2"/>
      <c r="DH430" s="2"/>
      <c r="DI430" s="2"/>
      <c r="DJ430" s="2"/>
      <c r="DK430" s="2"/>
      <c r="DL430" s="2"/>
      <c r="DM430" s="2"/>
      <c r="DN430" s="2"/>
      <c r="DO430" s="2"/>
      <c r="DP430" s="2"/>
      <c r="DQ430" s="2"/>
      <c r="DR430" s="2"/>
      <c r="DS430" s="2"/>
      <c r="DT430" s="2"/>
      <c r="DU430" s="2"/>
      <c r="DV430" s="2"/>
      <c r="DW430" s="2"/>
      <c r="DX430" s="2"/>
      <c r="DY430" s="2"/>
      <c r="DZ430" s="2"/>
      <c r="EA430" s="2"/>
      <c r="EB430" s="2"/>
      <c r="EC430" s="2"/>
      <c r="ED430" s="2"/>
      <c r="EE430" s="2"/>
      <c r="EF430" s="2"/>
      <c r="EG430" s="2"/>
      <c r="EH430" s="2"/>
      <c r="EI430" s="2"/>
      <c r="EJ430" s="2"/>
      <c r="EK430" s="2"/>
      <c r="EL430" s="2"/>
      <c r="EM430" s="2"/>
      <c r="EN430" s="2"/>
      <c r="EO430" s="2"/>
      <c r="EP430" s="2"/>
      <c r="EQ430" s="2"/>
      <c r="ER430" s="2"/>
      <c r="ES430" s="2"/>
    </row>
    <row r="431" spans="1:149">
      <c r="A431" s="2"/>
      <c r="B431" s="2"/>
      <c r="C431" s="2"/>
      <c r="D431" s="2"/>
      <c r="E431" s="63"/>
      <c r="F431" s="63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  <c r="CA431" s="2"/>
      <c r="CB431" s="2"/>
      <c r="CC431" s="2"/>
      <c r="CD431" s="2"/>
      <c r="CE431" s="2"/>
      <c r="CF431" s="2"/>
      <c r="CG431" s="2"/>
      <c r="CH431" s="2"/>
      <c r="CI431" s="2"/>
      <c r="CJ431" s="2"/>
      <c r="CK431" s="2"/>
      <c r="CL431" s="2"/>
      <c r="CM431" s="2"/>
      <c r="CN431" s="2"/>
      <c r="CO431" s="2"/>
      <c r="CP431" s="2"/>
      <c r="CQ431" s="2"/>
      <c r="CR431" s="2"/>
      <c r="CS431" s="2"/>
      <c r="CT431" s="2"/>
      <c r="CU431" s="2"/>
      <c r="CV431" s="2"/>
      <c r="CW431" s="2"/>
      <c r="CX431" s="2"/>
      <c r="CY431" s="2"/>
      <c r="CZ431" s="2"/>
      <c r="DA431" s="2"/>
      <c r="DB431" s="2"/>
      <c r="DC431" s="2"/>
      <c r="DD431" s="2"/>
      <c r="DE431" s="2"/>
      <c r="DF431" s="2"/>
      <c r="DG431" s="2"/>
      <c r="DH431" s="2"/>
      <c r="DI431" s="2"/>
      <c r="DJ431" s="2"/>
      <c r="DK431" s="2"/>
      <c r="DL431" s="2"/>
      <c r="DM431" s="2"/>
      <c r="DN431" s="2"/>
      <c r="DO431" s="2"/>
      <c r="DP431" s="2"/>
      <c r="DQ431" s="2"/>
      <c r="DR431" s="2"/>
      <c r="DS431" s="2"/>
      <c r="DT431" s="2"/>
      <c r="DU431" s="2"/>
      <c r="DV431" s="2"/>
      <c r="DW431" s="2"/>
      <c r="DX431" s="2"/>
      <c r="DY431" s="2"/>
      <c r="DZ431" s="2"/>
      <c r="EA431" s="2"/>
      <c r="EB431" s="2"/>
      <c r="EC431" s="2"/>
      <c r="ED431" s="2"/>
      <c r="EE431" s="2"/>
      <c r="EF431" s="2"/>
      <c r="EG431" s="2"/>
      <c r="EH431" s="2"/>
      <c r="EI431" s="2"/>
      <c r="EJ431" s="2"/>
      <c r="EK431" s="2"/>
      <c r="EL431" s="2"/>
      <c r="EM431" s="2"/>
      <c r="EN431" s="2"/>
      <c r="EO431" s="2"/>
      <c r="EP431" s="2"/>
      <c r="EQ431" s="2"/>
      <c r="ER431" s="2"/>
      <c r="ES431" s="2"/>
    </row>
    <row r="432" spans="1:149">
      <c r="A432" s="2"/>
      <c r="B432" s="2"/>
      <c r="C432" s="2"/>
      <c r="D432" s="2"/>
      <c r="E432" s="63"/>
      <c r="F432" s="63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  <c r="CA432" s="2"/>
      <c r="CB432" s="2"/>
      <c r="CC432" s="2"/>
      <c r="CD432" s="2"/>
      <c r="CE432" s="2"/>
      <c r="CF432" s="2"/>
      <c r="CG432" s="2"/>
      <c r="CH432" s="2"/>
      <c r="CI432" s="2"/>
      <c r="CJ432" s="2"/>
      <c r="CK432" s="2"/>
      <c r="CL432" s="2"/>
      <c r="CM432" s="2"/>
      <c r="CN432" s="2"/>
      <c r="CO432" s="2"/>
      <c r="CP432" s="2"/>
      <c r="CQ432" s="2"/>
      <c r="CR432" s="2"/>
      <c r="CS432" s="2"/>
      <c r="CT432" s="2"/>
      <c r="CU432" s="2"/>
      <c r="CV432" s="2"/>
      <c r="CW432" s="2"/>
      <c r="CX432" s="2"/>
      <c r="CY432" s="2"/>
      <c r="CZ432" s="2"/>
      <c r="DA432" s="2"/>
      <c r="DB432" s="2"/>
      <c r="DC432" s="2"/>
      <c r="DD432" s="2"/>
      <c r="DE432" s="2"/>
      <c r="DF432" s="2"/>
      <c r="DG432" s="2"/>
      <c r="DH432" s="2"/>
      <c r="DI432" s="2"/>
      <c r="DJ432" s="2"/>
      <c r="DK432" s="2"/>
      <c r="DL432" s="2"/>
      <c r="DM432" s="2"/>
      <c r="DN432" s="2"/>
      <c r="DO432" s="2"/>
      <c r="DP432" s="2"/>
      <c r="DQ432" s="2"/>
      <c r="DR432" s="2"/>
      <c r="DS432" s="2"/>
      <c r="DT432" s="2"/>
      <c r="DU432" s="2"/>
      <c r="DV432" s="2"/>
      <c r="DW432" s="2"/>
      <c r="DX432" s="2"/>
      <c r="DY432" s="2"/>
      <c r="DZ432" s="2"/>
      <c r="EA432" s="2"/>
      <c r="EB432" s="2"/>
      <c r="EC432" s="2"/>
      <c r="ED432" s="2"/>
      <c r="EE432" s="2"/>
      <c r="EF432" s="2"/>
      <c r="EG432" s="2"/>
      <c r="EH432" s="2"/>
      <c r="EI432" s="2"/>
      <c r="EJ432" s="2"/>
      <c r="EK432" s="2"/>
      <c r="EL432" s="2"/>
      <c r="EM432" s="2"/>
      <c r="EN432" s="2"/>
      <c r="EO432" s="2"/>
      <c r="EP432" s="2"/>
      <c r="EQ432" s="2"/>
      <c r="ER432" s="2"/>
      <c r="ES432" s="2"/>
    </row>
    <row r="433" spans="1:149">
      <c r="A433" s="2"/>
      <c r="B433" s="2"/>
      <c r="C433" s="2"/>
      <c r="D433" s="2"/>
      <c r="E433" s="63"/>
      <c r="F433" s="63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  <c r="CA433" s="2"/>
      <c r="CB433" s="2"/>
      <c r="CC433" s="2"/>
      <c r="CD433" s="2"/>
      <c r="CE433" s="2"/>
      <c r="CF433" s="2"/>
      <c r="CG433" s="2"/>
      <c r="CH433" s="2"/>
      <c r="CI433" s="2"/>
      <c r="CJ433" s="2"/>
      <c r="CK433" s="2"/>
      <c r="CL433" s="2"/>
      <c r="CM433" s="2"/>
      <c r="CN433" s="2"/>
      <c r="CO433" s="2"/>
      <c r="CP433" s="2"/>
      <c r="CQ433" s="2"/>
      <c r="CR433" s="2"/>
      <c r="CS433" s="2"/>
      <c r="CT433" s="2"/>
      <c r="CU433" s="2"/>
      <c r="CV433" s="2"/>
      <c r="CW433" s="2"/>
      <c r="CX433" s="2"/>
      <c r="CY433" s="2"/>
      <c r="CZ433" s="2"/>
      <c r="DA433" s="2"/>
      <c r="DB433" s="2"/>
      <c r="DC433" s="2"/>
      <c r="DD433" s="2"/>
      <c r="DE433" s="2"/>
      <c r="DF433" s="2"/>
      <c r="DG433" s="2"/>
      <c r="DH433" s="2"/>
      <c r="DI433" s="2"/>
      <c r="DJ433" s="2"/>
      <c r="DK433" s="2"/>
      <c r="DL433" s="2"/>
      <c r="DM433" s="2"/>
      <c r="DN433" s="2"/>
      <c r="DO433" s="2"/>
      <c r="DP433" s="2"/>
      <c r="DQ433" s="2"/>
      <c r="DR433" s="2"/>
      <c r="DS433" s="2"/>
      <c r="DT433" s="2"/>
      <c r="DU433" s="2"/>
      <c r="DV433" s="2"/>
      <c r="DW433" s="2"/>
      <c r="DX433" s="2"/>
      <c r="DY433" s="2"/>
      <c r="DZ433" s="2"/>
      <c r="EA433" s="2"/>
      <c r="EB433" s="2"/>
      <c r="EC433" s="2"/>
      <c r="ED433" s="2"/>
      <c r="EE433" s="2"/>
      <c r="EF433" s="2"/>
      <c r="EG433" s="2"/>
      <c r="EH433" s="2"/>
      <c r="EI433" s="2"/>
      <c r="EJ433" s="2"/>
      <c r="EK433" s="2"/>
      <c r="EL433" s="2"/>
      <c r="EM433" s="2"/>
      <c r="EN433" s="2"/>
      <c r="EO433" s="2"/>
      <c r="EP433" s="2"/>
      <c r="EQ433" s="2"/>
      <c r="ER433" s="2"/>
      <c r="ES433" s="2"/>
    </row>
    <row r="434" spans="1:149">
      <c r="A434" s="2"/>
      <c r="B434" s="2"/>
      <c r="C434" s="2"/>
      <c r="D434" s="2"/>
      <c r="E434" s="63"/>
      <c r="F434" s="63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  <c r="CA434" s="2"/>
      <c r="CB434" s="2"/>
      <c r="CC434" s="2"/>
      <c r="CD434" s="2"/>
      <c r="CE434" s="2"/>
      <c r="CF434" s="2"/>
      <c r="CG434" s="2"/>
      <c r="CH434" s="2"/>
      <c r="CI434" s="2"/>
      <c r="CJ434" s="2"/>
      <c r="CK434" s="2"/>
      <c r="CL434" s="2"/>
      <c r="CM434" s="2"/>
      <c r="CN434" s="2"/>
      <c r="CO434" s="2"/>
      <c r="CP434" s="2"/>
      <c r="CQ434" s="2"/>
      <c r="CR434" s="2"/>
      <c r="CS434" s="2"/>
      <c r="CT434" s="2"/>
      <c r="CU434" s="2"/>
      <c r="CV434" s="2"/>
      <c r="CW434" s="2"/>
      <c r="CX434" s="2"/>
      <c r="CY434" s="2"/>
      <c r="CZ434" s="2"/>
      <c r="DA434" s="2"/>
      <c r="DB434" s="2"/>
      <c r="DC434" s="2"/>
      <c r="DD434" s="2"/>
      <c r="DE434" s="2"/>
      <c r="DF434" s="2"/>
      <c r="DG434" s="2"/>
      <c r="DH434" s="2"/>
      <c r="DI434" s="2"/>
      <c r="DJ434" s="2"/>
      <c r="DK434" s="2"/>
      <c r="DL434" s="2"/>
      <c r="DM434" s="2"/>
      <c r="DN434" s="2"/>
      <c r="DO434" s="2"/>
      <c r="DP434" s="2"/>
      <c r="DQ434" s="2"/>
      <c r="DR434" s="2"/>
      <c r="DS434" s="2"/>
      <c r="DT434" s="2"/>
      <c r="DU434" s="2"/>
      <c r="DV434" s="2"/>
      <c r="DW434" s="2"/>
      <c r="DX434" s="2"/>
      <c r="DY434" s="2"/>
      <c r="DZ434" s="2"/>
      <c r="EA434" s="2"/>
      <c r="EB434" s="2"/>
      <c r="EC434" s="2"/>
      <c r="ED434" s="2"/>
      <c r="EE434" s="2"/>
      <c r="EF434" s="2"/>
      <c r="EG434" s="2"/>
      <c r="EH434" s="2"/>
      <c r="EI434" s="2"/>
      <c r="EJ434" s="2"/>
      <c r="EK434" s="2"/>
      <c r="EL434" s="2"/>
      <c r="EM434" s="2"/>
      <c r="EN434" s="2"/>
      <c r="EO434" s="2"/>
      <c r="EP434" s="2"/>
      <c r="EQ434" s="2"/>
      <c r="ER434" s="2"/>
      <c r="ES434" s="2"/>
    </row>
    <row r="435" spans="1:149">
      <c r="A435" s="2"/>
      <c r="B435" s="2"/>
      <c r="C435" s="2"/>
      <c r="D435" s="2"/>
      <c r="E435" s="63"/>
      <c r="F435" s="63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  <c r="CA435" s="2"/>
      <c r="CB435" s="2"/>
      <c r="CC435" s="2"/>
      <c r="CD435" s="2"/>
      <c r="CE435" s="2"/>
      <c r="CF435" s="2"/>
      <c r="CG435" s="2"/>
      <c r="CH435" s="2"/>
      <c r="CI435" s="2"/>
      <c r="CJ435" s="2"/>
      <c r="CK435" s="2"/>
      <c r="CL435" s="2"/>
      <c r="CM435" s="2"/>
      <c r="CN435" s="2"/>
      <c r="CO435" s="2"/>
      <c r="CP435" s="2"/>
      <c r="CQ435" s="2"/>
      <c r="CR435" s="2"/>
      <c r="CS435" s="2"/>
      <c r="CT435" s="2"/>
      <c r="CU435" s="2"/>
      <c r="CV435" s="2"/>
      <c r="CW435" s="2"/>
      <c r="CX435" s="2"/>
      <c r="CY435" s="2"/>
      <c r="CZ435" s="2"/>
      <c r="DA435" s="2"/>
      <c r="DB435" s="2"/>
      <c r="DC435" s="2"/>
      <c r="DD435" s="2"/>
      <c r="DE435" s="2"/>
      <c r="DF435" s="2"/>
      <c r="DG435" s="2"/>
      <c r="DH435" s="2"/>
      <c r="DI435" s="2"/>
      <c r="DJ435" s="2"/>
      <c r="DK435" s="2"/>
      <c r="DL435" s="2"/>
      <c r="DM435" s="2"/>
      <c r="DN435" s="2"/>
      <c r="DO435" s="2"/>
      <c r="DP435" s="2"/>
      <c r="DQ435" s="2"/>
      <c r="DR435" s="2"/>
      <c r="DS435" s="2"/>
      <c r="DT435" s="2"/>
      <c r="DU435" s="2"/>
      <c r="DV435" s="2"/>
      <c r="DW435" s="2"/>
      <c r="DX435" s="2"/>
      <c r="DY435" s="2"/>
      <c r="DZ435" s="2"/>
      <c r="EA435" s="2"/>
      <c r="EB435" s="2"/>
      <c r="EC435" s="2"/>
      <c r="ED435" s="2"/>
      <c r="EE435" s="2"/>
      <c r="EF435" s="2"/>
      <c r="EG435" s="2"/>
      <c r="EH435" s="2"/>
      <c r="EI435" s="2"/>
      <c r="EJ435" s="2"/>
      <c r="EK435" s="2"/>
      <c r="EL435" s="2"/>
      <c r="EM435" s="2"/>
      <c r="EN435" s="2"/>
      <c r="EO435" s="2"/>
      <c r="EP435" s="2"/>
      <c r="EQ435" s="2"/>
      <c r="ER435" s="2"/>
      <c r="ES435" s="2"/>
    </row>
    <row r="436" spans="1:149">
      <c r="A436" s="2"/>
      <c r="B436" s="2"/>
      <c r="C436" s="2"/>
      <c r="D436" s="2"/>
      <c r="E436" s="63"/>
      <c r="F436" s="63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  <c r="CA436" s="2"/>
      <c r="CB436" s="2"/>
      <c r="CC436" s="2"/>
      <c r="CD436" s="2"/>
      <c r="CE436" s="2"/>
      <c r="CF436" s="2"/>
      <c r="CG436" s="2"/>
      <c r="CH436" s="2"/>
      <c r="CI436" s="2"/>
      <c r="CJ436" s="2"/>
      <c r="CK436" s="2"/>
      <c r="CL436" s="2"/>
      <c r="CM436" s="2"/>
      <c r="CN436" s="2"/>
      <c r="CO436" s="2"/>
      <c r="CP436" s="2"/>
      <c r="CQ436" s="2"/>
      <c r="CR436" s="2"/>
      <c r="CS436" s="2"/>
      <c r="CT436" s="2"/>
      <c r="CU436" s="2"/>
      <c r="CV436" s="2"/>
      <c r="CW436" s="2"/>
      <c r="CX436" s="2"/>
      <c r="CY436" s="2"/>
      <c r="CZ436" s="2"/>
      <c r="DA436" s="2"/>
      <c r="DB436" s="2"/>
      <c r="DC436" s="2"/>
      <c r="DD436" s="2"/>
      <c r="DE436" s="2"/>
      <c r="DF436" s="2"/>
      <c r="DG436" s="2"/>
      <c r="DH436" s="2"/>
      <c r="DI436" s="2"/>
      <c r="DJ436" s="2"/>
      <c r="DK436" s="2"/>
      <c r="DL436" s="2"/>
      <c r="DM436" s="2"/>
      <c r="DN436" s="2"/>
      <c r="DO436" s="2"/>
      <c r="DP436" s="2"/>
      <c r="DQ436" s="2"/>
      <c r="DR436" s="2"/>
      <c r="DS436" s="2"/>
      <c r="DT436" s="2"/>
      <c r="DU436" s="2"/>
      <c r="DV436" s="2"/>
      <c r="DW436" s="2"/>
      <c r="DX436" s="2"/>
      <c r="DY436" s="2"/>
      <c r="DZ436" s="2"/>
      <c r="EA436" s="2"/>
      <c r="EB436" s="2"/>
      <c r="EC436" s="2"/>
      <c r="ED436" s="2"/>
      <c r="EE436" s="2"/>
      <c r="EF436" s="2"/>
      <c r="EG436" s="2"/>
      <c r="EH436" s="2"/>
      <c r="EI436" s="2"/>
      <c r="EJ436" s="2"/>
      <c r="EK436" s="2"/>
      <c r="EL436" s="2"/>
      <c r="EM436" s="2"/>
      <c r="EN436" s="2"/>
      <c r="EO436" s="2"/>
      <c r="EP436" s="2"/>
      <c r="EQ436" s="2"/>
      <c r="ER436" s="2"/>
      <c r="ES436" s="2"/>
    </row>
    <row r="437" spans="1:149">
      <c r="A437" s="2"/>
      <c r="B437" s="2"/>
      <c r="C437" s="2"/>
      <c r="D437" s="2"/>
      <c r="E437" s="63"/>
      <c r="F437" s="63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  <c r="CA437" s="2"/>
      <c r="CB437" s="2"/>
      <c r="CC437" s="2"/>
      <c r="CD437" s="2"/>
      <c r="CE437" s="2"/>
      <c r="CF437" s="2"/>
      <c r="CG437" s="2"/>
      <c r="CH437" s="2"/>
      <c r="CI437" s="2"/>
      <c r="CJ437" s="2"/>
      <c r="CK437" s="2"/>
      <c r="CL437" s="2"/>
      <c r="CM437" s="2"/>
      <c r="CN437" s="2"/>
      <c r="CO437" s="2"/>
      <c r="CP437" s="2"/>
      <c r="CQ437" s="2"/>
      <c r="CR437" s="2"/>
      <c r="CS437" s="2"/>
      <c r="CT437" s="2"/>
      <c r="CU437" s="2"/>
      <c r="CV437" s="2"/>
      <c r="CW437" s="2"/>
      <c r="CX437" s="2"/>
      <c r="CY437" s="2"/>
      <c r="CZ437" s="2"/>
      <c r="DA437" s="2"/>
      <c r="DB437" s="2"/>
      <c r="DC437" s="2"/>
      <c r="DD437" s="2"/>
      <c r="DE437" s="2"/>
      <c r="DF437" s="2"/>
      <c r="DG437" s="2"/>
      <c r="DH437" s="2"/>
      <c r="DI437" s="2"/>
      <c r="DJ437" s="2"/>
      <c r="DK437" s="2"/>
      <c r="DL437" s="2"/>
      <c r="DM437" s="2"/>
      <c r="DN437" s="2"/>
      <c r="DO437" s="2"/>
      <c r="DP437" s="2"/>
      <c r="DQ437" s="2"/>
      <c r="DR437" s="2"/>
      <c r="DS437" s="2"/>
      <c r="DT437" s="2"/>
      <c r="DU437" s="2"/>
      <c r="DV437" s="2"/>
      <c r="DW437" s="2"/>
      <c r="DX437" s="2"/>
      <c r="DY437" s="2"/>
      <c r="DZ437" s="2"/>
      <c r="EA437" s="2"/>
      <c r="EB437" s="2"/>
      <c r="EC437" s="2"/>
      <c r="ED437" s="2"/>
      <c r="EE437" s="2"/>
      <c r="EF437" s="2"/>
      <c r="EG437" s="2"/>
      <c r="EH437" s="2"/>
      <c r="EI437" s="2"/>
      <c r="EJ437" s="2"/>
      <c r="EK437" s="2"/>
      <c r="EL437" s="2"/>
      <c r="EM437" s="2"/>
      <c r="EN437" s="2"/>
      <c r="EO437" s="2"/>
      <c r="EP437" s="2"/>
      <c r="EQ437" s="2"/>
      <c r="ER437" s="2"/>
      <c r="ES437" s="2"/>
    </row>
    <row r="438" spans="1:149">
      <c r="A438" s="2"/>
      <c r="B438" s="2"/>
      <c r="C438" s="2"/>
      <c r="D438" s="2"/>
      <c r="E438" s="63"/>
      <c r="F438" s="63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  <c r="CA438" s="2"/>
      <c r="CB438" s="2"/>
      <c r="CC438" s="2"/>
      <c r="CD438" s="2"/>
      <c r="CE438" s="2"/>
      <c r="CF438" s="2"/>
      <c r="CG438" s="2"/>
      <c r="CH438" s="2"/>
      <c r="CI438" s="2"/>
      <c r="CJ438" s="2"/>
      <c r="CK438" s="2"/>
      <c r="CL438" s="2"/>
      <c r="CM438" s="2"/>
      <c r="CN438" s="2"/>
      <c r="CO438" s="2"/>
      <c r="CP438" s="2"/>
      <c r="CQ438" s="2"/>
      <c r="CR438" s="2"/>
      <c r="CS438" s="2"/>
      <c r="CT438" s="2"/>
      <c r="CU438" s="2"/>
      <c r="CV438" s="2"/>
      <c r="CW438" s="2"/>
      <c r="CX438" s="2"/>
      <c r="CY438" s="2"/>
      <c r="CZ438" s="2"/>
      <c r="DA438" s="2"/>
      <c r="DB438" s="2"/>
      <c r="DC438" s="2"/>
      <c r="DD438" s="2"/>
      <c r="DE438" s="2"/>
      <c r="DF438" s="2"/>
      <c r="DG438" s="2"/>
      <c r="DH438" s="2"/>
      <c r="DI438" s="2"/>
      <c r="DJ438" s="2"/>
      <c r="DK438" s="2"/>
      <c r="DL438" s="2"/>
      <c r="DM438" s="2"/>
      <c r="DN438" s="2"/>
      <c r="DO438" s="2"/>
      <c r="DP438" s="2"/>
      <c r="DQ438" s="2"/>
      <c r="DR438" s="2"/>
      <c r="DS438" s="2"/>
      <c r="DT438" s="2"/>
      <c r="DU438" s="2"/>
      <c r="DV438" s="2"/>
      <c r="DW438" s="2"/>
      <c r="DX438" s="2"/>
      <c r="DY438" s="2"/>
      <c r="DZ438" s="2"/>
      <c r="EA438" s="2"/>
      <c r="EB438" s="2"/>
      <c r="EC438" s="2"/>
      <c r="ED438" s="2"/>
      <c r="EE438" s="2"/>
      <c r="EF438" s="2"/>
      <c r="EG438" s="2"/>
      <c r="EH438" s="2"/>
      <c r="EI438" s="2"/>
      <c r="EJ438" s="2"/>
      <c r="EK438" s="2"/>
      <c r="EL438" s="2"/>
      <c r="EM438" s="2"/>
      <c r="EN438" s="2"/>
      <c r="EO438" s="2"/>
      <c r="EP438" s="2"/>
      <c r="EQ438" s="2"/>
      <c r="ER438" s="2"/>
      <c r="ES438" s="2"/>
    </row>
    <row r="439" spans="1:149">
      <c r="A439" s="2"/>
      <c r="B439" s="2"/>
      <c r="C439" s="2"/>
      <c r="D439" s="2"/>
      <c r="E439" s="63"/>
      <c r="F439" s="63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  <c r="CA439" s="2"/>
      <c r="CB439" s="2"/>
      <c r="CC439" s="2"/>
      <c r="CD439" s="2"/>
      <c r="CE439" s="2"/>
      <c r="CF439" s="2"/>
      <c r="CG439" s="2"/>
      <c r="CH439" s="2"/>
      <c r="CI439" s="2"/>
      <c r="CJ439" s="2"/>
      <c r="CK439" s="2"/>
      <c r="CL439" s="2"/>
      <c r="CM439" s="2"/>
      <c r="CN439" s="2"/>
      <c r="CO439" s="2"/>
      <c r="CP439" s="2"/>
      <c r="CQ439" s="2"/>
      <c r="CR439" s="2"/>
      <c r="CS439" s="2"/>
      <c r="CT439" s="2"/>
      <c r="CU439" s="2"/>
      <c r="CV439" s="2"/>
      <c r="CW439" s="2"/>
      <c r="CX439" s="2"/>
      <c r="CY439" s="2"/>
      <c r="CZ439" s="2"/>
      <c r="DA439" s="2"/>
      <c r="DB439" s="2"/>
      <c r="DC439" s="2"/>
      <c r="DD439" s="2"/>
      <c r="DE439" s="2"/>
      <c r="DF439" s="2"/>
      <c r="DG439" s="2"/>
      <c r="DH439" s="2"/>
      <c r="DI439" s="2"/>
      <c r="DJ439" s="2"/>
      <c r="DK439" s="2"/>
      <c r="DL439" s="2"/>
      <c r="DM439" s="2"/>
      <c r="DN439" s="2"/>
      <c r="DO439" s="2"/>
      <c r="DP439" s="2"/>
      <c r="DQ439" s="2"/>
      <c r="DR439" s="2"/>
      <c r="DS439" s="2"/>
      <c r="DT439" s="2"/>
      <c r="DU439" s="2"/>
      <c r="DV439" s="2"/>
      <c r="DW439" s="2"/>
      <c r="DX439" s="2"/>
      <c r="DY439" s="2"/>
      <c r="DZ439" s="2"/>
      <c r="EA439" s="2"/>
      <c r="EB439" s="2"/>
      <c r="EC439" s="2"/>
      <c r="ED439" s="2"/>
      <c r="EE439" s="2"/>
      <c r="EF439" s="2"/>
      <c r="EG439" s="2"/>
      <c r="EH439" s="2"/>
      <c r="EI439" s="2"/>
      <c r="EJ439" s="2"/>
      <c r="EK439" s="2"/>
      <c r="EL439" s="2"/>
      <c r="EM439" s="2"/>
      <c r="EN439" s="2"/>
      <c r="EO439" s="2"/>
      <c r="EP439" s="2"/>
      <c r="EQ439" s="2"/>
      <c r="ER439" s="2"/>
      <c r="ES439" s="2"/>
    </row>
    <row r="440" spans="1:149">
      <c r="A440" s="2"/>
      <c r="B440" s="2"/>
      <c r="C440" s="2"/>
      <c r="D440" s="2"/>
      <c r="E440" s="63"/>
      <c r="F440" s="63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  <c r="CA440" s="2"/>
      <c r="CB440" s="2"/>
      <c r="CC440" s="2"/>
      <c r="CD440" s="2"/>
      <c r="CE440" s="2"/>
      <c r="CF440" s="2"/>
      <c r="CG440" s="2"/>
      <c r="CH440" s="2"/>
      <c r="CI440" s="2"/>
      <c r="CJ440" s="2"/>
      <c r="CK440" s="2"/>
      <c r="CL440" s="2"/>
      <c r="CM440" s="2"/>
      <c r="CN440" s="2"/>
      <c r="CO440" s="2"/>
      <c r="CP440" s="2"/>
      <c r="CQ440" s="2"/>
      <c r="CR440" s="2"/>
      <c r="CS440" s="2"/>
      <c r="CT440" s="2"/>
      <c r="CU440" s="2"/>
      <c r="CV440" s="2"/>
      <c r="CW440" s="2"/>
      <c r="CX440" s="2"/>
      <c r="CY440" s="2"/>
      <c r="CZ440" s="2"/>
      <c r="DA440" s="2"/>
      <c r="DB440" s="2"/>
      <c r="DC440" s="2"/>
      <c r="DD440" s="2"/>
      <c r="DE440" s="2"/>
      <c r="DF440" s="2"/>
      <c r="DG440" s="2"/>
      <c r="DH440" s="2"/>
      <c r="DI440" s="2"/>
      <c r="DJ440" s="2"/>
      <c r="DK440" s="2"/>
      <c r="DL440" s="2"/>
      <c r="DM440" s="2"/>
      <c r="DN440" s="2"/>
      <c r="DO440" s="2"/>
      <c r="DP440" s="2"/>
      <c r="DQ440" s="2"/>
      <c r="DR440" s="2"/>
      <c r="DS440" s="2"/>
      <c r="DT440" s="2"/>
      <c r="DU440" s="2"/>
      <c r="DV440" s="2"/>
      <c r="DW440" s="2"/>
      <c r="DX440" s="2"/>
      <c r="DY440" s="2"/>
      <c r="DZ440" s="2"/>
      <c r="EA440" s="2"/>
      <c r="EB440" s="2"/>
      <c r="EC440" s="2"/>
      <c r="ED440" s="2"/>
      <c r="EE440" s="2"/>
      <c r="EF440" s="2"/>
      <c r="EG440" s="2"/>
      <c r="EH440" s="2"/>
      <c r="EI440" s="2"/>
      <c r="EJ440" s="2"/>
      <c r="EK440" s="2"/>
      <c r="EL440" s="2"/>
      <c r="EM440" s="2"/>
      <c r="EN440" s="2"/>
      <c r="EO440" s="2"/>
      <c r="EP440" s="2"/>
      <c r="EQ440" s="2"/>
      <c r="ER440" s="2"/>
      <c r="ES440" s="2"/>
    </row>
    <row r="441" spans="1:149">
      <c r="A441" s="2"/>
      <c r="B441" s="2"/>
      <c r="C441" s="2"/>
      <c r="D441" s="2"/>
      <c r="E441" s="63"/>
      <c r="F441" s="63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  <c r="CA441" s="2"/>
      <c r="CB441" s="2"/>
      <c r="CC441" s="2"/>
      <c r="CD441" s="2"/>
      <c r="CE441" s="2"/>
      <c r="CF441" s="2"/>
      <c r="CG441" s="2"/>
      <c r="CH441" s="2"/>
      <c r="CI441" s="2"/>
      <c r="CJ441" s="2"/>
      <c r="CK441" s="2"/>
      <c r="CL441" s="2"/>
      <c r="CM441" s="2"/>
      <c r="CN441" s="2"/>
      <c r="CO441" s="2"/>
      <c r="CP441" s="2"/>
      <c r="CQ441" s="2"/>
      <c r="CR441" s="2"/>
      <c r="CS441" s="2"/>
      <c r="CT441" s="2"/>
      <c r="CU441" s="2"/>
      <c r="CV441" s="2"/>
      <c r="CW441" s="2"/>
      <c r="CX441" s="2"/>
      <c r="CY441" s="2"/>
      <c r="CZ441" s="2"/>
      <c r="DA441" s="2"/>
      <c r="DB441" s="2"/>
      <c r="DC441" s="2"/>
      <c r="DD441" s="2"/>
      <c r="DE441" s="2"/>
      <c r="DF441" s="2"/>
      <c r="DG441" s="2"/>
      <c r="DH441" s="2"/>
      <c r="DI441" s="2"/>
      <c r="DJ441" s="2"/>
      <c r="DK441" s="2"/>
      <c r="DL441" s="2"/>
      <c r="DM441" s="2"/>
      <c r="DN441" s="2"/>
      <c r="DO441" s="2"/>
      <c r="DP441" s="2"/>
      <c r="DQ441" s="2"/>
      <c r="DR441" s="2"/>
      <c r="DS441" s="2"/>
      <c r="DT441" s="2"/>
      <c r="DU441" s="2"/>
      <c r="DV441" s="2"/>
      <c r="DW441" s="2"/>
      <c r="DX441" s="2"/>
      <c r="DY441" s="2"/>
      <c r="DZ441" s="2"/>
      <c r="EA441" s="2"/>
      <c r="EB441" s="2"/>
      <c r="EC441" s="2"/>
      <c r="ED441" s="2"/>
      <c r="EE441" s="2"/>
      <c r="EF441" s="2"/>
      <c r="EG441" s="2"/>
      <c r="EH441" s="2"/>
      <c r="EI441" s="2"/>
      <c r="EJ441" s="2"/>
      <c r="EK441" s="2"/>
      <c r="EL441" s="2"/>
      <c r="EM441" s="2"/>
      <c r="EN441" s="2"/>
      <c r="EO441" s="2"/>
      <c r="EP441" s="2"/>
      <c r="EQ441" s="2"/>
      <c r="ER441" s="2"/>
      <c r="ES441" s="2"/>
    </row>
    <row r="442" spans="1:149">
      <c r="A442" s="2"/>
      <c r="B442" s="2"/>
      <c r="C442" s="2"/>
      <c r="D442" s="2"/>
      <c r="E442" s="63"/>
      <c r="F442" s="63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  <c r="CA442" s="2"/>
      <c r="CB442" s="2"/>
      <c r="CC442" s="2"/>
      <c r="CD442" s="2"/>
      <c r="CE442" s="2"/>
      <c r="CF442" s="2"/>
      <c r="CG442" s="2"/>
      <c r="CH442" s="2"/>
      <c r="CI442" s="2"/>
      <c r="CJ442" s="2"/>
      <c r="CK442" s="2"/>
      <c r="CL442" s="2"/>
      <c r="CM442" s="2"/>
      <c r="CN442" s="2"/>
      <c r="CO442" s="2"/>
      <c r="CP442" s="2"/>
      <c r="CQ442" s="2"/>
      <c r="CR442" s="2"/>
      <c r="CS442" s="2"/>
      <c r="CT442" s="2"/>
      <c r="CU442" s="2"/>
      <c r="CV442" s="2"/>
      <c r="CW442" s="2"/>
      <c r="CX442" s="2"/>
      <c r="CY442" s="2"/>
      <c r="CZ442" s="2"/>
      <c r="DA442" s="2"/>
      <c r="DB442" s="2"/>
      <c r="DC442" s="2"/>
      <c r="DD442" s="2"/>
      <c r="DE442" s="2"/>
      <c r="DF442" s="2"/>
      <c r="DG442" s="2"/>
      <c r="DH442" s="2"/>
      <c r="DI442" s="2"/>
      <c r="DJ442" s="2"/>
      <c r="DK442" s="2"/>
      <c r="DL442" s="2"/>
      <c r="DM442" s="2"/>
      <c r="DN442" s="2"/>
      <c r="DO442" s="2"/>
      <c r="DP442" s="2"/>
      <c r="DQ442" s="2"/>
      <c r="DR442" s="2"/>
      <c r="DS442" s="2"/>
      <c r="DT442" s="2"/>
      <c r="DU442" s="2"/>
      <c r="DV442" s="2"/>
      <c r="DW442" s="2"/>
      <c r="DX442" s="2"/>
      <c r="DY442" s="2"/>
      <c r="DZ442" s="2"/>
      <c r="EA442" s="2"/>
      <c r="EB442" s="2"/>
      <c r="EC442" s="2"/>
      <c r="ED442" s="2"/>
      <c r="EE442" s="2"/>
      <c r="EF442" s="2"/>
      <c r="EG442" s="2"/>
      <c r="EH442" s="2"/>
      <c r="EI442" s="2"/>
      <c r="EJ442" s="2"/>
      <c r="EK442" s="2"/>
      <c r="EL442" s="2"/>
      <c r="EM442" s="2"/>
      <c r="EN442" s="2"/>
      <c r="EO442" s="2"/>
      <c r="EP442" s="2"/>
      <c r="EQ442" s="2"/>
      <c r="ER442" s="2"/>
      <c r="ES442" s="2"/>
    </row>
    <row r="443" spans="1:149">
      <c r="A443" s="2"/>
      <c r="B443" s="2"/>
      <c r="C443" s="2"/>
      <c r="D443" s="2"/>
      <c r="E443" s="63"/>
      <c r="F443" s="63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  <c r="CH443" s="2"/>
      <c r="CI443" s="2"/>
      <c r="CJ443" s="2"/>
      <c r="CK443" s="2"/>
      <c r="CL443" s="2"/>
      <c r="CM443" s="2"/>
      <c r="CN443" s="2"/>
      <c r="CO443" s="2"/>
      <c r="CP443" s="2"/>
      <c r="CQ443" s="2"/>
      <c r="CR443" s="2"/>
      <c r="CS443" s="2"/>
      <c r="CT443" s="2"/>
      <c r="CU443" s="2"/>
      <c r="CV443" s="2"/>
      <c r="CW443" s="2"/>
      <c r="CX443" s="2"/>
      <c r="CY443" s="2"/>
      <c r="CZ443" s="2"/>
      <c r="DA443" s="2"/>
      <c r="DB443" s="2"/>
      <c r="DC443" s="2"/>
      <c r="DD443" s="2"/>
      <c r="DE443" s="2"/>
      <c r="DF443" s="2"/>
      <c r="DG443" s="2"/>
      <c r="DH443" s="2"/>
      <c r="DI443" s="2"/>
      <c r="DJ443" s="2"/>
      <c r="DK443" s="2"/>
      <c r="DL443" s="2"/>
      <c r="DM443" s="2"/>
      <c r="DN443" s="2"/>
      <c r="DO443" s="2"/>
      <c r="DP443" s="2"/>
      <c r="DQ443" s="2"/>
      <c r="DR443" s="2"/>
      <c r="DS443" s="2"/>
      <c r="DT443" s="2"/>
      <c r="DU443" s="2"/>
      <c r="DV443" s="2"/>
      <c r="DW443" s="2"/>
      <c r="DX443" s="2"/>
      <c r="DY443" s="2"/>
      <c r="DZ443" s="2"/>
      <c r="EA443" s="2"/>
      <c r="EB443" s="2"/>
      <c r="EC443" s="2"/>
      <c r="ED443" s="2"/>
      <c r="EE443" s="2"/>
      <c r="EF443" s="2"/>
      <c r="EG443" s="2"/>
      <c r="EH443" s="2"/>
      <c r="EI443" s="2"/>
      <c r="EJ443" s="2"/>
      <c r="EK443" s="2"/>
      <c r="EL443" s="2"/>
      <c r="EM443" s="2"/>
      <c r="EN443" s="2"/>
      <c r="EO443" s="2"/>
      <c r="EP443" s="2"/>
      <c r="EQ443" s="2"/>
      <c r="ER443" s="2"/>
      <c r="ES443" s="2"/>
    </row>
    <row r="444" spans="1:149">
      <c r="A444" s="2"/>
      <c r="B444" s="2"/>
      <c r="C444" s="2"/>
      <c r="D444" s="2"/>
      <c r="E444" s="63"/>
      <c r="F444" s="63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  <c r="CA444" s="2"/>
      <c r="CB444" s="2"/>
      <c r="CC444" s="2"/>
      <c r="CD444" s="2"/>
      <c r="CE444" s="2"/>
      <c r="CF444" s="2"/>
      <c r="CG444" s="2"/>
      <c r="CH444" s="2"/>
      <c r="CI444" s="2"/>
      <c r="CJ444" s="2"/>
      <c r="CK444" s="2"/>
      <c r="CL444" s="2"/>
      <c r="CM444" s="2"/>
      <c r="CN444" s="2"/>
      <c r="CO444" s="2"/>
      <c r="CP444" s="2"/>
      <c r="CQ444" s="2"/>
      <c r="CR444" s="2"/>
      <c r="CS444" s="2"/>
      <c r="CT444" s="2"/>
      <c r="CU444" s="2"/>
      <c r="CV444" s="2"/>
      <c r="CW444" s="2"/>
      <c r="CX444" s="2"/>
      <c r="CY444" s="2"/>
      <c r="CZ444" s="2"/>
      <c r="DA444" s="2"/>
      <c r="DB444" s="2"/>
      <c r="DC444" s="2"/>
      <c r="DD444" s="2"/>
      <c r="DE444" s="2"/>
      <c r="DF444" s="2"/>
      <c r="DG444" s="2"/>
      <c r="DH444" s="2"/>
      <c r="DI444" s="2"/>
      <c r="DJ444" s="2"/>
      <c r="DK444" s="2"/>
      <c r="DL444" s="2"/>
      <c r="DM444" s="2"/>
      <c r="DN444" s="2"/>
      <c r="DO444" s="2"/>
      <c r="DP444" s="2"/>
      <c r="DQ444" s="2"/>
      <c r="DR444" s="2"/>
      <c r="DS444" s="2"/>
      <c r="DT444" s="2"/>
      <c r="DU444" s="2"/>
      <c r="DV444" s="2"/>
      <c r="DW444" s="2"/>
      <c r="DX444" s="2"/>
      <c r="DY444" s="2"/>
      <c r="DZ444" s="2"/>
      <c r="EA444" s="2"/>
      <c r="EB444" s="2"/>
      <c r="EC444" s="2"/>
      <c r="ED444" s="2"/>
      <c r="EE444" s="2"/>
      <c r="EF444" s="2"/>
      <c r="EG444" s="2"/>
      <c r="EH444" s="2"/>
      <c r="EI444" s="2"/>
      <c r="EJ444" s="2"/>
      <c r="EK444" s="2"/>
      <c r="EL444" s="2"/>
      <c r="EM444" s="2"/>
      <c r="EN444" s="2"/>
      <c r="EO444" s="2"/>
      <c r="EP444" s="2"/>
      <c r="EQ444" s="2"/>
      <c r="ER444" s="2"/>
      <c r="ES444" s="2"/>
    </row>
    <row r="445" spans="1:149">
      <c r="A445" s="2"/>
      <c r="B445" s="2"/>
      <c r="C445" s="2"/>
      <c r="D445" s="2"/>
      <c r="E445" s="63"/>
      <c r="F445" s="63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  <c r="CA445" s="2"/>
      <c r="CB445" s="2"/>
      <c r="CC445" s="2"/>
      <c r="CD445" s="2"/>
      <c r="CE445" s="2"/>
      <c r="CF445" s="2"/>
      <c r="CG445" s="2"/>
      <c r="CH445" s="2"/>
      <c r="CI445" s="2"/>
      <c r="CJ445" s="2"/>
      <c r="CK445" s="2"/>
      <c r="CL445" s="2"/>
      <c r="CM445" s="2"/>
      <c r="CN445" s="2"/>
      <c r="CO445" s="2"/>
      <c r="CP445" s="2"/>
      <c r="CQ445" s="2"/>
      <c r="CR445" s="2"/>
      <c r="CS445" s="2"/>
      <c r="CT445" s="2"/>
      <c r="CU445" s="2"/>
      <c r="CV445" s="2"/>
      <c r="CW445" s="2"/>
      <c r="CX445" s="2"/>
      <c r="CY445" s="2"/>
      <c r="CZ445" s="2"/>
      <c r="DA445" s="2"/>
      <c r="DB445" s="2"/>
      <c r="DC445" s="2"/>
      <c r="DD445" s="2"/>
      <c r="DE445" s="2"/>
      <c r="DF445" s="2"/>
      <c r="DG445" s="2"/>
      <c r="DH445" s="2"/>
      <c r="DI445" s="2"/>
      <c r="DJ445" s="2"/>
      <c r="DK445" s="2"/>
      <c r="DL445" s="2"/>
      <c r="DM445" s="2"/>
      <c r="DN445" s="2"/>
      <c r="DO445" s="2"/>
      <c r="DP445" s="2"/>
      <c r="DQ445" s="2"/>
      <c r="DR445" s="2"/>
      <c r="DS445" s="2"/>
      <c r="DT445" s="2"/>
      <c r="DU445" s="2"/>
      <c r="DV445" s="2"/>
      <c r="DW445" s="2"/>
      <c r="DX445" s="2"/>
      <c r="DY445" s="2"/>
      <c r="DZ445" s="2"/>
      <c r="EA445" s="2"/>
      <c r="EB445" s="2"/>
      <c r="EC445" s="2"/>
      <c r="ED445" s="2"/>
      <c r="EE445" s="2"/>
      <c r="EF445" s="2"/>
      <c r="EG445" s="2"/>
      <c r="EH445" s="2"/>
      <c r="EI445" s="2"/>
      <c r="EJ445" s="2"/>
      <c r="EK445" s="2"/>
      <c r="EL445" s="2"/>
      <c r="EM445" s="2"/>
      <c r="EN445" s="2"/>
      <c r="EO445" s="2"/>
      <c r="EP445" s="2"/>
      <c r="EQ445" s="2"/>
      <c r="ER445" s="2"/>
      <c r="ES445" s="2"/>
    </row>
    <row r="446" spans="1:149">
      <c r="A446" s="2"/>
      <c r="B446" s="2"/>
      <c r="C446" s="2"/>
      <c r="D446" s="2"/>
      <c r="E446" s="63"/>
      <c r="F446" s="63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  <c r="CA446" s="2"/>
      <c r="CB446" s="2"/>
      <c r="CC446" s="2"/>
      <c r="CD446" s="2"/>
      <c r="CE446" s="2"/>
      <c r="CF446" s="2"/>
      <c r="CG446" s="2"/>
      <c r="CH446" s="2"/>
      <c r="CI446" s="2"/>
      <c r="CJ446" s="2"/>
      <c r="CK446" s="2"/>
      <c r="CL446" s="2"/>
      <c r="CM446" s="2"/>
      <c r="CN446" s="2"/>
      <c r="CO446" s="2"/>
      <c r="CP446" s="2"/>
      <c r="CQ446" s="2"/>
      <c r="CR446" s="2"/>
      <c r="CS446" s="2"/>
      <c r="CT446" s="2"/>
      <c r="CU446" s="2"/>
      <c r="CV446" s="2"/>
      <c r="CW446" s="2"/>
      <c r="CX446" s="2"/>
      <c r="CY446" s="2"/>
      <c r="CZ446" s="2"/>
      <c r="DA446" s="2"/>
      <c r="DB446" s="2"/>
      <c r="DC446" s="2"/>
      <c r="DD446" s="2"/>
      <c r="DE446" s="2"/>
      <c r="DF446" s="2"/>
      <c r="DG446" s="2"/>
      <c r="DH446" s="2"/>
      <c r="DI446" s="2"/>
      <c r="DJ446" s="2"/>
      <c r="DK446" s="2"/>
      <c r="DL446" s="2"/>
      <c r="DM446" s="2"/>
      <c r="DN446" s="2"/>
      <c r="DO446" s="2"/>
      <c r="DP446" s="2"/>
      <c r="DQ446" s="2"/>
      <c r="DR446" s="2"/>
      <c r="DS446" s="2"/>
      <c r="DT446" s="2"/>
      <c r="DU446" s="2"/>
      <c r="DV446" s="2"/>
      <c r="DW446" s="2"/>
      <c r="DX446" s="2"/>
      <c r="DY446" s="2"/>
      <c r="DZ446" s="2"/>
      <c r="EA446" s="2"/>
      <c r="EB446" s="2"/>
      <c r="EC446" s="2"/>
      <c r="ED446" s="2"/>
      <c r="EE446" s="2"/>
      <c r="EF446" s="2"/>
      <c r="EG446" s="2"/>
      <c r="EH446" s="2"/>
      <c r="EI446" s="2"/>
      <c r="EJ446" s="2"/>
      <c r="EK446" s="2"/>
      <c r="EL446" s="2"/>
      <c r="EM446" s="2"/>
      <c r="EN446" s="2"/>
      <c r="EO446" s="2"/>
      <c r="EP446" s="2"/>
      <c r="EQ446" s="2"/>
      <c r="ER446" s="2"/>
      <c r="ES446" s="2"/>
    </row>
    <row r="447" spans="1:149">
      <c r="A447" s="2"/>
      <c r="B447" s="2"/>
      <c r="C447" s="2"/>
      <c r="D447" s="2"/>
      <c r="E447" s="63"/>
      <c r="F447" s="63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  <c r="CB447" s="2"/>
      <c r="CC447" s="2"/>
      <c r="CD447" s="2"/>
      <c r="CE447" s="2"/>
      <c r="CF447" s="2"/>
      <c r="CG447" s="2"/>
      <c r="CH447" s="2"/>
      <c r="CI447" s="2"/>
      <c r="CJ447" s="2"/>
      <c r="CK447" s="2"/>
      <c r="CL447" s="2"/>
      <c r="CM447" s="2"/>
      <c r="CN447" s="2"/>
      <c r="CO447" s="2"/>
      <c r="CP447" s="2"/>
      <c r="CQ447" s="2"/>
      <c r="CR447" s="2"/>
      <c r="CS447" s="2"/>
      <c r="CT447" s="2"/>
      <c r="CU447" s="2"/>
      <c r="CV447" s="2"/>
      <c r="CW447" s="2"/>
      <c r="CX447" s="2"/>
      <c r="CY447" s="2"/>
      <c r="CZ447" s="2"/>
      <c r="DA447" s="2"/>
      <c r="DB447" s="2"/>
      <c r="DC447" s="2"/>
      <c r="DD447" s="2"/>
      <c r="DE447" s="2"/>
      <c r="DF447" s="2"/>
      <c r="DG447" s="2"/>
      <c r="DH447" s="2"/>
      <c r="DI447" s="2"/>
      <c r="DJ447" s="2"/>
      <c r="DK447" s="2"/>
      <c r="DL447" s="2"/>
      <c r="DM447" s="2"/>
      <c r="DN447" s="2"/>
      <c r="DO447" s="2"/>
      <c r="DP447" s="2"/>
      <c r="DQ447" s="2"/>
      <c r="DR447" s="2"/>
      <c r="DS447" s="2"/>
      <c r="DT447" s="2"/>
      <c r="DU447" s="2"/>
      <c r="DV447" s="2"/>
      <c r="DW447" s="2"/>
      <c r="DX447" s="2"/>
      <c r="DY447" s="2"/>
      <c r="DZ447" s="2"/>
      <c r="EA447" s="2"/>
      <c r="EB447" s="2"/>
      <c r="EC447" s="2"/>
      <c r="ED447" s="2"/>
      <c r="EE447" s="2"/>
      <c r="EF447" s="2"/>
      <c r="EG447" s="2"/>
      <c r="EH447" s="2"/>
      <c r="EI447" s="2"/>
      <c r="EJ447" s="2"/>
      <c r="EK447" s="2"/>
      <c r="EL447" s="2"/>
      <c r="EM447" s="2"/>
      <c r="EN447" s="2"/>
      <c r="EO447" s="2"/>
      <c r="EP447" s="2"/>
      <c r="EQ447" s="2"/>
      <c r="ER447" s="2"/>
      <c r="ES447" s="2"/>
    </row>
    <row r="448" spans="1:149">
      <c r="A448" s="2"/>
      <c r="B448" s="2"/>
      <c r="C448" s="2"/>
      <c r="D448" s="2"/>
      <c r="E448" s="63"/>
      <c r="F448" s="63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  <c r="CA448" s="2"/>
      <c r="CB448" s="2"/>
      <c r="CC448" s="2"/>
      <c r="CD448" s="2"/>
      <c r="CE448" s="2"/>
      <c r="CF448" s="2"/>
      <c r="CG448" s="2"/>
      <c r="CH448" s="2"/>
      <c r="CI448" s="2"/>
      <c r="CJ448" s="2"/>
      <c r="CK448" s="2"/>
      <c r="CL448" s="2"/>
      <c r="CM448" s="2"/>
      <c r="CN448" s="2"/>
      <c r="CO448" s="2"/>
      <c r="CP448" s="2"/>
      <c r="CQ448" s="2"/>
      <c r="CR448" s="2"/>
      <c r="CS448" s="2"/>
      <c r="CT448" s="2"/>
      <c r="CU448" s="2"/>
      <c r="CV448" s="2"/>
      <c r="CW448" s="2"/>
      <c r="CX448" s="2"/>
      <c r="CY448" s="2"/>
      <c r="CZ448" s="2"/>
      <c r="DA448" s="2"/>
      <c r="DB448" s="2"/>
      <c r="DC448" s="2"/>
      <c r="DD448" s="2"/>
      <c r="DE448" s="2"/>
      <c r="DF448" s="2"/>
      <c r="DG448" s="2"/>
      <c r="DH448" s="2"/>
      <c r="DI448" s="2"/>
      <c r="DJ448" s="2"/>
      <c r="DK448" s="2"/>
      <c r="DL448" s="2"/>
      <c r="DM448" s="2"/>
      <c r="DN448" s="2"/>
      <c r="DO448" s="2"/>
      <c r="DP448" s="2"/>
      <c r="DQ448" s="2"/>
      <c r="DR448" s="2"/>
      <c r="DS448" s="2"/>
      <c r="DT448" s="2"/>
      <c r="DU448" s="2"/>
      <c r="DV448" s="2"/>
      <c r="DW448" s="2"/>
      <c r="DX448" s="2"/>
      <c r="DY448" s="2"/>
      <c r="DZ448" s="2"/>
      <c r="EA448" s="2"/>
      <c r="EB448" s="2"/>
      <c r="EC448" s="2"/>
      <c r="ED448" s="2"/>
      <c r="EE448" s="2"/>
      <c r="EF448" s="2"/>
      <c r="EG448" s="2"/>
      <c r="EH448" s="2"/>
      <c r="EI448" s="2"/>
      <c r="EJ448" s="2"/>
      <c r="EK448" s="2"/>
      <c r="EL448" s="2"/>
      <c r="EM448" s="2"/>
      <c r="EN448" s="2"/>
      <c r="EO448" s="2"/>
      <c r="EP448" s="2"/>
      <c r="EQ448" s="2"/>
      <c r="ER448" s="2"/>
      <c r="ES448" s="2"/>
    </row>
    <row r="449" spans="1:149">
      <c r="A449" s="2"/>
      <c r="B449" s="2"/>
      <c r="C449" s="2"/>
      <c r="D449" s="2"/>
      <c r="E449" s="63"/>
      <c r="F449" s="63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  <c r="CA449" s="2"/>
      <c r="CB449" s="2"/>
      <c r="CC449" s="2"/>
      <c r="CD449" s="2"/>
      <c r="CE449" s="2"/>
      <c r="CF449" s="2"/>
      <c r="CG449" s="2"/>
      <c r="CH449" s="2"/>
      <c r="CI449" s="2"/>
      <c r="CJ449" s="2"/>
      <c r="CK449" s="2"/>
      <c r="CL449" s="2"/>
      <c r="CM449" s="2"/>
      <c r="CN449" s="2"/>
      <c r="CO449" s="2"/>
      <c r="CP449" s="2"/>
      <c r="CQ449" s="2"/>
      <c r="CR449" s="2"/>
      <c r="CS449" s="2"/>
      <c r="CT449" s="2"/>
      <c r="CU449" s="2"/>
      <c r="CV449" s="2"/>
      <c r="CW449" s="2"/>
      <c r="CX449" s="2"/>
      <c r="CY449" s="2"/>
      <c r="CZ449" s="2"/>
      <c r="DA449" s="2"/>
      <c r="DB449" s="2"/>
      <c r="DC449" s="2"/>
      <c r="DD449" s="2"/>
      <c r="DE449" s="2"/>
      <c r="DF449" s="2"/>
      <c r="DG449" s="2"/>
      <c r="DH449" s="2"/>
      <c r="DI449" s="2"/>
      <c r="DJ449" s="2"/>
      <c r="DK449" s="2"/>
      <c r="DL449" s="2"/>
      <c r="DM449" s="2"/>
      <c r="DN449" s="2"/>
      <c r="DO449" s="2"/>
      <c r="DP449" s="2"/>
      <c r="DQ449" s="2"/>
      <c r="DR449" s="2"/>
      <c r="DS449" s="2"/>
      <c r="DT449" s="2"/>
      <c r="DU449" s="2"/>
      <c r="DV449" s="2"/>
      <c r="DW449" s="2"/>
      <c r="DX449" s="2"/>
      <c r="DY449" s="2"/>
      <c r="DZ449" s="2"/>
      <c r="EA449" s="2"/>
      <c r="EB449" s="2"/>
      <c r="EC449" s="2"/>
      <c r="ED449" s="2"/>
      <c r="EE449" s="2"/>
      <c r="EF449" s="2"/>
      <c r="EG449" s="2"/>
      <c r="EH449" s="2"/>
      <c r="EI449" s="2"/>
      <c r="EJ449" s="2"/>
      <c r="EK449" s="2"/>
      <c r="EL449" s="2"/>
      <c r="EM449" s="2"/>
      <c r="EN449" s="2"/>
      <c r="EO449" s="2"/>
      <c r="EP449" s="2"/>
      <c r="EQ449" s="2"/>
      <c r="ER449" s="2"/>
      <c r="ES449" s="2"/>
    </row>
    <row r="450" spans="1:149">
      <c r="A450" s="2"/>
      <c r="B450" s="2"/>
      <c r="C450" s="2"/>
      <c r="D450" s="2"/>
      <c r="E450" s="63"/>
      <c r="F450" s="63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  <c r="CA450" s="2"/>
      <c r="CB450" s="2"/>
      <c r="CC450" s="2"/>
      <c r="CD450" s="2"/>
      <c r="CE450" s="2"/>
      <c r="CF450" s="2"/>
      <c r="CG450" s="2"/>
      <c r="CH450" s="2"/>
      <c r="CI450" s="2"/>
      <c r="CJ450" s="2"/>
      <c r="CK450" s="2"/>
      <c r="CL450" s="2"/>
      <c r="CM450" s="2"/>
      <c r="CN450" s="2"/>
      <c r="CO450" s="2"/>
      <c r="CP450" s="2"/>
      <c r="CQ450" s="2"/>
      <c r="CR450" s="2"/>
      <c r="CS450" s="2"/>
      <c r="CT450" s="2"/>
      <c r="CU450" s="2"/>
      <c r="CV450" s="2"/>
      <c r="CW450" s="2"/>
      <c r="CX450" s="2"/>
      <c r="CY450" s="2"/>
      <c r="CZ450" s="2"/>
      <c r="DA450" s="2"/>
      <c r="DB450" s="2"/>
      <c r="DC450" s="2"/>
      <c r="DD450" s="2"/>
      <c r="DE450" s="2"/>
      <c r="DF450" s="2"/>
      <c r="DG450" s="2"/>
      <c r="DH450" s="2"/>
      <c r="DI450" s="2"/>
      <c r="DJ450" s="2"/>
      <c r="DK450" s="2"/>
      <c r="DL450" s="2"/>
      <c r="DM450" s="2"/>
      <c r="DN450" s="2"/>
      <c r="DO450" s="2"/>
      <c r="DP450" s="2"/>
      <c r="DQ450" s="2"/>
      <c r="DR450" s="2"/>
      <c r="DS450" s="2"/>
      <c r="DT450" s="2"/>
      <c r="DU450" s="2"/>
      <c r="DV450" s="2"/>
      <c r="DW450" s="2"/>
      <c r="DX450" s="2"/>
      <c r="DY450" s="2"/>
      <c r="DZ450" s="2"/>
      <c r="EA450" s="2"/>
      <c r="EB450" s="2"/>
      <c r="EC450" s="2"/>
      <c r="ED450" s="2"/>
      <c r="EE450" s="2"/>
      <c r="EF450" s="2"/>
      <c r="EG450" s="2"/>
      <c r="EH450" s="2"/>
      <c r="EI450" s="2"/>
      <c r="EJ450" s="2"/>
      <c r="EK450" s="2"/>
      <c r="EL450" s="2"/>
      <c r="EM450" s="2"/>
      <c r="EN450" s="2"/>
      <c r="EO450" s="2"/>
      <c r="EP450" s="2"/>
      <c r="EQ450" s="2"/>
      <c r="ER450" s="2"/>
      <c r="ES450" s="2"/>
    </row>
    <row r="451" spans="1:149">
      <c r="A451" s="2"/>
      <c r="B451" s="2"/>
      <c r="C451" s="2"/>
      <c r="D451" s="2"/>
      <c r="E451" s="63"/>
      <c r="F451" s="63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  <c r="CA451" s="2"/>
      <c r="CB451" s="2"/>
      <c r="CC451" s="2"/>
      <c r="CD451" s="2"/>
      <c r="CE451" s="2"/>
      <c r="CF451" s="2"/>
      <c r="CG451" s="2"/>
      <c r="CH451" s="2"/>
      <c r="CI451" s="2"/>
      <c r="CJ451" s="2"/>
      <c r="CK451" s="2"/>
      <c r="CL451" s="2"/>
      <c r="CM451" s="2"/>
      <c r="CN451" s="2"/>
      <c r="CO451" s="2"/>
      <c r="CP451" s="2"/>
      <c r="CQ451" s="2"/>
      <c r="CR451" s="2"/>
      <c r="CS451" s="2"/>
      <c r="CT451" s="2"/>
      <c r="CU451" s="2"/>
      <c r="CV451" s="2"/>
      <c r="CW451" s="2"/>
      <c r="CX451" s="2"/>
      <c r="CY451" s="2"/>
      <c r="CZ451" s="2"/>
      <c r="DA451" s="2"/>
      <c r="DB451" s="2"/>
      <c r="DC451" s="2"/>
      <c r="DD451" s="2"/>
      <c r="DE451" s="2"/>
      <c r="DF451" s="2"/>
      <c r="DG451" s="2"/>
      <c r="DH451" s="2"/>
      <c r="DI451" s="2"/>
      <c r="DJ451" s="2"/>
      <c r="DK451" s="2"/>
      <c r="DL451" s="2"/>
      <c r="DM451" s="2"/>
      <c r="DN451" s="2"/>
      <c r="DO451" s="2"/>
      <c r="DP451" s="2"/>
      <c r="DQ451" s="2"/>
      <c r="DR451" s="2"/>
      <c r="DS451" s="2"/>
      <c r="DT451" s="2"/>
      <c r="DU451" s="2"/>
      <c r="DV451" s="2"/>
      <c r="DW451" s="2"/>
      <c r="DX451" s="2"/>
      <c r="DY451" s="2"/>
      <c r="DZ451" s="2"/>
      <c r="EA451" s="2"/>
      <c r="EB451" s="2"/>
      <c r="EC451" s="2"/>
      <c r="ED451" s="2"/>
      <c r="EE451" s="2"/>
      <c r="EF451" s="2"/>
      <c r="EG451" s="2"/>
      <c r="EH451" s="2"/>
      <c r="EI451" s="2"/>
      <c r="EJ451" s="2"/>
      <c r="EK451" s="2"/>
      <c r="EL451" s="2"/>
      <c r="EM451" s="2"/>
      <c r="EN451" s="2"/>
      <c r="EO451" s="2"/>
      <c r="EP451" s="2"/>
      <c r="EQ451" s="2"/>
      <c r="ER451" s="2"/>
      <c r="ES451" s="2"/>
    </row>
    <row r="452" spans="1:149">
      <c r="A452" s="2"/>
      <c r="B452" s="2"/>
      <c r="C452" s="2"/>
      <c r="D452" s="2"/>
      <c r="E452" s="63"/>
      <c r="F452" s="63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  <c r="CA452" s="2"/>
      <c r="CB452" s="2"/>
      <c r="CC452" s="2"/>
      <c r="CD452" s="2"/>
      <c r="CE452" s="2"/>
      <c r="CF452" s="2"/>
      <c r="CG452" s="2"/>
      <c r="CH452" s="2"/>
      <c r="CI452" s="2"/>
      <c r="CJ452" s="2"/>
      <c r="CK452" s="2"/>
      <c r="CL452" s="2"/>
      <c r="CM452" s="2"/>
      <c r="CN452" s="2"/>
      <c r="CO452" s="2"/>
      <c r="CP452" s="2"/>
      <c r="CQ452" s="2"/>
      <c r="CR452" s="2"/>
      <c r="CS452" s="2"/>
      <c r="CT452" s="2"/>
      <c r="CU452" s="2"/>
      <c r="CV452" s="2"/>
      <c r="CW452" s="2"/>
      <c r="CX452" s="2"/>
      <c r="CY452" s="2"/>
      <c r="CZ452" s="2"/>
      <c r="DA452" s="2"/>
      <c r="DB452" s="2"/>
      <c r="DC452" s="2"/>
      <c r="DD452" s="2"/>
      <c r="DE452" s="2"/>
      <c r="DF452" s="2"/>
      <c r="DG452" s="2"/>
      <c r="DH452" s="2"/>
      <c r="DI452" s="2"/>
      <c r="DJ452" s="2"/>
      <c r="DK452" s="2"/>
      <c r="DL452" s="2"/>
      <c r="DM452" s="2"/>
      <c r="DN452" s="2"/>
      <c r="DO452" s="2"/>
      <c r="DP452" s="2"/>
      <c r="DQ452" s="2"/>
      <c r="DR452" s="2"/>
      <c r="DS452" s="2"/>
      <c r="DT452" s="2"/>
      <c r="DU452" s="2"/>
      <c r="DV452" s="2"/>
      <c r="DW452" s="2"/>
      <c r="DX452" s="2"/>
      <c r="DY452" s="2"/>
      <c r="DZ452" s="2"/>
      <c r="EA452" s="2"/>
      <c r="EB452" s="2"/>
      <c r="EC452" s="2"/>
      <c r="ED452" s="2"/>
      <c r="EE452" s="2"/>
      <c r="EF452" s="2"/>
      <c r="EG452" s="2"/>
      <c r="EH452" s="2"/>
      <c r="EI452" s="2"/>
      <c r="EJ452" s="2"/>
      <c r="EK452" s="2"/>
      <c r="EL452" s="2"/>
      <c r="EM452" s="2"/>
      <c r="EN452" s="2"/>
      <c r="EO452" s="2"/>
      <c r="EP452" s="2"/>
      <c r="EQ452" s="2"/>
      <c r="ER452" s="2"/>
      <c r="ES452" s="2"/>
    </row>
    <row r="453" spans="1:149">
      <c r="A453" s="2"/>
      <c r="B453" s="2"/>
      <c r="C453" s="2"/>
      <c r="D453" s="2"/>
      <c r="E453" s="63"/>
      <c r="F453" s="63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  <c r="CA453" s="2"/>
      <c r="CB453" s="2"/>
      <c r="CC453" s="2"/>
      <c r="CD453" s="2"/>
      <c r="CE453" s="2"/>
      <c r="CF453" s="2"/>
      <c r="CG453" s="2"/>
      <c r="CH453" s="2"/>
      <c r="CI453" s="2"/>
      <c r="CJ453" s="2"/>
      <c r="CK453" s="2"/>
      <c r="CL453" s="2"/>
      <c r="CM453" s="2"/>
      <c r="CN453" s="2"/>
      <c r="CO453" s="2"/>
      <c r="CP453" s="2"/>
      <c r="CQ453" s="2"/>
      <c r="CR453" s="2"/>
      <c r="CS453" s="2"/>
      <c r="CT453" s="2"/>
      <c r="CU453" s="2"/>
      <c r="CV453" s="2"/>
      <c r="CW453" s="2"/>
      <c r="CX453" s="2"/>
      <c r="CY453" s="2"/>
      <c r="CZ453" s="2"/>
      <c r="DA453" s="2"/>
      <c r="DB453" s="2"/>
      <c r="DC453" s="2"/>
      <c r="DD453" s="2"/>
      <c r="DE453" s="2"/>
      <c r="DF453" s="2"/>
      <c r="DG453" s="2"/>
      <c r="DH453" s="2"/>
      <c r="DI453" s="2"/>
      <c r="DJ453" s="2"/>
      <c r="DK453" s="2"/>
      <c r="DL453" s="2"/>
      <c r="DM453" s="2"/>
      <c r="DN453" s="2"/>
      <c r="DO453" s="2"/>
      <c r="DP453" s="2"/>
      <c r="DQ453" s="2"/>
      <c r="DR453" s="2"/>
      <c r="DS453" s="2"/>
      <c r="DT453" s="2"/>
      <c r="DU453" s="2"/>
      <c r="DV453" s="2"/>
      <c r="DW453" s="2"/>
      <c r="DX453" s="2"/>
      <c r="DY453" s="2"/>
      <c r="DZ453" s="2"/>
      <c r="EA453" s="2"/>
      <c r="EB453" s="2"/>
      <c r="EC453" s="2"/>
      <c r="ED453" s="2"/>
      <c r="EE453" s="2"/>
      <c r="EF453" s="2"/>
      <c r="EG453" s="2"/>
      <c r="EH453" s="2"/>
      <c r="EI453" s="2"/>
      <c r="EJ453" s="2"/>
      <c r="EK453" s="2"/>
      <c r="EL453" s="2"/>
      <c r="EM453" s="2"/>
      <c r="EN453" s="2"/>
      <c r="EO453" s="2"/>
      <c r="EP453" s="2"/>
      <c r="EQ453" s="2"/>
      <c r="ER453" s="2"/>
      <c r="ES453" s="2"/>
    </row>
    <row r="454" spans="1:149">
      <c r="A454" s="2"/>
      <c r="B454" s="2"/>
      <c r="C454" s="2"/>
      <c r="D454" s="2"/>
      <c r="E454" s="63"/>
      <c r="F454" s="63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  <c r="CB454" s="2"/>
      <c r="CC454" s="2"/>
      <c r="CD454" s="2"/>
      <c r="CE454" s="2"/>
      <c r="CF454" s="2"/>
      <c r="CG454" s="2"/>
      <c r="CH454" s="2"/>
      <c r="CI454" s="2"/>
      <c r="CJ454" s="2"/>
      <c r="CK454" s="2"/>
      <c r="CL454" s="2"/>
      <c r="CM454" s="2"/>
      <c r="CN454" s="2"/>
      <c r="CO454" s="2"/>
      <c r="CP454" s="2"/>
      <c r="CQ454" s="2"/>
      <c r="CR454" s="2"/>
      <c r="CS454" s="2"/>
      <c r="CT454" s="2"/>
      <c r="CU454" s="2"/>
      <c r="CV454" s="2"/>
      <c r="CW454" s="2"/>
      <c r="CX454" s="2"/>
      <c r="CY454" s="2"/>
      <c r="CZ454" s="2"/>
      <c r="DA454" s="2"/>
      <c r="DB454" s="2"/>
      <c r="DC454" s="2"/>
      <c r="DD454" s="2"/>
      <c r="DE454" s="2"/>
      <c r="DF454" s="2"/>
      <c r="DG454" s="2"/>
      <c r="DH454" s="2"/>
      <c r="DI454" s="2"/>
      <c r="DJ454" s="2"/>
      <c r="DK454" s="2"/>
      <c r="DL454" s="2"/>
      <c r="DM454" s="2"/>
      <c r="DN454" s="2"/>
      <c r="DO454" s="2"/>
      <c r="DP454" s="2"/>
      <c r="DQ454" s="2"/>
      <c r="DR454" s="2"/>
      <c r="DS454" s="2"/>
      <c r="DT454" s="2"/>
      <c r="DU454" s="2"/>
      <c r="DV454" s="2"/>
      <c r="DW454" s="2"/>
      <c r="DX454" s="2"/>
      <c r="DY454" s="2"/>
      <c r="DZ454" s="2"/>
      <c r="EA454" s="2"/>
      <c r="EB454" s="2"/>
      <c r="EC454" s="2"/>
      <c r="ED454" s="2"/>
      <c r="EE454" s="2"/>
      <c r="EF454" s="2"/>
      <c r="EG454" s="2"/>
      <c r="EH454" s="2"/>
      <c r="EI454" s="2"/>
      <c r="EJ454" s="2"/>
      <c r="EK454" s="2"/>
      <c r="EL454" s="2"/>
      <c r="EM454" s="2"/>
      <c r="EN454" s="2"/>
      <c r="EO454" s="2"/>
      <c r="EP454" s="2"/>
      <c r="EQ454" s="2"/>
      <c r="ER454" s="2"/>
      <c r="ES454" s="2"/>
    </row>
    <row r="455" spans="1:149">
      <c r="A455" s="2"/>
      <c r="B455" s="2"/>
      <c r="C455" s="2"/>
      <c r="D455" s="2"/>
      <c r="E455" s="63"/>
      <c r="F455" s="63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  <c r="CA455" s="2"/>
      <c r="CB455" s="2"/>
      <c r="CC455" s="2"/>
      <c r="CD455" s="2"/>
      <c r="CE455" s="2"/>
      <c r="CF455" s="2"/>
      <c r="CG455" s="2"/>
      <c r="CH455" s="2"/>
      <c r="CI455" s="2"/>
      <c r="CJ455" s="2"/>
      <c r="CK455" s="2"/>
      <c r="CL455" s="2"/>
      <c r="CM455" s="2"/>
      <c r="CN455" s="2"/>
      <c r="CO455" s="2"/>
      <c r="CP455" s="2"/>
      <c r="CQ455" s="2"/>
      <c r="CR455" s="2"/>
      <c r="CS455" s="2"/>
      <c r="CT455" s="2"/>
      <c r="CU455" s="2"/>
      <c r="CV455" s="2"/>
      <c r="CW455" s="2"/>
      <c r="CX455" s="2"/>
      <c r="CY455" s="2"/>
      <c r="CZ455" s="2"/>
      <c r="DA455" s="2"/>
      <c r="DB455" s="2"/>
      <c r="DC455" s="2"/>
      <c r="DD455" s="2"/>
      <c r="DE455" s="2"/>
      <c r="DF455" s="2"/>
      <c r="DG455" s="2"/>
      <c r="DH455" s="2"/>
      <c r="DI455" s="2"/>
      <c r="DJ455" s="2"/>
      <c r="DK455" s="2"/>
      <c r="DL455" s="2"/>
      <c r="DM455" s="2"/>
      <c r="DN455" s="2"/>
      <c r="DO455" s="2"/>
      <c r="DP455" s="2"/>
      <c r="DQ455" s="2"/>
      <c r="DR455" s="2"/>
      <c r="DS455" s="2"/>
      <c r="DT455" s="2"/>
      <c r="DU455" s="2"/>
      <c r="DV455" s="2"/>
      <c r="DW455" s="2"/>
      <c r="DX455" s="2"/>
      <c r="DY455" s="2"/>
      <c r="DZ455" s="2"/>
      <c r="EA455" s="2"/>
      <c r="EB455" s="2"/>
      <c r="EC455" s="2"/>
      <c r="ED455" s="2"/>
      <c r="EE455" s="2"/>
      <c r="EF455" s="2"/>
      <c r="EG455" s="2"/>
      <c r="EH455" s="2"/>
      <c r="EI455" s="2"/>
      <c r="EJ455" s="2"/>
      <c r="EK455" s="2"/>
      <c r="EL455" s="2"/>
      <c r="EM455" s="2"/>
      <c r="EN455" s="2"/>
      <c r="EO455" s="2"/>
      <c r="EP455" s="2"/>
      <c r="EQ455" s="2"/>
      <c r="ER455" s="2"/>
      <c r="ES455" s="2"/>
    </row>
    <row r="456" spans="1:149">
      <c r="A456" s="2"/>
      <c r="B456" s="2"/>
      <c r="C456" s="2"/>
      <c r="D456" s="2"/>
      <c r="E456" s="63"/>
      <c r="F456" s="63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  <c r="CA456" s="2"/>
      <c r="CB456" s="2"/>
      <c r="CC456" s="2"/>
      <c r="CD456" s="2"/>
      <c r="CE456" s="2"/>
      <c r="CF456" s="2"/>
      <c r="CG456" s="2"/>
      <c r="CH456" s="2"/>
      <c r="CI456" s="2"/>
      <c r="CJ456" s="2"/>
      <c r="CK456" s="2"/>
      <c r="CL456" s="2"/>
      <c r="CM456" s="2"/>
      <c r="CN456" s="2"/>
      <c r="CO456" s="2"/>
      <c r="CP456" s="2"/>
      <c r="CQ456" s="2"/>
      <c r="CR456" s="2"/>
      <c r="CS456" s="2"/>
      <c r="CT456" s="2"/>
      <c r="CU456" s="2"/>
      <c r="CV456" s="2"/>
      <c r="CW456" s="2"/>
      <c r="CX456" s="2"/>
      <c r="CY456" s="2"/>
      <c r="CZ456" s="2"/>
      <c r="DA456" s="2"/>
      <c r="DB456" s="2"/>
      <c r="DC456" s="2"/>
      <c r="DD456" s="2"/>
      <c r="DE456" s="2"/>
      <c r="DF456" s="2"/>
      <c r="DG456" s="2"/>
      <c r="DH456" s="2"/>
      <c r="DI456" s="2"/>
      <c r="DJ456" s="2"/>
      <c r="DK456" s="2"/>
      <c r="DL456" s="2"/>
      <c r="DM456" s="2"/>
      <c r="DN456" s="2"/>
      <c r="DO456" s="2"/>
      <c r="DP456" s="2"/>
      <c r="DQ456" s="2"/>
      <c r="DR456" s="2"/>
      <c r="DS456" s="2"/>
      <c r="DT456" s="2"/>
      <c r="DU456" s="2"/>
      <c r="DV456" s="2"/>
      <c r="DW456" s="2"/>
      <c r="DX456" s="2"/>
      <c r="DY456" s="2"/>
      <c r="DZ456" s="2"/>
      <c r="EA456" s="2"/>
      <c r="EB456" s="2"/>
      <c r="EC456" s="2"/>
      <c r="ED456" s="2"/>
      <c r="EE456" s="2"/>
      <c r="EF456" s="2"/>
      <c r="EG456" s="2"/>
      <c r="EH456" s="2"/>
      <c r="EI456" s="2"/>
      <c r="EJ456" s="2"/>
      <c r="EK456" s="2"/>
      <c r="EL456" s="2"/>
      <c r="EM456" s="2"/>
      <c r="EN456" s="2"/>
      <c r="EO456" s="2"/>
      <c r="EP456" s="2"/>
      <c r="EQ456" s="2"/>
      <c r="ER456" s="2"/>
      <c r="ES456" s="2"/>
    </row>
    <row r="457" spans="1:149">
      <c r="A457" s="2"/>
      <c r="B457" s="2"/>
      <c r="C457" s="2"/>
      <c r="D457" s="2"/>
      <c r="E457" s="63"/>
      <c r="F457" s="63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  <c r="CA457" s="2"/>
      <c r="CB457" s="2"/>
      <c r="CC457" s="2"/>
      <c r="CD457" s="2"/>
      <c r="CE457" s="2"/>
      <c r="CF457" s="2"/>
      <c r="CG457" s="2"/>
      <c r="CH457" s="2"/>
      <c r="CI457" s="2"/>
      <c r="CJ457" s="2"/>
      <c r="CK457" s="2"/>
      <c r="CL457" s="2"/>
      <c r="CM457" s="2"/>
      <c r="CN457" s="2"/>
      <c r="CO457" s="2"/>
      <c r="CP457" s="2"/>
      <c r="CQ457" s="2"/>
      <c r="CR457" s="2"/>
      <c r="CS457" s="2"/>
      <c r="CT457" s="2"/>
      <c r="CU457" s="2"/>
      <c r="CV457" s="2"/>
      <c r="CW457" s="2"/>
      <c r="CX457" s="2"/>
      <c r="CY457" s="2"/>
      <c r="CZ457" s="2"/>
      <c r="DA457" s="2"/>
      <c r="DB457" s="2"/>
      <c r="DC457" s="2"/>
      <c r="DD457" s="2"/>
      <c r="DE457" s="2"/>
      <c r="DF457" s="2"/>
      <c r="DG457" s="2"/>
      <c r="DH457" s="2"/>
      <c r="DI457" s="2"/>
      <c r="DJ457" s="2"/>
      <c r="DK457" s="2"/>
      <c r="DL457" s="2"/>
      <c r="DM457" s="2"/>
      <c r="DN457" s="2"/>
      <c r="DO457" s="2"/>
      <c r="DP457" s="2"/>
      <c r="DQ457" s="2"/>
      <c r="DR457" s="2"/>
      <c r="DS457" s="2"/>
      <c r="DT457" s="2"/>
      <c r="DU457" s="2"/>
      <c r="DV457" s="2"/>
      <c r="DW457" s="2"/>
      <c r="DX457" s="2"/>
      <c r="DY457" s="2"/>
      <c r="DZ457" s="2"/>
      <c r="EA457" s="2"/>
      <c r="EB457" s="2"/>
      <c r="EC457" s="2"/>
      <c r="ED457" s="2"/>
      <c r="EE457" s="2"/>
      <c r="EF457" s="2"/>
      <c r="EG457" s="2"/>
      <c r="EH457" s="2"/>
      <c r="EI457" s="2"/>
      <c r="EJ457" s="2"/>
      <c r="EK457" s="2"/>
      <c r="EL457" s="2"/>
      <c r="EM457" s="2"/>
      <c r="EN457" s="2"/>
      <c r="EO457" s="2"/>
      <c r="EP457" s="2"/>
      <c r="EQ457" s="2"/>
      <c r="ER457" s="2"/>
      <c r="ES457" s="2"/>
    </row>
    <row r="458" spans="1:149">
      <c r="A458" s="2"/>
      <c r="B458" s="2"/>
      <c r="C458" s="2"/>
      <c r="D458" s="2"/>
      <c r="E458" s="63"/>
      <c r="F458" s="63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  <c r="CA458" s="2"/>
      <c r="CB458" s="2"/>
      <c r="CC458" s="2"/>
      <c r="CD458" s="2"/>
      <c r="CE458" s="2"/>
      <c r="CF458" s="2"/>
      <c r="CG458" s="2"/>
      <c r="CH458" s="2"/>
      <c r="CI458" s="2"/>
      <c r="CJ458" s="2"/>
      <c r="CK458" s="2"/>
      <c r="CL458" s="2"/>
      <c r="CM458" s="2"/>
      <c r="CN458" s="2"/>
      <c r="CO458" s="2"/>
      <c r="CP458" s="2"/>
      <c r="CQ458" s="2"/>
      <c r="CR458" s="2"/>
      <c r="CS458" s="2"/>
      <c r="CT458" s="2"/>
      <c r="CU458" s="2"/>
      <c r="CV458" s="2"/>
      <c r="CW458" s="2"/>
      <c r="CX458" s="2"/>
      <c r="CY458" s="2"/>
      <c r="CZ458" s="2"/>
      <c r="DA458" s="2"/>
      <c r="DB458" s="2"/>
      <c r="DC458" s="2"/>
      <c r="DD458" s="2"/>
      <c r="DE458" s="2"/>
      <c r="DF458" s="2"/>
      <c r="DG458" s="2"/>
      <c r="DH458" s="2"/>
      <c r="DI458" s="2"/>
      <c r="DJ458" s="2"/>
      <c r="DK458" s="2"/>
      <c r="DL458" s="2"/>
      <c r="DM458" s="2"/>
      <c r="DN458" s="2"/>
      <c r="DO458" s="2"/>
      <c r="DP458" s="2"/>
      <c r="DQ458" s="2"/>
      <c r="DR458" s="2"/>
      <c r="DS458" s="2"/>
      <c r="DT458" s="2"/>
      <c r="DU458" s="2"/>
      <c r="DV458" s="2"/>
      <c r="DW458" s="2"/>
      <c r="DX458" s="2"/>
      <c r="DY458" s="2"/>
      <c r="DZ458" s="2"/>
      <c r="EA458" s="2"/>
      <c r="EB458" s="2"/>
      <c r="EC458" s="2"/>
      <c r="ED458" s="2"/>
      <c r="EE458" s="2"/>
      <c r="EF458" s="2"/>
      <c r="EG458" s="2"/>
      <c r="EH458" s="2"/>
      <c r="EI458" s="2"/>
      <c r="EJ458" s="2"/>
      <c r="EK458" s="2"/>
      <c r="EL458" s="2"/>
      <c r="EM458" s="2"/>
      <c r="EN458" s="2"/>
      <c r="EO458" s="2"/>
      <c r="EP458" s="2"/>
      <c r="EQ458" s="2"/>
      <c r="ER458" s="2"/>
      <c r="ES458" s="2"/>
    </row>
    <row r="459" spans="1:149">
      <c r="A459" s="2"/>
      <c r="B459" s="2"/>
      <c r="C459" s="2"/>
      <c r="D459" s="2"/>
      <c r="E459" s="63"/>
      <c r="F459" s="63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  <c r="CA459" s="2"/>
      <c r="CB459" s="2"/>
      <c r="CC459" s="2"/>
      <c r="CD459" s="2"/>
      <c r="CE459" s="2"/>
      <c r="CF459" s="2"/>
      <c r="CG459" s="2"/>
      <c r="CH459" s="2"/>
      <c r="CI459" s="2"/>
      <c r="CJ459" s="2"/>
      <c r="CK459" s="2"/>
      <c r="CL459" s="2"/>
      <c r="CM459" s="2"/>
      <c r="CN459" s="2"/>
      <c r="CO459" s="2"/>
      <c r="CP459" s="2"/>
      <c r="CQ459" s="2"/>
      <c r="CR459" s="2"/>
      <c r="CS459" s="2"/>
      <c r="CT459" s="2"/>
      <c r="CU459" s="2"/>
      <c r="CV459" s="2"/>
      <c r="CW459" s="2"/>
      <c r="CX459" s="2"/>
      <c r="CY459" s="2"/>
      <c r="CZ459" s="2"/>
      <c r="DA459" s="2"/>
      <c r="DB459" s="2"/>
      <c r="DC459" s="2"/>
      <c r="DD459" s="2"/>
      <c r="DE459" s="2"/>
      <c r="DF459" s="2"/>
      <c r="DG459" s="2"/>
      <c r="DH459" s="2"/>
      <c r="DI459" s="2"/>
      <c r="DJ459" s="2"/>
      <c r="DK459" s="2"/>
      <c r="DL459" s="2"/>
      <c r="DM459" s="2"/>
      <c r="DN459" s="2"/>
      <c r="DO459" s="2"/>
      <c r="DP459" s="2"/>
      <c r="DQ459" s="2"/>
      <c r="DR459" s="2"/>
      <c r="DS459" s="2"/>
      <c r="DT459" s="2"/>
      <c r="DU459" s="2"/>
      <c r="DV459" s="2"/>
      <c r="DW459" s="2"/>
      <c r="DX459" s="2"/>
      <c r="DY459" s="2"/>
      <c r="DZ459" s="2"/>
      <c r="EA459" s="2"/>
      <c r="EB459" s="2"/>
      <c r="EC459" s="2"/>
      <c r="ED459" s="2"/>
      <c r="EE459" s="2"/>
      <c r="EF459" s="2"/>
      <c r="EG459" s="2"/>
      <c r="EH459" s="2"/>
      <c r="EI459" s="2"/>
      <c r="EJ459" s="2"/>
      <c r="EK459" s="2"/>
      <c r="EL459" s="2"/>
      <c r="EM459" s="2"/>
      <c r="EN459" s="2"/>
      <c r="EO459" s="2"/>
      <c r="EP459" s="2"/>
      <c r="EQ459" s="2"/>
      <c r="ER459" s="2"/>
      <c r="ES459" s="2"/>
    </row>
    <row r="460" spans="1:149">
      <c r="A460" s="2"/>
      <c r="B460" s="2"/>
      <c r="C460" s="2"/>
      <c r="D460" s="2"/>
      <c r="E460" s="63"/>
      <c r="F460" s="63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  <c r="CB460" s="2"/>
      <c r="CC460" s="2"/>
      <c r="CD460" s="2"/>
      <c r="CE460" s="2"/>
      <c r="CF460" s="2"/>
      <c r="CG460" s="2"/>
      <c r="CH460" s="2"/>
      <c r="CI460" s="2"/>
      <c r="CJ460" s="2"/>
      <c r="CK460" s="2"/>
      <c r="CL460" s="2"/>
      <c r="CM460" s="2"/>
      <c r="CN460" s="2"/>
      <c r="CO460" s="2"/>
      <c r="CP460" s="2"/>
      <c r="CQ460" s="2"/>
      <c r="CR460" s="2"/>
      <c r="CS460" s="2"/>
      <c r="CT460" s="2"/>
      <c r="CU460" s="2"/>
      <c r="CV460" s="2"/>
      <c r="CW460" s="2"/>
      <c r="CX460" s="2"/>
      <c r="CY460" s="2"/>
      <c r="CZ460" s="2"/>
      <c r="DA460" s="2"/>
      <c r="DB460" s="2"/>
      <c r="DC460" s="2"/>
      <c r="DD460" s="2"/>
      <c r="DE460" s="2"/>
      <c r="DF460" s="2"/>
      <c r="DG460" s="2"/>
      <c r="DH460" s="2"/>
      <c r="DI460" s="2"/>
      <c r="DJ460" s="2"/>
      <c r="DK460" s="2"/>
      <c r="DL460" s="2"/>
      <c r="DM460" s="2"/>
      <c r="DN460" s="2"/>
      <c r="DO460" s="2"/>
      <c r="DP460" s="2"/>
      <c r="DQ460" s="2"/>
      <c r="DR460" s="2"/>
      <c r="DS460" s="2"/>
      <c r="DT460" s="2"/>
      <c r="DU460" s="2"/>
      <c r="DV460" s="2"/>
      <c r="DW460" s="2"/>
      <c r="DX460" s="2"/>
      <c r="DY460" s="2"/>
      <c r="DZ460" s="2"/>
      <c r="EA460" s="2"/>
      <c r="EB460" s="2"/>
      <c r="EC460" s="2"/>
      <c r="ED460" s="2"/>
      <c r="EE460" s="2"/>
      <c r="EF460" s="2"/>
      <c r="EG460" s="2"/>
      <c r="EH460" s="2"/>
      <c r="EI460" s="2"/>
      <c r="EJ460" s="2"/>
      <c r="EK460" s="2"/>
      <c r="EL460" s="2"/>
      <c r="EM460" s="2"/>
      <c r="EN460" s="2"/>
      <c r="EO460" s="2"/>
      <c r="EP460" s="2"/>
      <c r="EQ460" s="2"/>
      <c r="ER460" s="2"/>
      <c r="ES460" s="2"/>
    </row>
    <row r="461" spans="1:149">
      <c r="A461" s="2"/>
      <c r="B461" s="2"/>
      <c r="C461" s="2"/>
      <c r="D461" s="2"/>
      <c r="E461" s="63"/>
      <c r="F461" s="63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  <c r="CA461" s="2"/>
      <c r="CB461" s="2"/>
      <c r="CC461" s="2"/>
      <c r="CD461" s="2"/>
      <c r="CE461" s="2"/>
      <c r="CF461" s="2"/>
      <c r="CG461" s="2"/>
      <c r="CH461" s="2"/>
      <c r="CI461" s="2"/>
      <c r="CJ461" s="2"/>
      <c r="CK461" s="2"/>
      <c r="CL461" s="2"/>
      <c r="CM461" s="2"/>
      <c r="CN461" s="2"/>
      <c r="CO461" s="2"/>
      <c r="CP461" s="2"/>
      <c r="CQ461" s="2"/>
      <c r="CR461" s="2"/>
      <c r="CS461" s="2"/>
      <c r="CT461" s="2"/>
      <c r="CU461" s="2"/>
      <c r="CV461" s="2"/>
      <c r="CW461" s="2"/>
      <c r="CX461" s="2"/>
      <c r="CY461" s="2"/>
      <c r="CZ461" s="2"/>
      <c r="DA461" s="2"/>
      <c r="DB461" s="2"/>
      <c r="DC461" s="2"/>
      <c r="DD461" s="2"/>
      <c r="DE461" s="2"/>
      <c r="DF461" s="2"/>
      <c r="DG461" s="2"/>
      <c r="DH461" s="2"/>
      <c r="DI461" s="2"/>
      <c r="DJ461" s="2"/>
      <c r="DK461" s="2"/>
      <c r="DL461" s="2"/>
      <c r="DM461" s="2"/>
      <c r="DN461" s="2"/>
      <c r="DO461" s="2"/>
      <c r="DP461" s="2"/>
      <c r="DQ461" s="2"/>
      <c r="DR461" s="2"/>
      <c r="DS461" s="2"/>
      <c r="DT461" s="2"/>
      <c r="DU461" s="2"/>
      <c r="DV461" s="2"/>
      <c r="DW461" s="2"/>
      <c r="DX461" s="2"/>
      <c r="DY461" s="2"/>
      <c r="DZ461" s="2"/>
      <c r="EA461" s="2"/>
      <c r="EB461" s="2"/>
      <c r="EC461" s="2"/>
      <c r="ED461" s="2"/>
      <c r="EE461" s="2"/>
      <c r="EF461" s="2"/>
      <c r="EG461" s="2"/>
      <c r="EH461" s="2"/>
      <c r="EI461" s="2"/>
      <c r="EJ461" s="2"/>
      <c r="EK461" s="2"/>
      <c r="EL461" s="2"/>
      <c r="EM461" s="2"/>
      <c r="EN461" s="2"/>
      <c r="EO461" s="2"/>
      <c r="EP461" s="2"/>
      <c r="EQ461" s="2"/>
      <c r="ER461" s="2"/>
      <c r="ES461" s="2"/>
    </row>
    <row r="462" spans="1:149">
      <c r="A462" s="2"/>
      <c r="B462" s="2"/>
      <c r="C462" s="2"/>
      <c r="D462" s="2"/>
      <c r="E462" s="63"/>
      <c r="F462" s="63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  <c r="CA462" s="2"/>
      <c r="CB462" s="2"/>
      <c r="CC462" s="2"/>
      <c r="CD462" s="2"/>
      <c r="CE462" s="2"/>
      <c r="CF462" s="2"/>
      <c r="CG462" s="2"/>
      <c r="CH462" s="2"/>
      <c r="CI462" s="2"/>
      <c r="CJ462" s="2"/>
      <c r="CK462" s="2"/>
      <c r="CL462" s="2"/>
      <c r="CM462" s="2"/>
      <c r="CN462" s="2"/>
      <c r="CO462" s="2"/>
      <c r="CP462" s="2"/>
      <c r="CQ462" s="2"/>
      <c r="CR462" s="2"/>
      <c r="CS462" s="2"/>
      <c r="CT462" s="2"/>
      <c r="CU462" s="2"/>
      <c r="CV462" s="2"/>
      <c r="CW462" s="2"/>
      <c r="CX462" s="2"/>
      <c r="CY462" s="2"/>
      <c r="CZ462" s="2"/>
      <c r="DA462" s="2"/>
      <c r="DB462" s="2"/>
      <c r="DC462" s="2"/>
      <c r="DD462" s="2"/>
      <c r="DE462" s="2"/>
      <c r="DF462" s="2"/>
      <c r="DG462" s="2"/>
      <c r="DH462" s="2"/>
      <c r="DI462" s="2"/>
      <c r="DJ462" s="2"/>
      <c r="DK462" s="2"/>
      <c r="DL462" s="2"/>
      <c r="DM462" s="2"/>
      <c r="DN462" s="2"/>
      <c r="DO462" s="2"/>
      <c r="DP462" s="2"/>
      <c r="DQ462" s="2"/>
      <c r="DR462" s="2"/>
      <c r="DS462" s="2"/>
      <c r="DT462" s="2"/>
      <c r="DU462" s="2"/>
      <c r="DV462" s="2"/>
      <c r="DW462" s="2"/>
      <c r="DX462" s="2"/>
      <c r="DY462" s="2"/>
      <c r="DZ462" s="2"/>
      <c r="EA462" s="2"/>
      <c r="EB462" s="2"/>
      <c r="EC462" s="2"/>
      <c r="ED462" s="2"/>
      <c r="EE462" s="2"/>
      <c r="EF462" s="2"/>
      <c r="EG462" s="2"/>
      <c r="EH462" s="2"/>
      <c r="EI462" s="2"/>
      <c r="EJ462" s="2"/>
      <c r="EK462" s="2"/>
      <c r="EL462" s="2"/>
      <c r="EM462" s="2"/>
      <c r="EN462" s="2"/>
      <c r="EO462" s="2"/>
      <c r="EP462" s="2"/>
      <c r="EQ462" s="2"/>
      <c r="ER462" s="2"/>
      <c r="ES462" s="2"/>
    </row>
    <row r="463" spans="1:149">
      <c r="A463" s="2"/>
      <c r="B463" s="2"/>
      <c r="C463" s="2"/>
      <c r="D463" s="2"/>
      <c r="E463" s="63"/>
      <c r="F463" s="63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  <c r="CA463" s="2"/>
      <c r="CB463" s="2"/>
      <c r="CC463" s="2"/>
      <c r="CD463" s="2"/>
      <c r="CE463" s="2"/>
      <c r="CF463" s="2"/>
      <c r="CG463" s="2"/>
      <c r="CH463" s="2"/>
      <c r="CI463" s="2"/>
      <c r="CJ463" s="2"/>
      <c r="CK463" s="2"/>
      <c r="CL463" s="2"/>
      <c r="CM463" s="2"/>
      <c r="CN463" s="2"/>
      <c r="CO463" s="2"/>
      <c r="CP463" s="2"/>
      <c r="CQ463" s="2"/>
      <c r="CR463" s="2"/>
      <c r="CS463" s="2"/>
      <c r="CT463" s="2"/>
      <c r="CU463" s="2"/>
      <c r="CV463" s="2"/>
      <c r="CW463" s="2"/>
      <c r="CX463" s="2"/>
      <c r="CY463" s="2"/>
      <c r="CZ463" s="2"/>
      <c r="DA463" s="2"/>
      <c r="DB463" s="2"/>
      <c r="DC463" s="2"/>
      <c r="DD463" s="2"/>
      <c r="DE463" s="2"/>
      <c r="DF463" s="2"/>
      <c r="DG463" s="2"/>
      <c r="DH463" s="2"/>
      <c r="DI463" s="2"/>
      <c r="DJ463" s="2"/>
      <c r="DK463" s="2"/>
      <c r="DL463" s="2"/>
      <c r="DM463" s="2"/>
      <c r="DN463" s="2"/>
      <c r="DO463" s="2"/>
      <c r="DP463" s="2"/>
      <c r="DQ463" s="2"/>
      <c r="DR463" s="2"/>
      <c r="DS463" s="2"/>
      <c r="DT463" s="2"/>
      <c r="DU463" s="2"/>
      <c r="DV463" s="2"/>
      <c r="DW463" s="2"/>
      <c r="DX463" s="2"/>
      <c r="DY463" s="2"/>
      <c r="DZ463" s="2"/>
      <c r="EA463" s="2"/>
      <c r="EB463" s="2"/>
      <c r="EC463" s="2"/>
      <c r="ED463" s="2"/>
      <c r="EE463" s="2"/>
      <c r="EF463" s="2"/>
      <c r="EG463" s="2"/>
      <c r="EH463" s="2"/>
      <c r="EI463" s="2"/>
      <c r="EJ463" s="2"/>
      <c r="EK463" s="2"/>
      <c r="EL463" s="2"/>
      <c r="EM463" s="2"/>
      <c r="EN463" s="2"/>
      <c r="EO463" s="2"/>
      <c r="EP463" s="2"/>
      <c r="EQ463" s="2"/>
      <c r="ER463" s="2"/>
      <c r="ES463" s="2"/>
    </row>
    <row r="464" spans="1:149">
      <c r="A464" s="2"/>
      <c r="B464" s="2"/>
      <c r="C464" s="2"/>
      <c r="D464" s="2"/>
      <c r="E464" s="63"/>
      <c r="F464" s="63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  <c r="CA464" s="2"/>
      <c r="CB464" s="2"/>
      <c r="CC464" s="2"/>
      <c r="CD464" s="2"/>
      <c r="CE464" s="2"/>
      <c r="CF464" s="2"/>
      <c r="CG464" s="2"/>
      <c r="CH464" s="2"/>
      <c r="CI464" s="2"/>
      <c r="CJ464" s="2"/>
      <c r="CK464" s="2"/>
      <c r="CL464" s="2"/>
      <c r="CM464" s="2"/>
      <c r="CN464" s="2"/>
      <c r="CO464" s="2"/>
      <c r="CP464" s="2"/>
      <c r="CQ464" s="2"/>
      <c r="CR464" s="2"/>
      <c r="CS464" s="2"/>
      <c r="CT464" s="2"/>
      <c r="CU464" s="2"/>
      <c r="CV464" s="2"/>
      <c r="CW464" s="2"/>
      <c r="CX464" s="2"/>
      <c r="CY464" s="2"/>
      <c r="CZ464" s="2"/>
      <c r="DA464" s="2"/>
      <c r="DB464" s="2"/>
      <c r="DC464" s="2"/>
      <c r="DD464" s="2"/>
      <c r="DE464" s="2"/>
      <c r="DF464" s="2"/>
      <c r="DG464" s="2"/>
      <c r="DH464" s="2"/>
      <c r="DI464" s="2"/>
      <c r="DJ464" s="2"/>
      <c r="DK464" s="2"/>
      <c r="DL464" s="2"/>
      <c r="DM464" s="2"/>
      <c r="DN464" s="2"/>
      <c r="DO464" s="2"/>
      <c r="DP464" s="2"/>
      <c r="DQ464" s="2"/>
      <c r="DR464" s="2"/>
      <c r="DS464" s="2"/>
      <c r="DT464" s="2"/>
      <c r="DU464" s="2"/>
      <c r="DV464" s="2"/>
      <c r="DW464" s="2"/>
      <c r="DX464" s="2"/>
      <c r="DY464" s="2"/>
      <c r="DZ464" s="2"/>
      <c r="EA464" s="2"/>
      <c r="EB464" s="2"/>
      <c r="EC464" s="2"/>
      <c r="ED464" s="2"/>
      <c r="EE464" s="2"/>
      <c r="EF464" s="2"/>
      <c r="EG464" s="2"/>
      <c r="EH464" s="2"/>
      <c r="EI464" s="2"/>
      <c r="EJ464" s="2"/>
      <c r="EK464" s="2"/>
      <c r="EL464" s="2"/>
      <c r="EM464" s="2"/>
      <c r="EN464" s="2"/>
      <c r="EO464" s="2"/>
      <c r="EP464" s="2"/>
      <c r="EQ464" s="2"/>
      <c r="ER464" s="2"/>
      <c r="ES464" s="2"/>
    </row>
    <row r="465" spans="1:149">
      <c r="A465" s="2"/>
      <c r="B465" s="2"/>
      <c r="C465" s="2"/>
      <c r="D465" s="2"/>
      <c r="E465" s="63"/>
      <c r="F465" s="63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  <c r="CA465" s="2"/>
      <c r="CB465" s="2"/>
      <c r="CC465" s="2"/>
      <c r="CD465" s="2"/>
      <c r="CE465" s="2"/>
      <c r="CF465" s="2"/>
      <c r="CG465" s="2"/>
      <c r="CH465" s="2"/>
      <c r="CI465" s="2"/>
      <c r="CJ465" s="2"/>
      <c r="CK465" s="2"/>
      <c r="CL465" s="2"/>
      <c r="CM465" s="2"/>
      <c r="CN465" s="2"/>
      <c r="CO465" s="2"/>
      <c r="CP465" s="2"/>
      <c r="CQ465" s="2"/>
      <c r="CR465" s="2"/>
      <c r="CS465" s="2"/>
      <c r="CT465" s="2"/>
      <c r="CU465" s="2"/>
      <c r="CV465" s="2"/>
      <c r="CW465" s="2"/>
      <c r="CX465" s="2"/>
      <c r="CY465" s="2"/>
      <c r="CZ465" s="2"/>
      <c r="DA465" s="2"/>
      <c r="DB465" s="2"/>
      <c r="DC465" s="2"/>
      <c r="DD465" s="2"/>
      <c r="DE465" s="2"/>
      <c r="DF465" s="2"/>
      <c r="DG465" s="2"/>
      <c r="DH465" s="2"/>
      <c r="DI465" s="2"/>
      <c r="DJ465" s="2"/>
      <c r="DK465" s="2"/>
      <c r="DL465" s="2"/>
      <c r="DM465" s="2"/>
      <c r="DN465" s="2"/>
      <c r="DO465" s="2"/>
      <c r="DP465" s="2"/>
      <c r="DQ465" s="2"/>
      <c r="DR465" s="2"/>
      <c r="DS465" s="2"/>
      <c r="DT465" s="2"/>
      <c r="DU465" s="2"/>
      <c r="DV465" s="2"/>
      <c r="DW465" s="2"/>
      <c r="DX465" s="2"/>
      <c r="DY465" s="2"/>
      <c r="DZ465" s="2"/>
      <c r="EA465" s="2"/>
      <c r="EB465" s="2"/>
      <c r="EC465" s="2"/>
      <c r="ED465" s="2"/>
      <c r="EE465" s="2"/>
      <c r="EF465" s="2"/>
      <c r="EG465" s="2"/>
      <c r="EH465" s="2"/>
      <c r="EI465" s="2"/>
      <c r="EJ465" s="2"/>
      <c r="EK465" s="2"/>
      <c r="EL465" s="2"/>
      <c r="EM465" s="2"/>
      <c r="EN465" s="2"/>
      <c r="EO465" s="2"/>
      <c r="EP465" s="2"/>
      <c r="EQ465" s="2"/>
      <c r="ER465" s="2"/>
      <c r="ES465" s="2"/>
    </row>
    <row r="466" spans="1:149">
      <c r="A466" s="2"/>
      <c r="B466" s="2"/>
      <c r="C466" s="2"/>
      <c r="D466" s="2"/>
      <c r="E466" s="63"/>
      <c r="F466" s="63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  <c r="CA466" s="2"/>
      <c r="CB466" s="2"/>
      <c r="CC466" s="2"/>
      <c r="CD466" s="2"/>
      <c r="CE466" s="2"/>
      <c r="CF466" s="2"/>
      <c r="CG466" s="2"/>
      <c r="CH466" s="2"/>
      <c r="CI466" s="2"/>
      <c r="CJ466" s="2"/>
      <c r="CK466" s="2"/>
      <c r="CL466" s="2"/>
      <c r="CM466" s="2"/>
      <c r="CN466" s="2"/>
      <c r="CO466" s="2"/>
      <c r="CP466" s="2"/>
      <c r="CQ466" s="2"/>
      <c r="CR466" s="2"/>
      <c r="CS466" s="2"/>
      <c r="CT466" s="2"/>
      <c r="CU466" s="2"/>
      <c r="CV466" s="2"/>
      <c r="CW466" s="2"/>
      <c r="CX466" s="2"/>
      <c r="CY466" s="2"/>
      <c r="CZ466" s="2"/>
      <c r="DA466" s="2"/>
      <c r="DB466" s="2"/>
      <c r="DC466" s="2"/>
      <c r="DD466" s="2"/>
      <c r="DE466" s="2"/>
      <c r="DF466" s="2"/>
      <c r="DG466" s="2"/>
      <c r="DH466" s="2"/>
      <c r="DI466" s="2"/>
      <c r="DJ466" s="2"/>
      <c r="DK466" s="2"/>
      <c r="DL466" s="2"/>
      <c r="DM466" s="2"/>
      <c r="DN466" s="2"/>
      <c r="DO466" s="2"/>
      <c r="DP466" s="2"/>
      <c r="DQ466" s="2"/>
      <c r="DR466" s="2"/>
      <c r="DS466" s="2"/>
      <c r="DT466" s="2"/>
      <c r="DU466" s="2"/>
      <c r="DV466" s="2"/>
      <c r="DW466" s="2"/>
      <c r="DX466" s="2"/>
      <c r="DY466" s="2"/>
      <c r="DZ466" s="2"/>
      <c r="EA466" s="2"/>
      <c r="EB466" s="2"/>
      <c r="EC466" s="2"/>
      <c r="ED466" s="2"/>
      <c r="EE466" s="2"/>
      <c r="EF466" s="2"/>
      <c r="EG466" s="2"/>
      <c r="EH466" s="2"/>
      <c r="EI466" s="2"/>
      <c r="EJ466" s="2"/>
      <c r="EK466" s="2"/>
      <c r="EL466" s="2"/>
      <c r="EM466" s="2"/>
      <c r="EN466" s="2"/>
      <c r="EO466" s="2"/>
      <c r="EP466" s="2"/>
      <c r="EQ466" s="2"/>
      <c r="ER466" s="2"/>
      <c r="ES466" s="2"/>
    </row>
    <row r="467" spans="1:149">
      <c r="A467" s="2"/>
      <c r="B467" s="2"/>
      <c r="C467" s="2"/>
      <c r="D467" s="2"/>
      <c r="E467" s="63"/>
      <c r="F467" s="63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  <c r="CA467" s="2"/>
      <c r="CB467" s="2"/>
      <c r="CC467" s="2"/>
      <c r="CD467" s="2"/>
      <c r="CE467" s="2"/>
      <c r="CF467" s="2"/>
      <c r="CG467" s="2"/>
      <c r="CH467" s="2"/>
      <c r="CI467" s="2"/>
      <c r="CJ467" s="2"/>
      <c r="CK467" s="2"/>
      <c r="CL467" s="2"/>
      <c r="CM467" s="2"/>
      <c r="CN467" s="2"/>
      <c r="CO467" s="2"/>
      <c r="CP467" s="2"/>
      <c r="CQ467" s="2"/>
      <c r="CR467" s="2"/>
      <c r="CS467" s="2"/>
      <c r="CT467" s="2"/>
      <c r="CU467" s="2"/>
      <c r="CV467" s="2"/>
      <c r="CW467" s="2"/>
      <c r="CX467" s="2"/>
      <c r="CY467" s="2"/>
      <c r="CZ467" s="2"/>
      <c r="DA467" s="2"/>
      <c r="DB467" s="2"/>
      <c r="DC467" s="2"/>
      <c r="DD467" s="2"/>
      <c r="DE467" s="2"/>
      <c r="DF467" s="2"/>
      <c r="DG467" s="2"/>
      <c r="DH467" s="2"/>
      <c r="DI467" s="2"/>
      <c r="DJ467" s="2"/>
      <c r="DK467" s="2"/>
      <c r="DL467" s="2"/>
      <c r="DM467" s="2"/>
      <c r="DN467" s="2"/>
      <c r="DO467" s="2"/>
      <c r="DP467" s="2"/>
      <c r="DQ467" s="2"/>
      <c r="DR467" s="2"/>
      <c r="DS467" s="2"/>
      <c r="DT467" s="2"/>
      <c r="DU467" s="2"/>
      <c r="DV467" s="2"/>
      <c r="DW467" s="2"/>
      <c r="DX467" s="2"/>
      <c r="DY467" s="2"/>
      <c r="DZ467" s="2"/>
      <c r="EA467" s="2"/>
      <c r="EB467" s="2"/>
      <c r="EC467" s="2"/>
      <c r="ED467" s="2"/>
      <c r="EE467" s="2"/>
      <c r="EF467" s="2"/>
      <c r="EG467" s="2"/>
      <c r="EH467" s="2"/>
      <c r="EI467" s="2"/>
      <c r="EJ467" s="2"/>
      <c r="EK467" s="2"/>
      <c r="EL467" s="2"/>
      <c r="EM467" s="2"/>
      <c r="EN467" s="2"/>
      <c r="EO467" s="2"/>
      <c r="EP467" s="2"/>
      <c r="EQ467" s="2"/>
      <c r="ER467" s="2"/>
      <c r="ES467" s="2"/>
    </row>
    <row r="468" spans="1:149">
      <c r="A468" s="2"/>
      <c r="B468" s="2"/>
      <c r="C468" s="2"/>
      <c r="D468" s="2"/>
      <c r="E468" s="63"/>
      <c r="F468" s="63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  <c r="CA468" s="2"/>
      <c r="CB468" s="2"/>
      <c r="CC468" s="2"/>
      <c r="CD468" s="2"/>
      <c r="CE468" s="2"/>
      <c r="CF468" s="2"/>
      <c r="CG468" s="2"/>
      <c r="CH468" s="2"/>
      <c r="CI468" s="2"/>
      <c r="CJ468" s="2"/>
      <c r="CK468" s="2"/>
      <c r="CL468" s="2"/>
      <c r="CM468" s="2"/>
      <c r="CN468" s="2"/>
      <c r="CO468" s="2"/>
      <c r="CP468" s="2"/>
      <c r="CQ468" s="2"/>
      <c r="CR468" s="2"/>
      <c r="CS468" s="2"/>
      <c r="CT468" s="2"/>
      <c r="CU468" s="2"/>
      <c r="CV468" s="2"/>
      <c r="CW468" s="2"/>
      <c r="CX468" s="2"/>
      <c r="CY468" s="2"/>
      <c r="CZ468" s="2"/>
      <c r="DA468" s="2"/>
      <c r="DB468" s="2"/>
      <c r="DC468" s="2"/>
      <c r="DD468" s="2"/>
      <c r="DE468" s="2"/>
      <c r="DF468" s="2"/>
      <c r="DG468" s="2"/>
      <c r="DH468" s="2"/>
      <c r="DI468" s="2"/>
      <c r="DJ468" s="2"/>
      <c r="DK468" s="2"/>
      <c r="DL468" s="2"/>
      <c r="DM468" s="2"/>
      <c r="DN468" s="2"/>
      <c r="DO468" s="2"/>
      <c r="DP468" s="2"/>
      <c r="DQ468" s="2"/>
      <c r="DR468" s="2"/>
      <c r="DS468" s="2"/>
      <c r="DT468" s="2"/>
      <c r="DU468" s="2"/>
      <c r="DV468" s="2"/>
      <c r="DW468" s="2"/>
      <c r="DX468" s="2"/>
      <c r="DY468" s="2"/>
      <c r="DZ468" s="2"/>
      <c r="EA468" s="2"/>
      <c r="EB468" s="2"/>
      <c r="EC468" s="2"/>
      <c r="ED468" s="2"/>
      <c r="EE468" s="2"/>
      <c r="EF468" s="2"/>
      <c r="EG468" s="2"/>
      <c r="EH468" s="2"/>
      <c r="EI468" s="2"/>
      <c r="EJ468" s="2"/>
      <c r="EK468" s="2"/>
      <c r="EL468" s="2"/>
      <c r="EM468" s="2"/>
      <c r="EN468" s="2"/>
      <c r="EO468" s="2"/>
      <c r="EP468" s="2"/>
      <c r="EQ468" s="2"/>
      <c r="ER468" s="2"/>
      <c r="ES468" s="2"/>
    </row>
    <row r="469" spans="1:149">
      <c r="A469" s="2"/>
      <c r="B469" s="2"/>
      <c r="C469" s="2"/>
      <c r="D469" s="2"/>
      <c r="E469" s="63"/>
      <c r="F469" s="63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  <c r="CA469" s="2"/>
      <c r="CB469" s="2"/>
      <c r="CC469" s="2"/>
      <c r="CD469" s="2"/>
      <c r="CE469" s="2"/>
      <c r="CF469" s="2"/>
      <c r="CG469" s="2"/>
      <c r="CH469" s="2"/>
      <c r="CI469" s="2"/>
      <c r="CJ469" s="2"/>
      <c r="CK469" s="2"/>
      <c r="CL469" s="2"/>
      <c r="CM469" s="2"/>
      <c r="CN469" s="2"/>
      <c r="CO469" s="2"/>
      <c r="CP469" s="2"/>
      <c r="CQ469" s="2"/>
      <c r="CR469" s="2"/>
      <c r="CS469" s="2"/>
      <c r="CT469" s="2"/>
      <c r="CU469" s="2"/>
      <c r="CV469" s="2"/>
      <c r="CW469" s="2"/>
      <c r="CX469" s="2"/>
      <c r="CY469" s="2"/>
      <c r="CZ469" s="2"/>
      <c r="DA469" s="2"/>
      <c r="DB469" s="2"/>
      <c r="DC469" s="2"/>
      <c r="DD469" s="2"/>
      <c r="DE469" s="2"/>
      <c r="DF469" s="2"/>
      <c r="DG469" s="2"/>
      <c r="DH469" s="2"/>
      <c r="DI469" s="2"/>
      <c r="DJ469" s="2"/>
      <c r="DK469" s="2"/>
      <c r="DL469" s="2"/>
      <c r="DM469" s="2"/>
      <c r="DN469" s="2"/>
      <c r="DO469" s="2"/>
      <c r="DP469" s="2"/>
      <c r="DQ469" s="2"/>
      <c r="DR469" s="2"/>
      <c r="DS469" s="2"/>
      <c r="DT469" s="2"/>
      <c r="DU469" s="2"/>
      <c r="DV469" s="2"/>
      <c r="DW469" s="2"/>
      <c r="DX469" s="2"/>
      <c r="DY469" s="2"/>
      <c r="DZ469" s="2"/>
      <c r="EA469" s="2"/>
      <c r="EB469" s="2"/>
      <c r="EC469" s="2"/>
      <c r="ED469" s="2"/>
      <c r="EE469" s="2"/>
      <c r="EF469" s="2"/>
      <c r="EG469" s="2"/>
      <c r="EH469" s="2"/>
      <c r="EI469" s="2"/>
      <c r="EJ469" s="2"/>
      <c r="EK469" s="2"/>
      <c r="EL469" s="2"/>
      <c r="EM469" s="2"/>
      <c r="EN469" s="2"/>
      <c r="EO469" s="2"/>
      <c r="EP469" s="2"/>
      <c r="EQ469" s="2"/>
      <c r="ER469" s="2"/>
      <c r="ES469" s="2"/>
    </row>
    <row r="470" spans="1:149">
      <c r="A470" s="2"/>
      <c r="B470" s="2"/>
      <c r="C470" s="2"/>
      <c r="D470" s="2"/>
      <c r="E470" s="63"/>
      <c r="F470" s="63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  <c r="CA470" s="2"/>
      <c r="CB470" s="2"/>
      <c r="CC470" s="2"/>
      <c r="CD470" s="2"/>
      <c r="CE470" s="2"/>
      <c r="CF470" s="2"/>
      <c r="CG470" s="2"/>
      <c r="CH470" s="2"/>
      <c r="CI470" s="2"/>
      <c r="CJ470" s="2"/>
      <c r="CK470" s="2"/>
      <c r="CL470" s="2"/>
      <c r="CM470" s="2"/>
      <c r="CN470" s="2"/>
      <c r="CO470" s="2"/>
      <c r="CP470" s="2"/>
      <c r="CQ470" s="2"/>
      <c r="CR470" s="2"/>
      <c r="CS470" s="2"/>
      <c r="CT470" s="2"/>
      <c r="CU470" s="2"/>
      <c r="CV470" s="2"/>
      <c r="CW470" s="2"/>
      <c r="CX470" s="2"/>
      <c r="CY470" s="2"/>
      <c r="CZ470" s="2"/>
      <c r="DA470" s="2"/>
      <c r="DB470" s="2"/>
      <c r="DC470" s="2"/>
      <c r="DD470" s="2"/>
      <c r="DE470" s="2"/>
      <c r="DF470" s="2"/>
      <c r="DG470" s="2"/>
      <c r="DH470" s="2"/>
      <c r="DI470" s="2"/>
      <c r="DJ470" s="2"/>
      <c r="DK470" s="2"/>
      <c r="DL470" s="2"/>
      <c r="DM470" s="2"/>
      <c r="DN470" s="2"/>
      <c r="DO470" s="2"/>
      <c r="DP470" s="2"/>
      <c r="DQ470" s="2"/>
      <c r="DR470" s="2"/>
      <c r="DS470" s="2"/>
      <c r="DT470" s="2"/>
      <c r="DU470" s="2"/>
      <c r="DV470" s="2"/>
      <c r="DW470" s="2"/>
      <c r="DX470" s="2"/>
      <c r="DY470" s="2"/>
      <c r="DZ470" s="2"/>
      <c r="EA470" s="2"/>
      <c r="EB470" s="2"/>
      <c r="EC470" s="2"/>
      <c r="ED470" s="2"/>
      <c r="EE470" s="2"/>
      <c r="EF470" s="2"/>
      <c r="EG470" s="2"/>
      <c r="EH470" s="2"/>
      <c r="EI470" s="2"/>
      <c r="EJ470" s="2"/>
      <c r="EK470" s="2"/>
      <c r="EL470" s="2"/>
      <c r="EM470" s="2"/>
      <c r="EN470" s="2"/>
      <c r="EO470" s="2"/>
      <c r="EP470" s="2"/>
      <c r="EQ470" s="2"/>
      <c r="ER470" s="2"/>
      <c r="ES470" s="2"/>
    </row>
    <row r="471" spans="1:149">
      <c r="A471" s="2"/>
      <c r="B471" s="2"/>
      <c r="C471" s="2"/>
      <c r="D471" s="2"/>
      <c r="E471" s="63"/>
      <c r="F471" s="63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  <c r="CA471" s="2"/>
      <c r="CB471" s="2"/>
      <c r="CC471" s="2"/>
      <c r="CD471" s="2"/>
      <c r="CE471" s="2"/>
      <c r="CF471" s="2"/>
      <c r="CG471" s="2"/>
      <c r="CH471" s="2"/>
      <c r="CI471" s="2"/>
      <c r="CJ471" s="2"/>
      <c r="CK471" s="2"/>
      <c r="CL471" s="2"/>
      <c r="CM471" s="2"/>
      <c r="CN471" s="2"/>
      <c r="CO471" s="2"/>
      <c r="CP471" s="2"/>
      <c r="CQ471" s="2"/>
      <c r="CR471" s="2"/>
      <c r="CS471" s="2"/>
      <c r="CT471" s="2"/>
      <c r="CU471" s="2"/>
      <c r="CV471" s="2"/>
      <c r="CW471" s="2"/>
      <c r="CX471" s="2"/>
      <c r="CY471" s="2"/>
      <c r="CZ471" s="2"/>
      <c r="DA471" s="2"/>
      <c r="DB471" s="2"/>
      <c r="DC471" s="2"/>
      <c r="DD471" s="2"/>
      <c r="DE471" s="2"/>
      <c r="DF471" s="2"/>
      <c r="DG471" s="2"/>
      <c r="DH471" s="2"/>
      <c r="DI471" s="2"/>
      <c r="DJ471" s="2"/>
      <c r="DK471" s="2"/>
      <c r="DL471" s="2"/>
      <c r="DM471" s="2"/>
      <c r="DN471" s="2"/>
      <c r="DO471" s="2"/>
      <c r="DP471" s="2"/>
      <c r="DQ471" s="2"/>
      <c r="DR471" s="2"/>
      <c r="DS471" s="2"/>
      <c r="DT471" s="2"/>
      <c r="DU471" s="2"/>
      <c r="DV471" s="2"/>
      <c r="DW471" s="2"/>
      <c r="DX471" s="2"/>
      <c r="DY471" s="2"/>
      <c r="DZ471" s="2"/>
      <c r="EA471" s="2"/>
      <c r="EB471" s="2"/>
      <c r="EC471" s="2"/>
      <c r="ED471" s="2"/>
      <c r="EE471" s="2"/>
      <c r="EF471" s="2"/>
      <c r="EG471" s="2"/>
      <c r="EH471" s="2"/>
      <c r="EI471" s="2"/>
      <c r="EJ471" s="2"/>
      <c r="EK471" s="2"/>
      <c r="EL471" s="2"/>
      <c r="EM471" s="2"/>
      <c r="EN471" s="2"/>
      <c r="EO471" s="2"/>
      <c r="EP471" s="2"/>
      <c r="EQ471" s="2"/>
      <c r="ER471" s="2"/>
      <c r="ES471" s="2"/>
    </row>
    <row r="472" spans="1:149">
      <c r="A472" s="2"/>
      <c r="B472" s="2"/>
      <c r="C472" s="2"/>
      <c r="D472" s="2"/>
      <c r="E472" s="63"/>
      <c r="F472" s="63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  <c r="CA472" s="2"/>
      <c r="CB472" s="2"/>
      <c r="CC472" s="2"/>
      <c r="CD472" s="2"/>
      <c r="CE472" s="2"/>
      <c r="CF472" s="2"/>
      <c r="CG472" s="2"/>
      <c r="CH472" s="2"/>
      <c r="CI472" s="2"/>
      <c r="CJ472" s="2"/>
      <c r="CK472" s="2"/>
      <c r="CL472" s="2"/>
      <c r="CM472" s="2"/>
      <c r="CN472" s="2"/>
      <c r="CO472" s="2"/>
      <c r="CP472" s="2"/>
      <c r="CQ472" s="2"/>
      <c r="CR472" s="2"/>
      <c r="CS472" s="2"/>
      <c r="CT472" s="2"/>
      <c r="CU472" s="2"/>
      <c r="CV472" s="2"/>
      <c r="CW472" s="2"/>
      <c r="CX472" s="2"/>
      <c r="CY472" s="2"/>
      <c r="CZ472" s="2"/>
      <c r="DA472" s="2"/>
      <c r="DB472" s="2"/>
      <c r="DC472" s="2"/>
      <c r="DD472" s="2"/>
      <c r="DE472" s="2"/>
      <c r="DF472" s="2"/>
      <c r="DG472" s="2"/>
      <c r="DH472" s="2"/>
      <c r="DI472" s="2"/>
      <c r="DJ472" s="2"/>
      <c r="DK472" s="2"/>
      <c r="DL472" s="2"/>
      <c r="DM472" s="2"/>
      <c r="DN472" s="2"/>
      <c r="DO472" s="2"/>
      <c r="DP472" s="2"/>
      <c r="DQ472" s="2"/>
      <c r="DR472" s="2"/>
      <c r="DS472" s="2"/>
      <c r="DT472" s="2"/>
      <c r="DU472" s="2"/>
      <c r="DV472" s="2"/>
      <c r="DW472" s="2"/>
      <c r="DX472" s="2"/>
      <c r="DY472" s="2"/>
      <c r="DZ472" s="2"/>
      <c r="EA472" s="2"/>
      <c r="EB472" s="2"/>
      <c r="EC472" s="2"/>
      <c r="ED472" s="2"/>
      <c r="EE472" s="2"/>
      <c r="EF472" s="2"/>
      <c r="EG472" s="2"/>
      <c r="EH472" s="2"/>
      <c r="EI472" s="2"/>
      <c r="EJ472" s="2"/>
      <c r="EK472" s="2"/>
      <c r="EL472" s="2"/>
      <c r="EM472" s="2"/>
      <c r="EN472" s="2"/>
      <c r="EO472" s="2"/>
      <c r="EP472" s="2"/>
      <c r="EQ472" s="2"/>
      <c r="ER472" s="2"/>
      <c r="ES472" s="2"/>
    </row>
    <row r="473" spans="1:149">
      <c r="A473" s="2"/>
      <c r="B473" s="2"/>
      <c r="C473" s="2"/>
      <c r="D473" s="2"/>
      <c r="E473" s="63"/>
      <c r="F473" s="63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  <c r="CW473" s="2"/>
      <c r="CX473" s="2"/>
      <c r="CY473" s="2"/>
      <c r="CZ473" s="2"/>
      <c r="DA473" s="2"/>
      <c r="DB473" s="2"/>
      <c r="DC473" s="2"/>
      <c r="DD473" s="2"/>
      <c r="DE473" s="2"/>
      <c r="DF473" s="2"/>
      <c r="DG473" s="2"/>
      <c r="DH473" s="2"/>
      <c r="DI473" s="2"/>
      <c r="DJ473" s="2"/>
      <c r="DK473" s="2"/>
      <c r="DL473" s="2"/>
      <c r="DM473" s="2"/>
      <c r="DN473" s="2"/>
      <c r="DO473" s="2"/>
      <c r="DP473" s="2"/>
      <c r="DQ473" s="2"/>
      <c r="DR473" s="2"/>
      <c r="DS473" s="2"/>
      <c r="DT473" s="2"/>
      <c r="DU473" s="2"/>
      <c r="DV473" s="2"/>
      <c r="DW473" s="2"/>
      <c r="DX473" s="2"/>
      <c r="DY473" s="2"/>
      <c r="DZ473" s="2"/>
      <c r="EA473" s="2"/>
      <c r="EB473" s="2"/>
      <c r="EC473" s="2"/>
      <c r="ED473" s="2"/>
      <c r="EE473" s="2"/>
      <c r="EF473" s="2"/>
      <c r="EG473" s="2"/>
      <c r="EH473" s="2"/>
      <c r="EI473" s="2"/>
      <c r="EJ473" s="2"/>
      <c r="EK473" s="2"/>
      <c r="EL473" s="2"/>
      <c r="EM473" s="2"/>
      <c r="EN473" s="2"/>
      <c r="EO473" s="2"/>
      <c r="EP473" s="2"/>
      <c r="EQ473" s="2"/>
      <c r="ER473" s="2"/>
      <c r="ES473" s="2"/>
    </row>
    <row r="474" spans="1:149">
      <c r="A474" s="2"/>
      <c r="B474" s="2"/>
      <c r="C474" s="2"/>
      <c r="D474" s="2"/>
      <c r="E474" s="63"/>
      <c r="F474" s="63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  <c r="CA474" s="2"/>
      <c r="CB474" s="2"/>
      <c r="CC474" s="2"/>
      <c r="CD474" s="2"/>
      <c r="CE474" s="2"/>
      <c r="CF474" s="2"/>
      <c r="CG474" s="2"/>
      <c r="CH474" s="2"/>
      <c r="CI474" s="2"/>
      <c r="CJ474" s="2"/>
      <c r="CK474" s="2"/>
      <c r="CL474" s="2"/>
      <c r="CM474" s="2"/>
      <c r="CN474" s="2"/>
      <c r="CO474" s="2"/>
      <c r="CP474" s="2"/>
      <c r="CQ474" s="2"/>
      <c r="CR474" s="2"/>
      <c r="CS474" s="2"/>
      <c r="CT474" s="2"/>
      <c r="CU474" s="2"/>
      <c r="CV474" s="2"/>
      <c r="CW474" s="2"/>
      <c r="CX474" s="2"/>
      <c r="CY474" s="2"/>
      <c r="CZ474" s="2"/>
      <c r="DA474" s="2"/>
      <c r="DB474" s="2"/>
      <c r="DC474" s="2"/>
      <c r="DD474" s="2"/>
      <c r="DE474" s="2"/>
      <c r="DF474" s="2"/>
      <c r="DG474" s="2"/>
      <c r="DH474" s="2"/>
      <c r="DI474" s="2"/>
      <c r="DJ474" s="2"/>
      <c r="DK474" s="2"/>
      <c r="DL474" s="2"/>
      <c r="DM474" s="2"/>
      <c r="DN474" s="2"/>
      <c r="DO474" s="2"/>
      <c r="DP474" s="2"/>
      <c r="DQ474" s="2"/>
      <c r="DR474" s="2"/>
      <c r="DS474" s="2"/>
      <c r="DT474" s="2"/>
      <c r="DU474" s="2"/>
      <c r="DV474" s="2"/>
      <c r="DW474" s="2"/>
      <c r="DX474" s="2"/>
      <c r="DY474" s="2"/>
      <c r="DZ474" s="2"/>
      <c r="EA474" s="2"/>
      <c r="EB474" s="2"/>
      <c r="EC474" s="2"/>
      <c r="ED474" s="2"/>
      <c r="EE474" s="2"/>
      <c r="EF474" s="2"/>
      <c r="EG474" s="2"/>
      <c r="EH474" s="2"/>
      <c r="EI474" s="2"/>
      <c r="EJ474" s="2"/>
      <c r="EK474" s="2"/>
      <c r="EL474" s="2"/>
      <c r="EM474" s="2"/>
      <c r="EN474" s="2"/>
      <c r="EO474" s="2"/>
      <c r="EP474" s="2"/>
      <c r="EQ474" s="2"/>
      <c r="ER474" s="2"/>
      <c r="ES474" s="2"/>
    </row>
    <row r="475" spans="1:149">
      <c r="A475" s="2"/>
      <c r="B475" s="2"/>
      <c r="C475" s="2"/>
      <c r="D475" s="2"/>
      <c r="E475" s="63"/>
      <c r="F475" s="63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  <c r="CA475" s="2"/>
      <c r="CB475" s="2"/>
      <c r="CC475" s="2"/>
      <c r="CD475" s="2"/>
      <c r="CE475" s="2"/>
      <c r="CF475" s="2"/>
      <c r="CG475" s="2"/>
      <c r="CH475" s="2"/>
      <c r="CI475" s="2"/>
      <c r="CJ475" s="2"/>
      <c r="CK475" s="2"/>
      <c r="CL475" s="2"/>
      <c r="CM475" s="2"/>
      <c r="CN475" s="2"/>
      <c r="CO475" s="2"/>
      <c r="CP475" s="2"/>
      <c r="CQ475" s="2"/>
      <c r="CR475" s="2"/>
      <c r="CS475" s="2"/>
      <c r="CT475" s="2"/>
      <c r="CU475" s="2"/>
      <c r="CV475" s="2"/>
      <c r="CW475" s="2"/>
      <c r="CX475" s="2"/>
      <c r="CY475" s="2"/>
      <c r="CZ475" s="2"/>
      <c r="DA475" s="2"/>
      <c r="DB475" s="2"/>
      <c r="DC475" s="2"/>
      <c r="DD475" s="2"/>
      <c r="DE475" s="2"/>
      <c r="DF475" s="2"/>
      <c r="DG475" s="2"/>
      <c r="DH475" s="2"/>
      <c r="DI475" s="2"/>
      <c r="DJ475" s="2"/>
      <c r="DK475" s="2"/>
      <c r="DL475" s="2"/>
      <c r="DM475" s="2"/>
      <c r="DN475" s="2"/>
      <c r="DO475" s="2"/>
      <c r="DP475" s="2"/>
      <c r="DQ475" s="2"/>
      <c r="DR475" s="2"/>
      <c r="DS475" s="2"/>
      <c r="DT475" s="2"/>
      <c r="DU475" s="2"/>
      <c r="DV475" s="2"/>
      <c r="DW475" s="2"/>
      <c r="DX475" s="2"/>
      <c r="DY475" s="2"/>
      <c r="DZ475" s="2"/>
      <c r="EA475" s="2"/>
      <c r="EB475" s="2"/>
      <c r="EC475" s="2"/>
      <c r="ED475" s="2"/>
      <c r="EE475" s="2"/>
      <c r="EF475" s="2"/>
      <c r="EG475" s="2"/>
      <c r="EH475" s="2"/>
      <c r="EI475" s="2"/>
      <c r="EJ475" s="2"/>
      <c r="EK475" s="2"/>
      <c r="EL475" s="2"/>
      <c r="EM475" s="2"/>
      <c r="EN475" s="2"/>
      <c r="EO475" s="2"/>
      <c r="EP475" s="2"/>
      <c r="EQ475" s="2"/>
      <c r="ER475" s="2"/>
      <c r="ES475" s="2"/>
    </row>
    <row r="476" spans="1:149">
      <c r="A476" s="2"/>
      <c r="B476" s="2"/>
      <c r="C476" s="2"/>
      <c r="D476" s="2"/>
      <c r="E476" s="63"/>
      <c r="F476" s="63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  <c r="CA476" s="2"/>
      <c r="CB476" s="2"/>
      <c r="CC476" s="2"/>
      <c r="CD476" s="2"/>
      <c r="CE476" s="2"/>
      <c r="CF476" s="2"/>
      <c r="CG476" s="2"/>
      <c r="CH476" s="2"/>
      <c r="CI476" s="2"/>
      <c r="CJ476" s="2"/>
      <c r="CK476" s="2"/>
      <c r="CL476" s="2"/>
      <c r="CM476" s="2"/>
      <c r="CN476" s="2"/>
      <c r="CO476" s="2"/>
      <c r="CP476" s="2"/>
      <c r="CQ476" s="2"/>
      <c r="CR476" s="2"/>
      <c r="CS476" s="2"/>
      <c r="CT476" s="2"/>
      <c r="CU476" s="2"/>
      <c r="CV476" s="2"/>
      <c r="CW476" s="2"/>
      <c r="CX476" s="2"/>
      <c r="CY476" s="2"/>
      <c r="CZ476" s="2"/>
      <c r="DA476" s="2"/>
      <c r="DB476" s="2"/>
      <c r="DC476" s="2"/>
      <c r="DD476" s="2"/>
      <c r="DE476" s="2"/>
      <c r="DF476" s="2"/>
      <c r="DG476" s="2"/>
      <c r="DH476" s="2"/>
      <c r="DI476" s="2"/>
      <c r="DJ476" s="2"/>
      <c r="DK476" s="2"/>
      <c r="DL476" s="2"/>
      <c r="DM476" s="2"/>
      <c r="DN476" s="2"/>
      <c r="DO476" s="2"/>
      <c r="DP476" s="2"/>
      <c r="DQ476" s="2"/>
      <c r="DR476" s="2"/>
      <c r="DS476" s="2"/>
      <c r="DT476" s="2"/>
      <c r="DU476" s="2"/>
      <c r="DV476" s="2"/>
      <c r="DW476" s="2"/>
      <c r="DX476" s="2"/>
      <c r="DY476" s="2"/>
      <c r="DZ476" s="2"/>
      <c r="EA476" s="2"/>
      <c r="EB476" s="2"/>
      <c r="EC476" s="2"/>
      <c r="ED476" s="2"/>
      <c r="EE476" s="2"/>
      <c r="EF476" s="2"/>
      <c r="EG476" s="2"/>
      <c r="EH476" s="2"/>
      <c r="EI476" s="2"/>
      <c r="EJ476" s="2"/>
      <c r="EK476" s="2"/>
      <c r="EL476" s="2"/>
      <c r="EM476" s="2"/>
      <c r="EN476" s="2"/>
      <c r="EO476" s="2"/>
      <c r="EP476" s="2"/>
      <c r="EQ476" s="2"/>
      <c r="ER476" s="2"/>
      <c r="ES476" s="2"/>
    </row>
    <row r="477" spans="1:149">
      <c r="A477" s="2"/>
      <c r="B477" s="2"/>
      <c r="C477" s="2"/>
      <c r="D477" s="2"/>
      <c r="E477" s="63"/>
      <c r="F477" s="63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  <c r="CA477" s="2"/>
      <c r="CB477" s="2"/>
      <c r="CC477" s="2"/>
      <c r="CD477" s="2"/>
      <c r="CE477" s="2"/>
      <c r="CF477" s="2"/>
      <c r="CG477" s="2"/>
      <c r="CH477" s="2"/>
      <c r="CI477" s="2"/>
      <c r="CJ477" s="2"/>
      <c r="CK477" s="2"/>
      <c r="CL477" s="2"/>
      <c r="CM477" s="2"/>
      <c r="CN477" s="2"/>
      <c r="CO477" s="2"/>
      <c r="CP477" s="2"/>
      <c r="CQ477" s="2"/>
      <c r="CR477" s="2"/>
      <c r="CS477" s="2"/>
      <c r="CT477" s="2"/>
      <c r="CU477" s="2"/>
      <c r="CV477" s="2"/>
      <c r="CW477" s="2"/>
      <c r="CX477" s="2"/>
      <c r="CY477" s="2"/>
      <c r="CZ477" s="2"/>
      <c r="DA477" s="2"/>
      <c r="DB477" s="2"/>
      <c r="DC477" s="2"/>
      <c r="DD477" s="2"/>
      <c r="DE477" s="2"/>
      <c r="DF477" s="2"/>
      <c r="DG477" s="2"/>
      <c r="DH477" s="2"/>
      <c r="DI477" s="2"/>
      <c r="DJ477" s="2"/>
      <c r="DK477" s="2"/>
      <c r="DL477" s="2"/>
      <c r="DM477" s="2"/>
      <c r="DN477" s="2"/>
      <c r="DO477" s="2"/>
      <c r="DP477" s="2"/>
      <c r="DQ477" s="2"/>
      <c r="DR477" s="2"/>
      <c r="DS477" s="2"/>
      <c r="DT477" s="2"/>
      <c r="DU477" s="2"/>
      <c r="DV477" s="2"/>
      <c r="DW477" s="2"/>
      <c r="DX477" s="2"/>
      <c r="DY477" s="2"/>
      <c r="DZ477" s="2"/>
      <c r="EA477" s="2"/>
      <c r="EB477" s="2"/>
      <c r="EC477" s="2"/>
      <c r="ED477" s="2"/>
      <c r="EE477" s="2"/>
      <c r="EF477" s="2"/>
      <c r="EG477" s="2"/>
      <c r="EH477" s="2"/>
      <c r="EI477" s="2"/>
      <c r="EJ477" s="2"/>
      <c r="EK477" s="2"/>
      <c r="EL477" s="2"/>
      <c r="EM477" s="2"/>
      <c r="EN477" s="2"/>
      <c r="EO477" s="2"/>
      <c r="EP477" s="2"/>
      <c r="EQ477" s="2"/>
      <c r="ER477" s="2"/>
      <c r="ES477" s="2"/>
    </row>
    <row r="478" spans="1:149">
      <c r="A478" s="2"/>
      <c r="B478" s="2"/>
      <c r="C478" s="2"/>
      <c r="D478" s="2"/>
      <c r="E478" s="63"/>
      <c r="F478" s="63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  <c r="BY478" s="2"/>
      <c r="BZ478" s="2"/>
      <c r="CA478" s="2"/>
      <c r="CB478" s="2"/>
      <c r="CC478" s="2"/>
      <c r="CD478" s="2"/>
      <c r="CE478" s="2"/>
      <c r="CF478" s="2"/>
      <c r="CG478" s="2"/>
      <c r="CH478" s="2"/>
      <c r="CI478" s="2"/>
      <c r="CJ478" s="2"/>
      <c r="CK478" s="2"/>
      <c r="CL478" s="2"/>
      <c r="CM478" s="2"/>
      <c r="CN478" s="2"/>
      <c r="CO478" s="2"/>
      <c r="CP478" s="2"/>
      <c r="CQ478" s="2"/>
      <c r="CR478" s="2"/>
      <c r="CS478" s="2"/>
      <c r="CT478" s="2"/>
      <c r="CU478" s="2"/>
      <c r="CV478" s="2"/>
      <c r="CW478" s="2"/>
      <c r="CX478" s="2"/>
      <c r="CY478" s="2"/>
      <c r="CZ478" s="2"/>
      <c r="DA478" s="2"/>
      <c r="DB478" s="2"/>
      <c r="DC478" s="2"/>
      <c r="DD478" s="2"/>
      <c r="DE478" s="2"/>
      <c r="DF478" s="2"/>
      <c r="DG478" s="2"/>
      <c r="DH478" s="2"/>
      <c r="DI478" s="2"/>
      <c r="DJ478" s="2"/>
      <c r="DK478" s="2"/>
      <c r="DL478" s="2"/>
      <c r="DM478" s="2"/>
      <c r="DN478" s="2"/>
      <c r="DO478" s="2"/>
      <c r="DP478" s="2"/>
      <c r="DQ478" s="2"/>
      <c r="DR478" s="2"/>
      <c r="DS478" s="2"/>
      <c r="DT478" s="2"/>
      <c r="DU478" s="2"/>
      <c r="DV478" s="2"/>
      <c r="DW478" s="2"/>
      <c r="DX478" s="2"/>
      <c r="DY478" s="2"/>
      <c r="DZ478" s="2"/>
      <c r="EA478" s="2"/>
      <c r="EB478" s="2"/>
      <c r="EC478" s="2"/>
      <c r="ED478" s="2"/>
      <c r="EE478" s="2"/>
      <c r="EF478" s="2"/>
      <c r="EG478" s="2"/>
      <c r="EH478" s="2"/>
      <c r="EI478" s="2"/>
      <c r="EJ478" s="2"/>
      <c r="EK478" s="2"/>
      <c r="EL478" s="2"/>
      <c r="EM478" s="2"/>
      <c r="EN478" s="2"/>
      <c r="EO478" s="2"/>
      <c r="EP478" s="2"/>
      <c r="EQ478" s="2"/>
      <c r="ER478" s="2"/>
      <c r="ES478" s="2"/>
    </row>
    <row r="479" spans="1:149">
      <c r="A479" s="2"/>
      <c r="B479" s="2"/>
      <c r="C479" s="2"/>
      <c r="D479" s="2"/>
      <c r="E479" s="63"/>
      <c r="F479" s="63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2"/>
      <c r="BQ479" s="2"/>
      <c r="BR479" s="2"/>
      <c r="BS479" s="2"/>
      <c r="BT479" s="2"/>
      <c r="BU479" s="2"/>
      <c r="BV479" s="2"/>
      <c r="BW479" s="2"/>
      <c r="BX479" s="2"/>
      <c r="BY479" s="2"/>
      <c r="BZ479" s="2"/>
      <c r="CA479" s="2"/>
      <c r="CB479" s="2"/>
      <c r="CC479" s="2"/>
      <c r="CD479" s="2"/>
      <c r="CE479" s="2"/>
      <c r="CF479" s="2"/>
      <c r="CG479" s="2"/>
      <c r="CH479" s="2"/>
      <c r="CI479" s="2"/>
      <c r="CJ479" s="2"/>
      <c r="CK479" s="2"/>
      <c r="CL479" s="2"/>
      <c r="CM479" s="2"/>
      <c r="CN479" s="2"/>
      <c r="CO479" s="2"/>
      <c r="CP479" s="2"/>
      <c r="CQ479" s="2"/>
      <c r="CR479" s="2"/>
      <c r="CS479" s="2"/>
      <c r="CT479" s="2"/>
      <c r="CU479" s="2"/>
      <c r="CV479" s="2"/>
      <c r="CW479" s="2"/>
      <c r="CX479" s="2"/>
      <c r="CY479" s="2"/>
      <c r="CZ479" s="2"/>
      <c r="DA479" s="2"/>
      <c r="DB479" s="2"/>
      <c r="DC479" s="2"/>
      <c r="DD479" s="2"/>
      <c r="DE479" s="2"/>
      <c r="DF479" s="2"/>
      <c r="DG479" s="2"/>
      <c r="DH479" s="2"/>
      <c r="DI479" s="2"/>
      <c r="DJ479" s="2"/>
      <c r="DK479" s="2"/>
      <c r="DL479" s="2"/>
      <c r="DM479" s="2"/>
      <c r="DN479" s="2"/>
      <c r="DO479" s="2"/>
      <c r="DP479" s="2"/>
      <c r="DQ479" s="2"/>
      <c r="DR479" s="2"/>
      <c r="DS479" s="2"/>
      <c r="DT479" s="2"/>
      <c r="DU479" s="2"/>
      <c r="DV479" s="2"/>
      <c r="DW479" s="2"/>
      <c r="DX479" s="2"/>
      <c r="DY479" s="2"/>
      <c r="DZ479" s="2"/>
      <c r="EA479" s="2"/>
      <c r="EB479" s="2"/>
      <c r="EC479" s="2"/>
      <c r="ED479" s="2"/>
      <c r="EE479" s="2"/>
      <c r="EF479" s="2"/>
      <c r="EG479" s="2"/>
      <c r="EH479" s="2"/>
      <c r="EI479" s="2"/>
      <c r="EJ479" s="2"/>
      <c r="EK479" s="2"/>
      <c r="EL479" s="2"/>
      <c r="EM479" s="2"/>
      <c r="EN479" s="2"/>
      <c r="EO479" s="2"/>
      <c r="EP479" s="2"/>
      <c r="EQ479" s="2"/>
      <c r="ER479" s="2"/>
      <c r="ES479" s="2"/>
    </row>
    <row r="480" spans="1:149">
      <c r="A480" s="2"/>
      <c r="B480" s="2"/>
      <c r="C480" s="2"/>
      <c r="D480" s="2"/>
      <c r="E480" s="63"/>
      <c r="F480" s="63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2"/>
      <c r="BQ480" s="2"/>
      <c r="BR480" s="2"/>
      <c r="BS480" s="2"/>
      <c r="BT480" s="2"/>
      <c r="BU480" s="2"/>
      <c r="BV480" s="2"/>
      <c r="BW480" s="2"/>
      <c r="BX480" s="2"/>
      <c r="BY480" s="2"/>
      <c r="BZ480" s="2"/>
      <c r="CA480" s="2"/>
      <c r="CB480" s="2"/>
      <c r="CC480" s="2"/>
      <c r="CD480" s="2"/>
      <c r="CE480" s="2"/>
      <c r="CF480" s="2"/>
      <c r="CG480" s="2"/>
      <c r="CH480" s="2"/>
      <c r="CI480" s="2"/>
      <c r="CJ480" s="2"/>
      <c r="CK480" s="2"/>
      <c r="CL480" s="2"/>
      <c r="CM480" s="2"/>
      <c r="CN480" s="2"/>
      <c r="CO480" s="2"/>
      <c r="CP480" s="2"/>
      <c r="CQ480" s="2"/>
      <c r="CR480" s="2"/>
      <c r="CS480" s="2"/>
      <c r="CT480" s="2"/>
      <c r="CU480" s="2"/>
      <c r="CV480" s="2"/>
      <c r="CW480" s="2"/>
      <c r="CX480" s="2"/>
      <c r="CY480" s="2"/>
      <c r="CZ480" s="2"/>
      <c r="DA480" s="2"/>
      <c r="DB480" s="2"/>
      <c r="DC480" s="2"/>
      <c r="DD480" s="2"/>
      <c r="DE480" s="2"/>
      <c r="DF480" s="2"/>
      <c r="DG480" s="2"/>
      <c r="DH480" s="2"/>
      <c r="DI480" s="2"/>
      <c r="DJ480" s="2"/>
      <c r="DK480" s="2"/>
      <c r="DL480" s="2"/>
      <c r="DM480" s="2"/>
      <c r="DN480" s="2"/>
      <c r="DO480" s="2"/>
      <c r="DP480" s="2"/>
      <c r="DQ480" s="2"/>
      <c r="DR480" s="2"/>
      <c r="DS480" s="2"/>
      <c r="DT480" s="2"/>
      <c r="DU480" s="2"/>
      <c r="DV480" s="2"/>
      <c r="DW480" s="2"/>
      <c r="DX480" s="2"/>
      <c r="DY480" s="2"/>
      <c r="DZ480" s="2"/>
      <c r="EA480" s="2"/>
      <c r="EB480" s="2"/>
      <c r="EC480" s="2"/>
      <c r="ED480" s="2"/>
      <c r="EE480" s="2"/>
      <c r="EF480" s="2"/>
      <c r="EG480" s="2"/>
      <c r="EH480" s="2"/>
      <c r="EI480" s="2"/>
      <c r="EJ480" s="2"/>
      <c r="EK480" s="2"/>
      <c r="EL480" s="2"/>
      <c r="EM480" s="2"/>
      <c r="EN480" s="2"/>
      <c r="EO480" s="2"/>
      <c r="EP480" s="2"/>
      <c r="EQ480" s="2"/>
      <c r="ER480" s="2"/>
      <c r="ES480" s="2"/>
    </row>
    <row r="481" spans="1:149">
      <c r="A481" s="2"/>
      <c r="B481" s="2"/>
      <c r="C481" s="2"/>
      <c r="D481" s="2"/>
      <c r="E481" s="63"/>
      <c r="F481" s="63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  <c r="CA481" s="2"/>
      <c r="CB481" s="2"/>
      <c r="CC481" s="2"/>
      <c r="CD481" s="2"/>
      <c r="CE481" s="2"/>
      <c r="CF481" s="2"/>
      <c r="CG481" s="2"/>
      <c r="CH481" s="2"/>
      <c r="CI481" s="2"/>
      <c r="CJ481" s="2"/>
      <c r="CK481" s="2"/>
      <c r="CL481" s="2"/>
      <c r="CM481" s="2"/>
      <c r="CN481" s="2"/>
      <c r="CO481" s="2"/>
      <c r="CP481" s="2"/>
      <c r="CQ481" s="2"/>
      <c r="CR481" s="2"/>
      <c r="CS481" s="2"/>
      <c r="CT481" s="2"/>
      <c r="CU481" s="2"/>
      <c r="CV481" s="2"/>
      <c r="CW481" s="2"/>
      <c r="CX481" s="2"/>
      <c r="CY481" s="2"/>
      <c r="CZ481" s="2"/>
      <c r="DA481" s="2"/>
      <c r="DB481" s="2"/>
      <c r="DC481" s="2"/>
      <c r="DD481" s="2"/>
      <c r="DE481" s="2"/>
      <c r="DF481" s="2"/>
      <c r="DG481" s="2"/>
      <c r="DH481" s="2"/>
      <c r="DI481" s="2"/>
      <c r="DJ481" s="2"/>
      <c r="DK481" s="2"/>
      <c r="DL481" s="2"/>
      <c r="DM481" s="2"/>
      <c r="DN481" s="2"/>
      <c r="DO481" s="2"/>
      <c r="DP481" s="2"/>
      <c r="DQ481" s="2"/>
      <c r="DR481" s="2"/>
      <c r="DS481" s="2"/>
      <c r="DT481" s="2"/>
      <c r="DU481" s="2"/>
      <c r="DV481" s="2"/>
      <c r="DW481" s="2"/>
      <c r="DX481" s="2"/>
      <c r="DY481" s="2"/>
      <c r="DZ481" s="2"/>
      <c r="EA481" s="2"/>
      <c r="EB481" s="2"/>
      <c r="EC481" s="2"/>
      <c r="ED481" s="2"/>
      <c r="EE481" s="2"/>
      <c r="EF481" s="2"/>
      <c r="EG481" s="2"/>
      <c r="EH481" s="2"/>
      <c r="EI481" s="2"/>
      <c r="EJ481" s="2"/>
      <c r="EK481" s="2"/>
      <c r="EL481" s="2"/>
      <c r="EM481" s="2"/>
      <c r="EN481" s="2"/>
      <c r="EO481" s="2"/>
      <c r="EP481" s="2"/>
      <c r="EQ481" s="2"/>
      <c r="ER481" s="2"/>
      <c r="ES481" s="2"/>
    </row>
    <row r="482" spans="1:149">
      <c r="A482" s="2"/>
      <c r="B482" s="2"/>
      <c r="C482" s="2"/>
      <c r="D482" s="2"/>
      <c r="E482" s="63"/>
      <c r="F482" s="63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  <c r="CA482" s="2"/>
      <c r="CB482" s="2"/>
      <c r="CC482" s="2"/>
      <c r="CD482" s="2"/>
      <c r="CE482" s="2"/>
      <c r="CF482" s="2"/>
      <c r="CG482" s="2"/>
      <c r="CH482" s="2"/>
      <c r="CI482" s="2"/>
      <c r="CJ482" s="2"/>
      <c r="CK482" s="2"/>
      <c r="CL482" s="2"/>
      <c r="CM482" s="2"/>
      <c r="CN482" s="2"/>
      <c r="CO482" s="2"/>
      <c r="CP482" s="2"/>
      <c r="CQ482" s="2"/>
      <c r="CR482" s="2"/>
      <c r="CS482" s="2"/>
      <c r="CT482" s="2"/>
      <c r="CU482" s="2"/>
      <c r="CV482" s="2"/>
      <c r="CW482" s="2"/>
      <c r="CX482" s="2"/>
      <c r="CY482" s="2"/>
      <c r="CZ482" s="2"/>
      <c r="DA482" s="2"/>
      <c r="DB482" s="2"/>
      <c r="DC482" s="2"/>
      <c r="DD482" s="2"/>
      <c r="DE482" s="2"/>
      <c r="DF482" s="2"/>
      <c r="DG482" s="2"/>
      <c r="DH482" s="2"/>
      <c r="DI482" s="2"/>
      <c r="DJ482" s="2"/>
      <c r="DK482" s="2"/>
      <c r="DL482" s="2"/>
      <c r="DM482" s="2"/>
      <c r="DN482" s="2"/>
      <c r="DO482" s="2"/>
      <c r="DP482" s="2"/>
      <c r="DQ482" s="2"/>
      <c r="DR482" s="2"/>
      <c r="DS482" s="2"/>
      <c r="DT482" s="2"/>
      <c r="DU482" s="2"/>
      <c r="DV482" s="2"/>
      <c r="DW482" s="2"/>
      <c r="DX482" s="2"/>
      <c r="DY482" s="2"/>
      <c r="DZ482" s="2"/>
      <c r="EA482" s="2"/>
      <c r="EB482" s="2"/>
      <c r="EC482" s="2"/>
      <c r="ED482" s="2"/>
      <c r="EE482" s="2"/>
      <c r="EF482" s="2"/>
      <c r="EG482" s="2"/>
      <c r="EH482" s="2"/>
      <c r="EI482" s="2"/>
      <c r="EJ482" s="2"/>
      <c r="EK482" s="2"/>
      <c r="EL482" s="2"/>
      <c r="EM482" s="2"/>
      <c r="EN482" s="2"/>
      <c r="EO482" s="2"/>
      <c r="EP482" s="2"/>
      <c r="EQ482" s="2"/>
      <c r="ER482" s="2"/>
      <c r="ES482" s="2"/>
    </row>
    <row r="483" spans="1:149">
      <c r="A483" s="2"/>
      <c r="B483" s="2"/>
      <c r="C483" s="2"/>
      <c r="D483" s="2"/>
      <c r="E483" s="63"/>
      <c r="F483" s="63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  <c r="CA483" s="2"/>
      <c r="CB483" s="2"/>
      <c r="CC483" s="2"/>
      <c r="CD483" s="2"/>
      <c r="CE483" s="2"/>
      <c r="CF483" s="2"/>
      <c r="CG483" s="2"/>
      <c r="CH483" s="2"/>
      <c r="CI483" s="2"/>
      <c r="CJ483" s="2"/>
      <c r="CK483" s="2"/>
      <c r="CL483" s="2"/>
      <c r="CM483" s="2"/>
      <c r="CN483" s="2"/>
      <c r="CO483" s="2"/>
      <c r="CP483" s="2"/>
      <c r="CQ483" s="2"/>
      <c r="CR483" s="2"/>
      <c r="CS483" s="2"/>
      <c r="CT483" s="2"/>
      <c r="CU483" s="2"/>
      <c r="CV483" s="2"/>
      <c r="CW483" s="2"/>
      <c r="CX483" s="2"/>
      <c r="CY483" s="2"/>
      <c r="CZ483" s="2"/>
      <c r="DA483" s="2"/>
      <c r="DB483" s="2"/>
      <c r="DC483" s="2"/>
      <c r="DD483" s="2"/>
      <c r="DE483" s="2"/>
      <c r="DF483" s="2"/>
      <c r="DG483" s="2"/>
      <c r="DH483" s="2"/>
      <c r="DI483" s="2"/>
      <c r="DJ483" s="2"/>
      <c r="DK483" s="2"/>
      <c r="DL483" s="2"/>
      <c r="DM483" s="2"/>
      <c r="DN483" s="2"/>
      <c r="DO483" s="2"/>
      <c r="DP483" s="2"/>
      <c r="DQ483" s="2"/>
      <c r="DR483" s="2"/>
      <c r="DS483" s="2"/>
      <c r="DT483" s="2"/>
      <c r="DU483" s="2"/>
      <c r="DV483" s="2"/>
      <c r="DW483" s="2"/>
      <c r="DX483" s="2"/>
      <c r="DY483" s="2"/>
      <c r="DZ483" s="2"/>
      <c r="EA483" s="2"/>
      <c r="EB483" s="2"/>
      <c r="EC483" s="2"/>
      <c r="ED483" s="2"/>
      <c r="EE483" s="2"/>
      <c r="EF483" s="2"/>
      <c r="EG483" s="2"/>
      <c r="EH483" s="2"/>
      <c r="EI483" s="2"/>
      <c r="EJ483" s="2"/>
      <c r="EK483" s="2"/>
      <c r="EL483" s="2"/>
      <c r="EM483" s="2"/>
      <c r="EN483" s="2"/>
      <c r="EO483" s="2"/>
      <c r="EP483" s="2"/>
      <c r="EQ483" s="2"/>
      <c r="ER483" s="2"/>
      <c r="ES483" s="2"/>
    </row>
    <row r="484" spans="1:149">
      <c r="A484" s="2"/>
      <c r="B484" s="2"/>
      <c r="C484" s="2"/>
      <c r="D484" s="2"/>
      <c r="E484" s="63"/>
      <c r="F484" s="63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  <c r="CA484" s="2"/>
      <c r="CB484" s="2"/>
      <c r="CC484" s="2"/>
      <c r="CD484" s="2"/>
      <c r="CE484" s="2"/>
      <c r="CF484" s="2"/>
      <c r="CG484" s="2"/>
      <c r="CH484" s="2"/>
      <c r="CI484" s="2"/>
      <c r="CJ484" s="2"/>
      <c r="CK484" s="2"/>
      <c r="CL484" s="2"/>
      <c r="CM484" s="2"/>
      <c r="CN484" s="2"/>
      <c r="CO484" s="2"/>
      <c r="CP484" s="2"/>
      <c r="CQ484" s="2"/>
      <c r="CR484" s="2"/>
      <c r="CS484" s="2"/>
      <c r="CT484" s="2"/>
      <c r="CU484" s="2"/>
      <c r="CV484" s="2"/>
      <c r="CW484" s="2"/>
      <c r="CX484" s="2"/>
      <c r="CY484" s="2"/>
      <c r="CZ484" s="2"/>
      <c r="DA484" s="2"/>
      <c r="DB484" s="2"/>
      <c r="DC484" s="2"/>
      <c r="DD484" s="2"/>
      <c r="DE484" s="2"/>
      <c r="DF484" s="2"/>
      <c r="DG484" s="2"/>
      <c r="DH484" s="2"/>
      <c r="DI484" s="2"/>
      <c r="DJ484" s="2"/>
      <c r="DK484" s="2"/>
      <c r="DL484" s="2"/>
      <c r="DM484" s="2"/>
      <c r="DN484" s="2"/>
      <c r="DO484" s="2"/>
      <c r="DP484" s="2"/>
      <c r="DQ484" s="2"/>
      <c r="DR484" s="2"/>
      <c r="DS484" s="2"/>
      <c r="DT484" s="2"/>
      <c r="DU484" s="2"/>
      <c r="DV484" s="2"/>
      <c r="DW484" s="2"/>
      <c r="DX484" s="2"/>
      <c r="DY484" s="2"/>
      <c r="DZ484" s="2"/>
      <c r="EA484" s="2"/>
      <c r="EB484" s="2"/>
      <c r="EC484" s="2"/>
      <c r="ED484" s="2"/>
      <c r="EE484" s="2"/>
      <c r="EF484" s="2"/>
      <c r="EG484" s="2"/>
      <c r="EH484" s="2"/>
      <c r="EI484" s="2"/>
      <c r="EJ484" s="2"/>
      <c r="EK484" s="2"/>
      <c r="EL484" s="2"/>
      <c r="EM484" s="2"/>
      <c r="EN484" s="2"/>
      <c r="EO484" s="2"/>
      <c r="EP484" s="2"/>
      <c r="EQ484" s="2"/>
      <c r="ER484" s="2"/>
      <c r="ES484" s="2"/>
    </row>
    <row r="485" spans="1:149">
      <c r="A485" s="2"/>
      <c r="B485" s="2"/>
      <c r="C485" s="2"/>
      <c r="D485" s="2"/>
      <c r="E485" s="63"/>
      <c r="F485" s="63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  <c r="BY485" s="2"/>
      <c r="BZ485" s="2"/>
      <c r="CA485" s="2"/>
      <c r="CB485" s="2"/>
      <c r="CC485" s="2"/>
      <c r="CD485" s="2"/>
      <c r="CE485" s="2"/>
      <c r="CF485" s="2"/>
      <c r="CG485" s="2"/>
      <c r="CH485" s="2"/>
      <c r="CI485" s="2"/>
      <c r="CJ485" s="2"/>
      <c r="CK485" s="2"/>
      <c r="CL485" s="2"/>
      <c r="CM485" s="2"/>
      <c r="CN485" s="2"/>
      <c r="CO485" s="2"/>
      <c r="CP485" s="2"/>
      <c r="CQ485" s="2"/>
      <c r="CR485" s="2"/>
      <c r="CS485" s="2"/>
      <c r="CT485" s="2"/>
      <c r="CU485" s="2"/>
      <c r="CV485" s="2"/>
      <c r="CW485" s="2"/>
      <c r="CX485" s="2"/>
      <c r="CY485" s="2"/>
      <c r="CZ485" s="2"/>
      <c r="DA485" s="2"/>
      <c r="DB485" s="2"/>
      <c r="DC485" s="2"/>
      <c r="DD485" s="2"/>
      <c r="DE485" s="2"/>
      <c r="DF485" s="2"/>
      <c r="DG485" s="2"/>
      <c r="DH485" s="2"/>
      <c r="DI485" s="2"/>
      <c r="DJ485" s="2"/>
      <c r="DK485" s="2"/>
      <c r="DL485" s="2"/>
      <c r="DM485" s="2"/>
      <c r="DN485" s="2"/>
      <c r="DO485" s="2"/>
      <c r="DP485" s="2"/>
      <c r="DQ485" s="2"/>
      <c r="DR485" s="2"/>
      <c r="DS485" s="2"/>
      <c r="DT485" s="2"/>
      <c r="DU485" s="2"/>
      <c r="DV485" s="2"/>
      <c r="DW485" s="2"/>
      <c r="DX485" s="2"/>
      <c r="DY485" s="2"/>
      <c r="DZ485" s="2"/>
      <c r="EA485" s="2"/>
      <c r="EB485" s="2"/>
      <c r="EC485" s="2"/>
      <c r="ED485" s="2"/>
      <c r="EE485" s="2"/>
      <c r="EF485" s="2"/>
      <c r="EG485" s="2"/>
      <c r="EH485" s="2"/>
      <c r="EI485" s="2"/>
      <c r="EJ485" s="2"/>
      <c r="EK485" s="2"/>
      <c r="EL485" s="2"/>
      <c r="EM485" s="2"/>
      <c r="EN485" s="2"/>
      <c r="EO485" s="2"/>
      <c r="EP485" s="2"/>
      <c r="EQ485" s="2"/>
      <c r="ER485" s="2"/>
      <c r="ES485" s="2"/>
    </row>
    <row r="486" spans="1:149">
      <c r="A486" s="2"/>
      <c r="B486" s="2"/>
      <c r="C486" s="2"/>
      <c r="D486" s="2"/>
      <c r="E486" s="63"/>
      <c r="F486" s="63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2"/>
      <c r="BN486" s="2"/>
      <c r="BO486" s="2"/>
      <c r="BP486" s="2"/>
      <c r="BQ486" s="2"/>
      <c r="BR486" s="2"/>
      <c r="BS486" s="2"/>
      <c r="BT486" s="2"/>
      <c r="BU486" s="2"/>
      <c r="BV486" s="2"/>
      <c r="BW486" s="2"/>
      <c r="BX486" s="2"/>
      <c r="BY486" s="2"/>
      <c r="BZ486" s="2"/>
      <c r="CA486" s="2"/>
      <c r="CB486" s="2"/>
      <c r="CC486" s="2"/>
      <c r="CD486" s="2"/>
      <c r="CE486" s="2"/>
      <c r="CF486" s="2"/>
      <c r="CG486" s="2"/>
      <c r="CH486" s="2"/>
      <c r="CI486" s="2"/>
      <c r="CJ486" s="2"/>
      <c r="CK486" s="2"/>
      <c r="CL486" s="2"/>
      <c r="CM486" s="2"/>
      <c r="CN486" s="2"/>
      <c r="CO486" s="2"/>
      <c r="CP486" s="2"/>
      <c r="CQ486" s="2"/>
      <c r="CR486" s="2"/>
      <c r="CS486" s="2"/>
      <c r="CT486" s="2"/>
      <c r="CU486" s="2"/>
      <c r="CV486" s="2"/>
      <c r="CW486" s="2"/>
      <c r="CX486" s="2"/>
      <c r="CY486" s="2"/>
      <c r="CZ486" s="2"/>
      <c r="DA486" s="2"/>
      <c r="DB486" s="2"/>
      <c r="DC486" s="2"/>
      <c r="DD486" s="2"/>
      <c r="DE486" s="2"/>
      <c r="DF486" s="2"/>
      <c r="DG486" s="2"/>
      <c r="DH486" s="2"/>
      <c r="DI486" s="2"/>
      <c r="DJ486" s="2"/>
      <c r="DK486" s="2"/>
      <c r="DL486" s="2"/>
      <c r="DM486" s="2"/>
      <c r="DN486" s="2"/>
      <c r="DO486" s="2"/>
      <c r="DP486" s="2"/>
      <c r="DQ486" s="2"/>
      <c r="DR486" s="2"/>
      <c r="DS486" s="2"/>
      <c r="DT486" s="2"/>
      <c r="DU486" s="2"/>
      <c r="DV486" s="2"/>
      <c r="DW486" s="2"/>
      <c r="DX486" s="2"/>
      <c r="DY486" s="2"/>
      <c r="DZ486" s="2"/>
      <c r="EA486" s="2"/>
      <c r="EB486" s="2"/>
      <c r="EC486" s="2"/>
      <c r="ED486" s="2"/>
      <c r="EE486" s="2"/>
      <c r="EF486" s="2"/>
      <c r="EG486" s="2"/>
      <c r="EH486" s="2"/>
      <c r="EI486" s="2"/>
      <c r="EJ486" s="2"/>
      <c r="EK486" s="2"/>
      <c r="EL486" s="2"/>
      <c r="EM486" s="2"/>
      <c r="EN486" s="2"/>
      <c r="EO486" s="2"/>
      <c r="EP486" s="2"/>
      <c r="EQ486" s="2"/>
      <c r="ER486" s="2"/>
      <c r="ES486" s="2"/>
    </row>
    <row r="487" spans="1:149">
      <c r="A487" s="2"/>
      <c r="B487" s="2"/>
      <c r="C487" s="2"/>
      <c r="D487" s="2"/>
      <c r="E487" s="63"/>
      <c r="F487" s="63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2"/>
      <c r="BP487" s="2"/>
      <c r="BQ487" s="2"/>
      <c r="BR487" s="2"/>
      <c r="BS487" s="2"/>
      <c r="BT487" s="2"/>
      <c r="BU487" s="2"/>
      <c r="BV487" s="2"/>
      <c r="BW487" s="2"/>
      <c r="BX487" s="2"/>
      <c r="BY487" s="2"/>
      <c r="BZ487" s="2"/>
      <c r="CA487" s="2"/>
      <c r="CB487" s="2"/>
      <c r="CC487" s="2"/>
      <c r="CD487" s="2"/>
      <c r="CE487" s="2"/>
      <c r="CF487" s="2"/>
      <c r="CG487" s="2"/>
      <c r="CH487" s="2"/>
      <c r="CI487" s="2"/>
      <c r="CJ487" s="2"/>
      <c r="CK487" s="2"/>
      <c r="CL487" s="2"/>
      <c r="CM487" s="2"/>
      <c r="CN487" s="2"/>
      <c r="CO487" s="2"/>
      <c r="CP487" s="2"/>
      <c r="CQ487" s="2"/>
      <c r="CR487" s="2"/>
      <c r="CS487" s="2"/>
      <c r="CT487" s="2"/>
      <c r="CU487" s="2"/>
      <c r="CV487" s="2"/>
      <c r="CW487" s="2"/>
      <c r="CX487" s="2"/>
      <c r="CY487" s="2"/>
      <c r="CZ487" s="2"/>
      <c r="DA487" s="2"/>
      <c r="DB487" s="2"/>
      <c r="DC487" s="2"/>
      <c r="DD487" s="2"/>
      <c r="DE487" s="2"/>
      <c r="DF487" s="2"/>
      <c r="DG487" s="2"/>
      <c r="DH487" s="2"/>
      <c r="DI487" s="2"/>
      <c r="DJ487" s="2"/>
      <c r="DK487" s="2"/>
      <c r="DL487" s="2"/>
      <c r="DM487" s="2"/>
      <c r="DN487" s="2"/>
      <c r="DO487" s="2"/>
      <c r="DP487" s="2"/>
      <c r="DQ487" s="2"/>
      <c r="DR487" s="2"/>
      <c r="DS487" s="2"/>
      <c r="DT487" s="2"/>
      <c r="DU487" s="2"/>
      <c r="DV487" s="2"/>
      <c r="DW487" s="2"/>
      <c r="DX487" s="2"/>
      <c r="DY487" s="2"/>
      <c r="DZ487" s="2"/>
      <c r="EA487" s="2"/>
      <c r="EB487" s="2"/>
      <c r="EC487" s="2"/>
      <c r="ED487" s="2"/>
      <c r="EE487" s="2"/>
      <c r="EF487" s="2"/>
      <c r="EG487" s="2"/>
      <c r="EH487" s="2"/>
      <c r="EI487" s="2"/>
      <c r="EJ487" s="2"/>
      <c r="EK487" s="2"/>
      <c r="EL487" s="2"/>
      <c r="EM487" s="2"/>
      <c r="EN487" s="2"/>
      <c r="EO487" s="2"/>
      <c r="EP487" s="2"/>
      <c r="EQ487" s="2"/>
      <c r="ER487" s="2"/>
      <c r="ES487" s="2"/>
    </row>
    <row r="488" spans="1:149">
      <c r="A488" s="2"/>
      <c r="B488" s="2"/>
      <c r="C488" s="2"/>
      <c r="D488" s="2"/>
      <c r="E488" s="63"/>
      <c r="F488" s="63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  <c r="BY488" s="2"/>
      <c r="BZ488" s="2"/>
      <c r="CA488" s="2"/>
      <c r="CB488" s="2"/>
      <c r="CC488" s="2"/>
      <c r="CD488" s="2"/>
      <c r="CE488" s="2"/>
      <c r="CF488" s="2"/>
      <c r="CG488" s="2"/>
      <c r="CH488" s="2"/>
      <c r="CI488" s="2"/>
      <c r="CJ488" s="2"/>
      <c r="CK488" s="2"/>
      <c r="CL488" s="2"/>
      <c r="CM488" s="2"/>
      <c r="CN488" s="2"/>
      <c r="CO488" s="2"/>
      <c r="CP488" s="2"/>
      <c r="CQ488" s="2"/>
      <c r="CR488" s="2"/>
      <c r="CS488" s="2"/>
      <c r="CT488" s="2"/>
      <c r="CU488" s="2"/>
      <c r="CV488" s="2"/>
      <c r="CW488" s="2"/>
      <c r="CX488" s="2"/>
      <c r="CY488" s="2"/>
      <c r="CZ488" s="2"/>
      <c r="DA488" s="2"/>
      <c r="DB488" s="2"/>
      <c r="DC488" s="2"/>
      <c r="DD488" s="2"/>
      <c r="DE488" s="2"/>
      <c r="DF488" s="2"/>
      <c r="DG488" s="2"/>
      <c r="DH488" s="2"/>
      <c r="DI488" s="2"/>
      <c r="DJ488" s="2"/>
      <c r="DK488" s="2"/>
      <c r="DL488" s="2"/>
      <c r="DM488" s="2"/>
      <c r="DN488" s="2"/>
      <c r="DO488" s="2"/>
      <c r="DP488" s="2"/>
      <c r="DQ488" s="2"/>
      <c r="DR488" s="2"/>
      <c r="DS488" s="2"/>
      <c r="DT488" s="2"/>
      <c r="DU488" s="2"/>
      <c r="DV488" s="2"/>
      <c r="DW488" s="2"/>
      <c r="DX488" s="2"/>
      <c r="DY488" s="2"/>
      <c r="DZ488" s="2"/>
      <c r="EA488" s="2"/>
      <c r="EB488" s="2"/>
      <c r="EC488" s="2"/>
      <c r="ED488" s="2"/>
      <c r="EE488" s="2"/>
      <c r="EF488" s="2"/>
      <c r="EG488" s="2"/>
      <c r="EH488" s="2"/>
      <c r="EI488" s="2"/>
      <c r="EJ488" s="2"/>
      <c r="EK488" s="2"/>
      <c r="EL488" s="2"/>
      <c r="EM488" s="2"/>
      <c r="EN488" s="2"/>
      <c r="EO488" s="2"/>
      <c r="EP488" s="2"/>
      <c r="EQ488" s="2"/>
      <c r="ER488" s="2"/>
      <c r="ES488" s="2"/>
    </row>
    <row r="489" spans="1:149">
      <c r="A489" s="2"/>
      <c r="B489" s="2"/>
      <c r="C489" s="2"/>
      <c r="D489" s="2"/>
      <c r="E489" s="63"/>
      <c r="F489" s="63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  <c r="CA489" s="2"/>
      <c r="CB489" s="2"/>
      <c r="CC489" s="2"/>
      <c r="CD489" s="2"/>
      <c r="CE489" s="2"/>
      <c r="CF489" s="2"/>
      <c r="CG489" s="2"/>
      <c r="CH489" s="2"/>
      <c r="CI489" s="2"/>
      <c r="CJ489" s="2"/>
      <c r="CK489" s="2"/>
      <c r="CL489" s="2"/>
      <c r="CM489" s="2"/>
      <c r="CN489" s="2"/>
      <c r="CO489" s="2"/>
      <c r="CP489" s="2"/>
      <c r="CQ489" s="2"/>
      <c r="CR489" s="2"/>
      <c r="CS489" s="2"/>
      <c r="CT489" s="2"/>
      <c r="CU489" s="2"/>
      <c r="CV489" s="2"/>
      <c r="CW489" s="2"/>
      <c r="CX489" s="2"/>
      <c r="CY489" s="2"/>
      <c r="CZ489" s="2"/>
      <c r="DA489" s="2"/>
      <c r="DB489" s="2"/>
      <c r="DC489" s="2"/>
      <c r="DD489" s="2"/>
      <c r="DE489" s="2"/>
      <c r="DF489" s="2"/>
      <c r="DG489" s="2"/>
      <c r="DH489" s="2"/>
      <c r="DI489" s="2"/>
      <c r="DJ489" s="2"/>
      <c r="DK489" s="2"/>
      <c r="DL489" s="2"/>
      <c r="DM489" s="2"/>
      <c r="DN489" s="2"/>
      <c r="DO489" s="2"/>
      <c r="DP489" s="2"/>
      <c r="DQ489" s="2"/>
      <c r="DR489" s="2"/>
      <c r="DS489" s="2"/>
      <c r="DT489" s="2"/>
      <c r="DU489" s="2"/>
      <c r="DV489" s="2"/>
      <c r="DW489" s="2"/>
      <c r="DX489" s="2"/>
      <c r="DY489" s="2"/>
      <c r="DZ489" s="2"/>
      <c r="EA489" s="2"/>
      <c r="EB489" s="2"/>
      <c r="EC489" s="2"/>
      <c r="ED489" s="2"/>
      <c r="EE489" s="2"/>
      <c r="EF489" s="2"/>
      <c r="EG489" s="2"/>
      <c r="EH489" s="2"/>
      <c r="EI489" s="2"/>
      <c r="EJ489" s="2"/>
      <c r="EK489" s="2"/>
      <c r="EL489" s="2"/>
      <c r="EM489" s="2"/>
      <c r="EN489" s="2"/>
      <c r="EO489" s="2"/>
      <c r="EP489" s="2"/>
      <c r="EQ489" s="2"/>
      <c r="ER489" s="2"/>
      <c r="ES489" s="2"/>
    </row>
    <row r="490" spans="1:149">
      <c r="A490" s="2"/>
      <c r="B490" s="2"/>
      <c r="C490" s="2"/>
      <c r="D490" s="2"/>
      <c r="E490" s="63"/>
      <c r="F490" s="63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/>
      <c r="BY490" s="2"/>
      <c r="BZ490" s="2"/>
      <c r="CA490" s="2"/>
      <c r="CB490" s="2"/>
      <c r="CC490" s="2"/>
      <c r="CD490" s="2"/>
      <c r="CE490" s="2"/>
      <c r="CF490" s="2"/>
      <c r="CG490" s="2"/>
      <c r="CH490" s="2"/>
      <c r="CI490" s="2"/>
      <c r="CJ490" s="2"/>
      <c r="CK490" s="2"/>
      <c r="CL490" s="2"/>
      <c r="CM490" s="2"/>
      <c r="CN490" s="2"/>
      <c r="CO490" s="2"/>
      <c r="CP490" s="2"/>
      <c r="CQ490" s="2"/>
      <c r="CR490" s="2"/>
      <c r="CS490" s="2"/>
      <c r="CT490" s="2"/>
      <c r="CU490" s="2"/>
      <c r="CV490" s="2"/>
      <c r="CW490" s="2"/>
      <c r="CX490" s="2"/>
      <c r="CY490" s="2"/>
      <c r="CZ490" s="2"/>
      <c r="DA490" s="2"/>
      <c r="DB490" s="2"/>
      <c r="DC490" s="2"/>
      <c r="DD490" s="2"/>
      <c r="DE490" s="2"/>
      <c r="DF490" s="2"/>
      <c r="DG490" s="2"/>
      <c r="DH490" s="2"/>
      <c r="DI490" s="2"/>
      <c r="DJ490" s="2"/>
      <c r="DK490" s="2"/>
      <c r="DL490" s="2"/>
      <c r="DM490" s="2"/>
      <c r="DN490" s="2"/>
      <c r="DO490" s="2"/>
      <c r="DP490" s="2"/>
      <c r="DQ490" s="2"/>
      <c r="DR490" s="2"/>
      <c r="DS490" s="2"/>
      <c r="DT490" s="2"/>
      <c r="DU490" s="2"/>
      <c r="DV490" s="2"/>
      <c r="DW490" s="2"/>
      <c r="DX490" s="2"/>
      <c r="DY490" s="2"/>
      <c r="DZ490" s="2"/>
      <c r="EA490" s="2"/>
      <c r="EB490" s="2"/>
      <c r="EC490" s="2"/>
      <c r="ED490" s="2"/>
      <c r="EE490" s="2"/>
      <c r="EF490" s="2"/>
      <c r="EG490" s="2"/>
      <c r="EH490" s="2"/>
      <c r="EI490" s="2"/>
      <c r="EJ490" s="2"/>
      <c r="EK490" s="2"/>
      <c r="EL490" s="2"/>
      <c r="EM490" s="2"/>
      <c r="EN490" s="2"/>
      <c r="EO490" s="2"/>
      <c r="EP490" s="2"/>
      <c r="EQ490" s="2"/>
      <c r="ER490" s="2"/>
      <c r="ES490" s="2"/>
    </row>
    <row r="491" spans="1:149">
      <c r="A491" s="2"/>
      <c r="B491" s="2"/>
      <c r="C491" s="2"/>
      <c r="D491" s="2"/>
      <c r="E491" s="63"/>
      <c r="F491" s="63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/>
      <c r="BY491" s="2"/>
      <c r="BZ491" s="2"/>
      <c r="CA491" s="2"/>
      <c r="CB491" s="2"/>
      <c r="CC491" s="2"/>
      <c r="CD491" s="2"/>
      <c r="CE491" s="2"/>
      <c r="CF491" s="2"/>
      <c r="CG491" s="2"/>
      <c r="CH491" s="2"/>
      <c r="CI491" s="2"/>
      <c r="CJ491" s="2"/>
      <c r="CK491" s="2"/>
      <c r="CL491" s="2"/>
      <c r="CM491" s="2"/>
      <c r="CN491" s="2"/>
      <c r="CO491" s="2"/>
      <c r="CP491" s="2"/>
      <c r="CQ491" s="2"/>
      <c r="CR491" s="2"/>
      <c r="CS491" s="2"/>
      <c r="CT491" s="2"/>
      <c r="CU491" s="2"/>
      <c r="CV491" s="2"/>
      <c r="CW491" s="2"/>
      <c r="CX491" s="2"/>
      <c r="CY491" s="2"/>
      <c r="CZ491" s="2"/>
      <c r="DA491" s="2"/>
      <c r="DB491" s="2"/>
      <c r="DC491" s="2"/>
      <c r="DD491" s="2"/>
      <c r="DE491" s="2"/>
      <c r="DF491" s="2"/>
      <c r="DG491" s="2"/>
      <c r="DH491" s="2"/>
      <c r="DI491" s="2"/>
      <c r="DJ491" s="2"/>
      <c r="DK491" s="2"/>
      <c r="DL491" s="2"/>
      <c r="DM491" s="2"/>
      <c r="DN491" s="2"/>
      <c r="DO491" s="2"/>
      <c r="DP491" s="2"/>
      <c r="DQ491" s="2"/>
      <c r="DR491" s="2"/>
      <c r="DS491" s="2"/>
      <c r="DT491" s="2"/>
      <c r="DU491" s="2"/>
      <c r="DV491" s="2"/>
      <c r="DW491" s="2"/>
      <c r="DX491" s="2"/>
      <c r="DY491" s="2"/>
      <c r="DZ491" s="2"/>
      <c r="EA491" s="2"/>
      <c r="EB491" s="2"/>
      <c r="EC491" s="2"/>
      <c r="ED491" s="2"/>
      <c r="EE491" s="2"/>
      <c r="EF491" s="2"/>
      <c r="EG491" s="2"/>
      <c r="EH491" s="2"/>
      <c r="EI491" s="2"/>
      <c r="EJ491" s="2"/>
      <c r="EK491" s="2"/>
      <c r="EL491" s="2"/>
      <c r="EM491" s="2"/>
      <c r="EN491" s="2"/>
      <c r="EO491" s="2"/>
      <c r="EP491" s="2"/>
      <c r="EQ491" s="2"/>
      <c r="ER491" s="2"/>
      <c r="ES491" s="2"/>
    </row>
    <row r="492" spans="1:149">
      <c r="A492" s="2"/>
      <c r="B492" s="2"/>
      <c r="C492" s="2"/>
      <c r="D492" s="2"/>
      <c r="E492" s="63"/>
      <c r="F492" s="63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2"/>
      <c r="BN492" s="2"/>
      <c r="BO492" s="2"/>
      <c r="BP492" s="2"/>
      <c r="BQ492" s="2"/>
      <c r="BR492" s="2"/>
      <c r="BS492" s="2"/>
      <c r="BT492" s="2"/>
      <c r="BU492" s="2"/>
      <c r="BV492" s="2"/>
      <c r="BW492" s="2"/>
      <c r="BX492" s="2"/>
      <c r="BY492" s="2"/>
      <c r="BZ492" s="2"/>
      <c r="CA492" s="2"/>
      <c r="CB492" s="2"/>
      <c r="CC492" s="2"/>
      <c r="CD492" s="2"/>
      <c r="CE492" s="2"/>
      <c r="CF492" s="2"/>
      <c r="CG492" s="2"/>
      <c r="CH492" s="2"/>
      <c r="CI492" s="2"/>
      <c r="CJ492" s="2"/>
      <c r="CK492" s="2"/>
      <c r="CL492" s="2"/>
      <c r="CM492" s="2"/>
      <c r="CN492" s="2"/>
      <c r="CO492" s="2"/>
      <c r="CP492" s="2"/>
      <c r="CQ492" s="2"/>
      <c r="CR492" s="2"/>
      <c r="CS492" s="2"/>
      <c r="CT492" s="2"/>
      <c r="CU492" s="2"/>
      <c r="CV492" s="2"/>
      <c r="CW492" s="2"/>
      <c r="CX492" s="2"/>
      <c r="CY492" s="2"/>
      <c r="CZ492" s="2"/>
      <c r="DA492" s="2"/>
      <c r="DB492" s="2"/>
      <c r="DC492" s="2"/>
      <c r="DD492" s="2"/>
      <c r="DE492" s="2"/>
      <c r="DF492" s="2"/>
      <c r="DG492" s="2"/>
      <c r="DH492" s="2"/>
      <c r="DI492" s="2"/>
      <c r="DJ492" s="2"/>
      <c r="DK492" s="2"/>
      <c r="DL492" s="2"/>
      <c r="DM492" s="2"/>
      <c r="DN492" s="2"/>
      <c r="DO492" s="2"/>
      <c r="DP492" s="2"/>
      <c r="DQ492" s="2"/>
      <c r="DR492" s="2"/>
      <c r="DS492" s="2"/>
      <c r="DT492" s="2"/>
      <c r="DU492" s="2"/>
      <c r="DV492" s="2"/>
      <c r="DW492" s="2"/>
      <c r="DX492" s="2"/>
      <c r="DY492" s="2"/>
      <c r="DZ492" s="2"/>
      <c r="EA492" s="2"/>
      <c r="EB492" s="2"/>
      <c r="EC492" s="2"/>
      <c r="ED492" s="2"/>
      <c r="EE492" s="2"/>
      <c r="EF492" s="2"/>
      <c r="EG492" s="2"/>
      <c r="EH492" s="2"/>
      <c r="EI492" s="2"/>
      <c r="EJ492" s="2"/>
      <c r="EK492" s="2"/>
      <c r="EL492" s="2"/>
      <c r="EM492" s="2"/>
      <c r="EN492" s="2"/>
      <c r="EO492" s="2"/>
      <c r="EP492" s="2"/>
      <c r="EQ492" s="2"/>
      <c r="ER492" s="2"/>
      <c r="ES492" s="2"/>
    </row>
    <row r="493" spans="1:149">
      <c r="A493" s="2"/>
      <c r="B493" s="2"/>
      <c r="C493" s="2"/>
      <c r="D493" s="2"/>
      <c r="E493" s="63"/>
      <c r="F493" s="63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  <c r="BY493" s="2"/>
      <c r="BZ493" s="2"/>
      <c r="CA493" s="2"/>
      <c r="CB493" s="2"/>
      <c r="CC493" s="2"/>
      <c r="CD493" s="2"/>
      <c r="CE493" s="2"/>
      <c r="CF493" s="2"/>
      <c r="CG493" s="2"/>
      <c r="CH493" s="2"/>
      <c r="CI493" s="2"/>
      <c r="CJ493" s="2"/>
      <c r="CK493" s="2"/>
      <c r="CL493" s="2"/>
      <c r="CM493" s="2"/>
      <c r="CN493" s="2"/>
      <c r="CO493" s="2"/>
      <c r="CP493" s="2"/>
      <c r="CQ493" s="2"/>
      <c r="CR493" s="2"/>
      <c r="CS493" s="2"/>
      <c r="CT493" s="2"/>
      <c r="CU493" s="2"/>
      <c r="CV493" s="2"/>
      <c r="CW493" s="2"/>
      <c r="CX493" s="2"/>
      <c r="CY493" s="2"/>
      <c r="CZ493" s="2"/>
      <c r="DA493" s="2"/>
      <c r="DB493" s="2"/>
      <c r="DC493" s="2"/>
      <c r="DD493" s="2"/>
      <c r="DE493" s="2"/>
      <c r="DF493" s="2"/>
      <c r="DG493" s="2"/>
      <c r="DH493" s="2"/>
      <c r="DI493" s="2"/>
      <c r="DJ493" s="2"/>
      <c r="DK493" s="2"/>
      <c r="DL493" s="2"/>
      <c r="DM493" s="2"/>
      <c r="DN493" s="2"/>
      <c r="DO493" s="2"/>
      <c r="DP493" s="2"/>
      <c r="DQ493" s="2"/>
      <c r="DR493" s="2"/>
      <c r="DS493" s="2"/>
      <c r="DT493" s="2"/>
      <c r="DU493" s="2"/>
      <c r="DV493" s="2"/>
      <c r="DW493" s="2"/>
      <c r="DX493" s="2"/>
      <c r="DY493" s="2"/>
      <c r="DZ493" s="2"/>
      <c r="EA493" s="2"/>
      <c r="EB493" s="2"/>
      <c r="EC493" s="2"/>
      <c r="ED493" s="2"/>
      <c r="EE493" s="2"/>
      <c r="EF493" s="2"/>
      <c r="EG493" s="2"/>
      <c r="EH493" s="2"/>
      <c r="EI493" s="2"/>
      <c r="EJ493" s="2"/>
      <c r="EK493" s="2"/>
      <c r="EL493" s="2"/>
      <c r="EM493" s="2"/>
      <c r="EN493" s="2"/>
      <c r="EO493" s="2"/>
      <c r="EP493" s="2"/>
      <c r="EQ493" s="2"/>
      <c r="ER493" s="2"/>
      <c r="ES493" s="2"/>
    </row>
    <row r="494" spans="1:149">
      <c r="A494" s="2"/>
      <c r="B494" s="2"/>
      <c r="C494" s="2"/>
      <c r="D494" s="2"/>
      <c r="E494" s="63"/>
      <c r="F494" s="63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  <c r="BU494" s="2"/>
      <c r="BV494" s="2"/>
      <c r="BW494" s="2"/>
      <c r="BX494" s="2"/>
      <c r="BY494" s="2"/>
      <c r="BZ494" s="2"/>
      <c r="CA494" s="2"/>
      <c r="CB494" s="2"/>
      <c r="CC494" s="2"/>
      <c r="CD494" s="2"/>
      <c r="CE494" s="2"/>
      <c r="CF494" s="2"/>
      <c r="CG494" s="2"/>
      <c r="CH494" s="2"/>
      <c r="CI494" s="2"/>
      <c r="CJ494" s="2"/>
      <c r="CK494" s="2"/>
      <c r="CL494" s="2"/>
      <c r="CM494" s="2"/>
      <c r="CN494" s="2"/>
      <c r="CO494" s="2"/>
      <c r="CP494" s="2"/>
      <c r="CQ494" s="2"/>
      <c r="CR494" s="2"/>
      <c r="CS494" s="2"/>
      <c r="CT494" s="2"/>
      <c r="CU494" s="2"/>
      <c r="CV494" s="2"/>
      <c r="CW494" s="2"/>
      <c r="CX494" s="2"/>
      <c r="CY494" s="2"/>
      <c r="CZ494" s="2"/>
      <c r="DA494" s="2"/>
      <c r="DB494" s="2"/>
      <c r="DC494" s="2"/>
      <c r="DD494" s="2"/>
      <c r="DE494" s="2"/>
      <c r="DF494" s="2"/>
      <c r="DG494" s="2"/>
      <c r="DH494" s="2"/>
      <c r="DI494" s="2"/>
      <c r="DJ494" s="2"/>
      <c r="DK494" s="2"/>
      <c r="DL494" s="2"/>
      <c r="DM494" s="2"/>
      <c r="DN494" s="2"/>
      <c r="DO494" s="2"/>
      <c r="DP494" s="2"/>
      <c r="DQ494" s="2"/>
      <c r="DR494" s="2"/>
      <c r="DS494" s="2"/>
      <c r="DT494" s="2"/>
      <c r="DU494" s="2"/>
      <c r="DV494" s="2"/>
      <c r="DW494" s="2"/>
      <c r="DX494" s="2"/>
      <c r="DY494" s="2"/>
      <c r="DZ494" s="2"/>
      <c r="EA494" s="2"/>
      <c r="EB494" s="2"/>
      <c r="EC494" s="2"/>
      <c r="ED494" s="2"/>
      <c r="EE494" s="2"/>
      <c r="EF494" s="2"/>
      <c r="EG494" s="2"/>
      <c r="EH494" s="2"/>
      <c r="EI494" s="2"/>
      <c r="EJ494" s="2"/>
      <c r="EK494" s="2"/>
      <c r="EL494" s="2"/>
      <c r="EM494" s="2"/>
      <c r="EN494" s="2"/>
      <c r="EO494" s="2"/>
      <c r="EP494" s="2"/>
      <c r="EQ494" s="2"/>
      <c r="ER494" s="2"/>
      <c r="ES494" s="2"/>
    </row>
    <row r="495" spans="1:149">
      <c r="A495" s="2"/>
      <c r="B495" s="2"/>
      <c r="C495" s="2"/>
      <c r="D495" s="2"/>
      <c r="E495" s="63"/>
      <c r="F495" s="63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  <c r="BU495" s="2"/>
      <c r="BV495" s="2"/>
      <c r="BW495" s="2"/>
      <c r="BX495" s="2"/>
      <c r="BY495" s="2"/>
      <c r="BZ495" s="2"/>
      <c r="CA495" s="2"/>
      <c r="CB495" s="2"/>
      <c r="CC495" s="2"/>
      <c r="CD495" s="2"/>
      <c r="CE495" s="2"/>
      <c r="CF495" s="2"/>
      <c r="CG495" s="2"/>
      <c r="CH495" s="2"/>
      <c r="CI495" s="2"/>
      <c r="CJ495" s="2"/>
      <c r="CK495" s="2"/>
      <c r="CL495" s="2"/>
      <c r="CM495" s="2"/>
      <c r="CN495" s="2"/>
      <c r="CO495" s="2"/>
      <c r="CP495" s="2"/>
      <c r="CQ495" s="2"/>
      <c r="CR495" s="2"/>
      <c r="CS495" s="2"/>
      <c r="CT495" s="2"/>
      <c r="CU495" s="2"/>
      <c r="CV495" s="2"/>
      <c r="CW495" s="2"/>
      <c r="CX495" s="2"/>
      <c r="CY495" s="2"/>
      <c r="CZ495" s="2"/>
      <c r="DA495" s="2"/>
      <c r="DB495" s="2"/>
      <c r="DC495" s="2"/>
      <c r="DD495" s="2"/>
      <c r="DE495" s="2"/>
      <c r="DF495" s="2"/>
      <c r="DG495" s="2"/>
      <c r="DH495" s="2"/>
      <c r="DI495" s="2"/>
      <c r="DJ495" s="2"/>
      <c r="DK495" s="2"/>
      <c r="DL495" s="2"/>
      <c r="DM495" s="2"/>
      <c r="DN495" s="2"/>
      <c r="DO495" s="2"/>
      <c r="DP495" s="2"/>
      <c r="DQ495" s="2"/>
      <c r="DR495" s="2"/>
      <c r="DS495" s="2"/>
      <c r="DT495" s="2"/>
      <c r="DU495" s="2"/>
      <c r="DV495" s="2"/>
      <c r="DW495" s="2"/>
      <c r="DX495" s="2"/>
      <c r="DY495" s="2"/>
      <c r="DZ495" s="2"/>
      <c r="EA495" s="2"/>
      <c r="EB495" s="2"/>
      <c r="EC495" s="2"/>
      <c r="ED495" s="2"/>
      <c r="EE495" s="2"/>
      <c r="EF495" s="2"/>
      <c r="EG495" s="2"/>
      <c r="EH495" s="2"/>
      <c r="EI495" s="2"/>
      <c r="EJ495" s="2"/>
      <c r="EK495" s="2"/>
      <c r="EL495" s="2"/>
      <c r="EM495" s="2"/>
      <c r="EN495" s="2"/>
      <c r="EO495" s="2"/>
      <c r="EP495" s="2"/>
      <c r="EQ495" s="2"/>
      <c r="ER495" s="2"/>
      <c r="ES495" s="2"/>
    </row>
    <row r="496" spans="1:149">
      <c r="A496" s="2"/>
      <c r="B496" s="2"/>
      <c r="C496" s="2"/>
      <c r="D496" s="2"/>
      <c r="E496" s="63"/>
      <c r="F496" s="63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  <c r="BU496" s="2"/>
      <c r="BV496" s="2"/>
      <c r="BW496" s="2"/>
      <c r="BX496" s="2"/>
      <c r="BY496" s="2"/>
      <c r="BZ496" s="2"/>
      <c r="CA496" s="2"/>
      <c r="CB496" s="2"/>
      <c r="CC496" s="2"/>
      <c r="CD496" s="2"/>
      <c r="CE496" s="2"/>
      <c r="CF496" s="2"/>
      <c r="CG496" s="2"/>
      <c r="CH496" s="2"/>
      <c r="CI496" s="2"/>
      <c r="CJ496" s="2"/>
      <c r="CK496" s="2"/>
      <c r="CL496" s="2"/>
      <c r="CM496" s="2"/>
      <c r="CN496" s="2"/>
      <c r="CO496" s="2"/>
      <c r="CP496" s="2"/>
      <c r="CQ496" s="2"/>
      <c r="CR496" s="2"/>
      <c r="CS496" s="2"/>
      <c r="CT496" s="2"/>
      <c r="CU496" s="2"/>
      <c r="CV496" s="2"/>
      <c r="CW496" s="2"/>
      <c r="CX496" s="2"/>
      <c r="CY496" s="2"/>
      <c r="CZ496" s="2"/>
      <c r="DA496" s="2"/>
      <c r="DB496" s="2"/>
      <c r="DC496" s="2"/>
      <c r="DD496" s="2"/>
      <c r="DE496" s="2"/>
      <c r="DF496" s="2"/>
      <c r="DG496" s="2"/>
      <c r="DH496" s="2"/>
      <c r="DI496" s="2"/>
      <c r="DJ496" s="2"/>
      <c r="DK496" s="2"/>
      <c r="DL496" s="2"/>
      <c r="DM496" s="2"/>
      <c r="DN496" s="2"/>
      <c r="DO496" s="2"/>
      <c r="DP496" s="2"/>
      <c r="DQ496" s="2"/>
      <c r="DR496" s="2"/>
      <c r="DS496" s="2"/>
      <c r="DT496" s="2"/>
      <c r="DU496" s="2"/>
      <c r="DV496" s="2"/>
      <c r="DW496" s="2"/>
      <c r="DX496" s="2"/>
      <c r="DY496" s="2"/>
      <c r="DZ496" s="2"/>
      <c r="EA496" s="2"/>
      <c r="EB496" s="2"/>
      <c r="EC496" s="2"/>
      <c r="ED496" s="2"/>
      <c r="EE496" s="2"/>
      <c r="EF496" s="2"/>
      <c r="EG496" s="2"/>
      <c r="EH496" s="2"/>
      <c r="EI496" s="2"/>
      <c r="EJ496" s="2"/>
      <c r="EK496" s="2"/>
      <c r="EL496" s="2"/>
      <c r="EM496" s="2"/>
      <c r="EN496" s="2"/>
      <c r="EO496" s="2"/>
      <c r="EP496" s="2"/>
      <c r="EQ496" s="2"/>
      <c r="ER496" s="2"/>
      <c r="ES496" s="2"/>
    </row>
    <row r="497" spans="1:149">
      <c r="A497" s="2"/>
      <c r="B497" s="2"/>
      <c r="C497" s="2"/>
      <c r="D497" s="2"/>
      <c r="E497" s="63"/>
      <c r="F497" s="63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/>
      <c r="BY497" s="2"/>
      <c r="BZ497" s="2"/>
      <c r="CA497" s="2"/>
      <c r="CB497" s="2"/>
      <c r="CC497" s="2"/>
      <c r="CD497" s="2"/>
      <c r="CE497" s="2"/>
      <c r="CF497" s="2"/>
      <c r="CG497" s="2"/>
      <c r="CH497" s="2"/>
      <c r="CI497" s="2"/>
      <c r="CJ497" s="2"/>
      <c r="CK497" s="2"/>
      <c r="CL497" s="2"/>
      <c r="CM497" s="2"/>
      <c r="CN497" s="2"/>
      <c r="CO497" s="2"/>
      <c r="CP497" s="2"/>
      <c r="CQ497" s="2"/>
      <c r="CR497" s="2"/>
      <c r="CS497" s="2"/>
      <c r="CT497" s="2"/>
      <c r="CU497" s="2"/>
      <c r="CV497" s="2"/>
      <c r="CW497" s="2"/>
      <c r="CX497" s="2"/>
      <c r="CY497" s="2"/>
      <c r="CZ497" s="2"/>
      <c r="DA497" s="2"/>
      <c r="DB497" s="2"/>
      <c r="DC497" s="2"/>
      <c r="DD497" s="2"/>
      <c r="DE497" s="2"/>
      <c r="DF497" s="2"/>
      <c r="DG497" s="2"/>
      <c r="DH497" s="2"/>
      <c r="DI497" s="2"/>
      <c r="DJ497" s="2"/>
      <c r="DK497" s="2"/>
      <c r="DL497" s="2"/>
      <c r="DM497" s="2"/>
      <c r="DN497" s="2"/>
      <c r="DO497" s="2"/>
      <c r="DP497" s="2"/>
      <c r="DQ497" s="2"/>
      <c r="DR497" s="2"/>
      <c r="DS497" s="2"/>
      <c r="DT497" s="2"/>
      <c r="DU497" s="2"/>
      <c r="DV497" s="2"/>
      <c r="DW497" s="2"/>
      <c r="DX497" s="2"/>
      <c r="DY497" s="2"/>
      <c r="DZ497" s="2"/>
      <c r="EA497" s="2"/>
      <c r="EB497" s="2"/>
      <c r="EC497" s="2"/>
      <c r="ED497" s="2"/>
      <c r="EE497" s="2"/>
      <c r="EF497" s="2"/>
      <c r="EG497" s="2"/>
      <c r="EH497" s="2"/>
      <c r="EI497" s="2"/>
      <c r="EJ497" s="2"/>
      <c r="EK497" s="2"/>
      <c r="EL497" s="2"/>
      <c r="EM497" s="2"/>
      <c r="EN497" s="2"/>
      <c r="EO497" s="2"/>
      <c r="EP497" s="2"/>
      <c r="EQ497" s="2"/>
      <c r="ER497" s="2"/>
      <c r="ES497" s="2"/>
    </row>
    <row r="498" spans="1:149">
      <c r="A498" s="2"/>
      <c r="B498" s="2"/>
      <c r="C498" s="2"/>
      <c r="D498" s="2"/>
      <c r="E498" s="63"/>
      <c r="F498" s="63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  <c r="CA498" s="2"/>
      <c r="CB498" s="2"/>
      <c r="CC498" s="2"/>
      <c r="CD498" s="2"/>
      <c r="CE498" s="2"/>
      <c r="CF498" s="2"/>
      <c r="CG498" s="2"/>
      <c r="CH498" s="2"/>
      <c r="CI498" s="2"/>
      <c r="CJ498" s="2"/>
      <c r="CK498" s="2"/>
      <c r="CL498" s="2"/>
      <c r="CM498" s="2"/>
      <c r="CN498" s="2"/>
      <c r="CO498" s="2"/>
      <c r="CP498" s="2"/>
      <c r="CQ498" s="2"/>
      <c r="CR498" s="2"/>
      <c r="CS498" s="2"/>
      <c r="CT498" s="2"/>
      <c r="CU498" s="2"/>
      <c r="CV498" s="2"/>
      <c r="CW498" s="2"/>
      <c r="CX498" s="2"/>
      <c r="CY498" s="2"/>
      <c r="CZ498" s="2"/>
      <c r="DA498" s="2"/>
      <c r="DB498" s="2"/>
      <c r="DC498" s="2"/>
      <c r="DD498" s="2"/>
      <c r="DE498" s="2"/>
      <c r="DF498" s="2"/>
      <c r="DG498" s="2"/>
      <c r="DH498" s="2"/>
      <c r="DI498" s="2"/>
      <c r="DJ498" s="2"/>
      <c r="DK498" s="2"/>
      <c r="DL498" s="2"/>
      <c r="DM498" s="2"/>
      <c r="DN498" s="2"/>
      <c r="DO498" s="2"/>
      <c r="DP498" s="2"/>
      <c r="DQ498" s="2"/>
      <c r="DR498" s="2"/>
      <c r="DS498" s="2"/>
      <c r="DT498" s="2"/>
      <c r="DU498" s="2"/>
      <c r="DV498" s="2"/>
      <c r="DW498" s="2"/>
      <c r="DX498" s="2"/>
      <c r="DY498" s="2"/>
      <c r="DZ498" s="2"/>
      <c r="EA498" s="2"/>
      <c r="EB498" s="2"/>
      <c r="EC498" s="2"/>
      <c r="ED498" s="2"/>
      <c r="EE498" s="2"/>
      <c r="EF498" s="2"/>
      <c r="EG498" s="2"/>
      <c r="EH498" s="2"/>
      <c r="EI498" s="2"/>
      <c r="EJ498" s="2"/>
      <c r="EK498" s="2"/>
      <c r="EL498" s="2"/>
      <c r="EM498" s="2"/>
      <c r="EN498" s="2"/>
      <c r="EO498" s="2"/>
      <c r="EP498" s="2"/>
      <c r="EQ498" s="2"/>
      <c r="ER498" s="2"/>
      <c r="ES498" s="2"/>
    </row>
    <row r="499" spans="1:149">
      <c r="A499" s="2"/>
      <c r="B499" s="2"/>
      <c r="C499" s="2"/>
      <c r="D499" s="2"/>
      <c r="E499" s="63"/>
      <c r="F499" s="63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  <c r="BZ499" s="2"/>
      <c r="CA499" s="2"/>
      <c r="CB499" s="2"/>
      <c r="CC499" s="2"/>
      <c r="CD499" s="2"/>
      <c r="CE499" s="2"/>
      <c r="CF499" s="2"/>
      <c r="CG499" s="2"/>
      <c r="CH499" s="2"/>
      <c r="CI499" s="2"/>
      <c r="CJ499" s="2"/>
      <c r="CK499" s="2"/>
      <c r="CL499" s="2"/>
      <c r="CM499" s="2"/>
      <c r="CN499" s="2"/>
      <c r="CO499" s="2"/>
      <c r="CP499" s="2"/>
      <c r="CQ499" s="2"/>
      <c r="CR499" s="2"/>
      <c r="CS499" s="2"/>
      <c r="CT499" s="2"/>
      <c r="CU499" s="2"/>
      <c r="CV499" s="2"/>
      <c r="CW499" s="2"/>
      <c r="CX499" s="2"/>
      <c r="CY499" s="2"/>
      <c r="CZ499" s="2"/>
      <c r="DA499" s="2"/>
      <c r="DB499" s="2"/>
      <c r="DC499" s="2"/>
      <c r="DD499" s="2"/>
      <c r="DE499" s="2"/>
      <c r="DF499" s="2"/>
      <c r="DG499" s="2"/>
      <c r="DH499" s="2"/>
      <c r="DI499" s="2"/>
      <c r="DJ499" s="2"/>
      <c r="DK499" s="2"/>
      <c r="DL499" s="2"/>
      <c r="DM499" s="2"/>
      <c r="DN499" s="2"/>
      <c r="DO499" s="2"/>
      <c r="DP499" s="2"/>
      <c r="DQ499" s="2"/>
      <c r="DR499" s="2"/>
      <c r="DS499" s="2"/>
      <c r="DT499" s="2"/>
      <c r="DU499" s="2"/>
      <c r="DV499" s="2"/>
      <c r="DW499" s="2"/>
      <c r="DX499" s="2"/>
      <c r="DY499" s="2"/>
      <c r="DZ499" s="2"/>
      <c r="EA499" s="2"/>
      <c r="EB499" s="2"/>
      <c r="EC499" s="2"/>
      <c r="ED499" s="2"/>
      <c r="EE499" s="2"/>
      <c r="EF499" s="2"/>
      <c r="EG499" s="2"/>
      <c r="EH499" s="2"/>
      <c r="EI499" s="2"/>
      <c r="EJ499" s="2"/>
      <c r="EK499" s="2"/>
      <c r="EL499" s="2"/>
      <c r="EM499" s="2"/>
      <c r="EN499" s="2"/>
      <c r="EO499" s="2"/>
      <c r="EP499" s="2"/>
      <c r="EQ499" s="2"/>
      <c r="ER499" s="2"/>
      <c r="ES499" s="2"/>
    </row>
    <row r="500" spans="1:149">
      <c r="A500" s="2"/>
      <c r="B500" s="2"/>
      <c r="C500" s="2"/>
      <c r="D500" s="2"/>
      <c r="E500" s="63"/>
      <c r="F500" s="63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  <c r="CA500" s="2"/>
      <c r="CB500" s="2"/>
      <c r="CC500" s="2"/>
      <c r="CD500" s="2"/>
      <c r="CE500" s="2"/>
      <c r="CF500" s="2"/>
      <c r="CG500" s="2"/>
      <c r="CH500" s="2"/>
      <c r="CI500" s="2"/>
      <c r="CJ500" s="2"/>
      <c r="CK500" s="2"/>
      <c r="CL500" s="2"/>
      <c r="CM500" s="2"/>
      <c r="CN500" s="2"/>
      <c r="CO500" s="2"/>
      <c r="CP500" s="2"/>
      <c r="CQ500" s="2"/>
      <c r="CR500" s="2"/>
      <c r="CS500" s="2"/>
      <c r="CT500" s="2"/>
      <c r="CU500" s="2"/>
      <c r="CV500" s="2"/>
      <c r="CW500" s="2"/>
      <c r="CX500" s="2"/>
      <c r="CY500" s="2"/>
      <c r="CZ500" s="2"/>
      <c r="DA500" s="2"/>
      <c r="DB500" s="2"/>
      <c r="DC500" s="2"/>
      <c r="DD500" s="2"/>
      <c r="DE500" s="2"/>
      <c r="DF500" s="2"/>
      <c r="DG500" s="2"/>
      <c r="DH500" s="2"/>
      <c r="DI500" s="2"/>
      <c r="DJ500" s="2"/>
      <c r="DK500" s="2"/>
      <c r="DL500" s="2"/>
      <c r="DM500" s="2"/>
      <c r="DN500" s="2"/>
      <c r="DO500" s="2"/>
      <c r="DP500" s="2"/>
      <c r="DQ500" s="2"/>
      <c r="DR500" s="2"/>
      <c r="DS500" s="2"/>
      <c r="DT500" s="2"/>
      <c r="DU500" s="2"/>
      <c r="DV500" s="2"/>
      <c r="DW500" s="2"/>
      <c r="DX500" s="2"/>
      <c r="DY500" s="2"/>
      <c r="DZ500" s="2"/>
      <c r="EA500" s="2"/>
      <c r="EB500" s="2"/>
      <c r="EC500" s="2"/>
      <c r="ED500" s="2"/>
      <c r="EE500" s="2"/>
      <c r="EF500" s="2"/>
      <c r="EG500" s="2"/>
      <c r="EH500" s="2"/>
      <c r="EI500" s="2"/>
      <c r="EJ500" s="2"/>
      <c r="EK500" s="2"/>
      <c r="EL500" s="2"/>
      <c r="EM500" s="2"/>
      <c r="EN500" s="2"/>
      <c r="EO500" s="2"/>
      <c r="EP500" s="2"/>
      <c r="EQ500" s="2"/>
      <c r="ER500" s="2"/>
      <c r="ES500" s="2"/>
    </row>
    <row r="501" spans="1:149">
      <c r="A501" s="2"/>
      <c r="B501" s="2"/>
      <c r="C501" s="2"/>
      <c r="D501" s="2"/>
      <c r="E501" s="63"/>
      <c r="F501" s="63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  <c r="CA501" s="2"/>
      <c r="CB501" s="2"/>
      <c r="CC501" s="2"/>
      <c r="CD501" s="2"/>
      <c r="CE501" s="2"/>
      <c r="CF501" s="2"/>
      <c r="CG501" s="2"/>
      <c r="CH501" s="2"/>
      <c r="CI501" s="2"/>
      <c r="CJ501" s="2"/>
      <c r="CK501" s="2"/>
      <c r="CL501" s="2"/>
      <c r="CM501" s="2"/>
      <c r="CN501" s="2"/>
      <c r="CO501" s="2"/>
      <c r="CP501" s="2"/>
      <c r="CQ501" s="2"/>
      <c r="CR501" s="2"/>
      <c r="CS501" s="2"/>
      <c r="CT501" s="2"/>
      <c r="CU501" s="2"/>
      <c r="CV501" s="2"/>
      <c r="CW501" s="2"/>
      <c r="CX501" s="2"/>
      <c r="CY501" s="2"/>
      <c r="CZ501" s="2"/>
      <c r="DA501" s="2"/>
      <c r="DB501" s="2"/>
      <c r="DC501" s="2"/>
      <c r="DD501" s="2"/>
      <c r="DE501" s="2"/>
      <c r="DF501" s="2"/>
      <c r="DG501" s="2"/>
      <c r="DH501" s="2"/>
      <c r="DI501" s="2"/>
      <c r="DJ501" s="2"/>
      <c r="DK501" s="2"/>
      <c r="DL501" s="2"/>
      <c r="DM501" s="2"/>
      <c r="DN501" s="2"/>
      <c r="DO501" s="2"/>
      <c r="DP501" s="2"/>
      <c r="DQ501" s="2"/>
      <c r="DR501" s="2"/>
      <c r="DS501" s="2"/>
      <c r="DT501" s="2"/>
      <c r="DU501" s="2"/>
      <c r="DV501" s="2"/>
      <c r="DW501" s="2"/>
      <c r="DX501" s="2"/>
      <c r="DY501" s="2"/>
      <c r="DZ501" s="2"/>
      <c r="EA501" s="2"/>
      <c r="EB501" s="2"/>
      <c r="EC501" s="2"/>
      <c r="ED501" s="2"/>
      <c r="EE501" s="2"/>
      <c r="EF501" s="2"/>
      <c r="EG501" s="2"/>
      <c r="EH501" s="2"/>
      <c r="EI501" s="2"/>
      <c r="EJ501" s="2"/>
      <c r="EK501" s="2"/>
      <c r="EL501" s="2"/>
      <c r="EM501" s="2"/>
      <c r="EN501" s="2"/>
      <c r="EO501" s="2"/>
      <c r="EP501" s="2"/>
      <c r="EQ501" s="2"/>
      <c r="ER501" s="2"/>
      <c r="ES501" s="2"/>
    </row>
    <row r="502" spans="1:149">
      <c r="A502" s="2"/>
      <c r="B502" s="2"/>
      <c r="C502" s="2"/>
      <c r="D502" s="2"/>
      <c r="E502" s="63"/>
      <c r="F502" s="63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  <c r="CA502" s="2"/>
      <c r="CB502" s="2"/>
      <c r="CC502" s="2"/>
      <c r="CD502" s="2"/>
      <c r="CE502" s="2"/>
      <c r="CF502" s="2"/>
      <c r="CG502" s="2"/>
      <c r="CH502" s="2"/>
      <c r="CI502" s="2"/>
      <c r="CJ502" s="2"/>
      <c r="CK502" s="2"/>
      <c r="CL502" s="2"/>
      <c r="CM502" s="2"/>
      <c r="CN502" s="2"/>
      <c r="CO502" s="2"/>
      <c r="CP502" s="2"/>
      <c r="CQ502" s="2"/>
      <c r="CR502" s="2"/>
      <c r="CS502" s="2"/>
      <c r="CT502" s="2"/>
      <c r="CU502" s="2"/>
      <c r="CV502" s="2"/>
      <c r="CW502" s="2"/>
      <c r="CX502" s="2"/>
      <c r="CY502" s="2"/>
      <c r="CZ502" s="2"/>
      <c r="DA502" s="2"/>
      <c r="DB502" s="2"/>
      <c r="DC502" s="2"/>
      <c r="DD502" s="2"/>
      <c r="DE502" s="2"/>
      <c r="DF502" s="2"/>
      <c r="DG502" s="2"/>
      <c r="DH502" s="2"/>
      <c r="DI502" s="2"/>
      <c r="DJ502" s="2"/>
      <c r="DK502" s="2"/>
      <c r="DL502" s="2"/>
      <c r="DM502" s="2"/>
      <c r="DN502" s="2"/>
      <c r="DO502" s="2"/>
      <c r="DP502" s="2"/>
      <c r="DQ502" s="2"/>
      <c r="DR502" s="2"/>
      <c r="DS502" s="2"/>
      <c r="DT502" s="2"/>
      <c r="DU502" s="2"/>
      <c r="DV502" s="2"/>
      <c r="DW502" s="2"/>
      <c r="DX502" s="2"/>
      <c r="DY502" s="2"/>
      <c r="DZ502" s="2"/>
      <c r="EA502" s="2"/>
      <c r="EB502" s="2"/>
      <c r="EC502" s="2"/>
      <c r="ED502" s="2"/>
      <c r="EE502" s="2"/>
      <c r="EF502" s="2"/>
      <c r="EG502" s="2"/>
      <c r="EH502" s="2"/>
      <c r="EI502" s="2"/>
      <c r="EJ502" s="2"/>
      <c r="EK502" s="2"/>
      <c r="EL502" s="2"/>
      <c r="EM502" s="2"/>
      <c r="EN502" s="2"/>
      <c r="EO502" s="2"/>
      <c r="EP502" s="2"/>
      <c r="EQ502" s="2"/>
      <c r="ER502" s="2"/>
      <c r="ES502" s="2"/>
    </row>
    <row r="503" spans="1:149">
      <c r="A503" s="2"/>
      <c r="B503" s="2"/>
      <c r="C503" s="2"/>
      <c r="D503" s="2"/>
      <c r="E503" s="63"/>
      <c r="F503" s="63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  <c r="CA503" s="2"/>
      <c r="CB503" s="2"/>
      <c r="CC503" s="2"/>
      <c r="CD503" s="2"/>
      <c r="CE503" s="2"/>
      <c r="CF503" s="2"/>
      <c r="CG503" s="2"/>
      <c r="CH503" s="2"/>
      <c r="CI503" s="2"/>
      <c r="CJ503" s="2"/>
      <c r="CK503" s="2"/>
      <c r="CL503" s="2"/>
      <c r="CM503" s="2"/>
      <c r="CN503" s="2"/>
      <c r="CO503" s="2"/>
      <c r="CP503" s="2"/>
      <c r="CQ503" s="2"/>
      <c r="CR503" s="2"/>
      <c r="CS503" s="2"/>
      <c r="CT503" s="2"/>
      <c r="CU503" s="2"/>
      <c r="CV503" s="2"/>
      <c r="CW503" s="2"/>
      <c r="CX503" s="2"/>
      <c r="CY503" s="2"/>
      <c r="CZ503" s="2"/>
      <c r="DA503" s="2"/>
      <c r="DB503" s="2"/>
      <c r="DC503" s="2"/>
      <c r="DD503" s="2"/>
      <c r="DE503" s="2"/>
      <c r="DF503" s="2"/>
      <c r="DG503" s="2"/>
      <c r="DH503" s="2"/>
      <c r="DI503" s="2"/>
      <c r="DJ503" s="2"/>
      <c r="DK503" s="2"/>
      <c r="DL503" s="2"/>
      <c r="DM503" s="2"/>
      <c r="DN503" s="2"/>
      <c r="DO503" s="2"/>
      <c r="DP503" s="2"/>
      <c r="DQ503" s="2"/>
      <c r="DR503" s="2"/>
      <c r="DS503" s="2"/>
      <c r="DT503" s="2"/>
      <c r="DU503" s="2"/>
      <c r="DV503" s="2"/>
      <c r="DW503" s="2"/>
      <c r="DX503" s="2"/>
      <c r="DY503" s="2"/>
      <c r="DZ503" s="2"/>
      <c r="EA503" s="2"/>
      <c r="EB503" s="2"/>
      <c r="EC503" s="2"/>
      <c r="ED503" s="2"/>
      <c r="EE503" s="2"/>
      <c r="EF503" s="2"/>
      <c r="EG503" s="2"/>
      <c r="EH503" s="2"/>
      <c r="EI503" s="2"/>
      <c r="EJ503" s="2"/>
      <c r="EK503" s="2"/>
      <c r="EL503" s="2"/>
      <c r="EM503" s="2"/>
      <c r="EN503" s="2"/>
      <c r="EO503" s="2"/>
      <c r="EP503" s="2"/>
      <c r="EQ503" s="2"/>
      <c r="ER503" s="2"/>
      <c r="ES503" s="2"/>
    </row>
    <row r="504" spans="1:149">
      <c r="A504" s="2"/>
      <c r="B504" s="2"/>
      <c r="C504" s="2"/>
      <c r="D504" s="2"/>
      <c r="E504" s="63"/>
      <c r="F504" s="63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  <c r="CA504" s="2"/>
      <c r="CB504" s="2"/>
      <c r="CC504" s="2"/>
      <c r="CD504" s="2"/>
      <c r="CE504" s="2"/>
      <c r="CF504" s="2"/>
      <c r="CG504" s="2"/>
      <c r="CH504" s="2"/>
      <c r="CI504" s="2"/>
      <c r="CJ504" s="2"/>
      <c r="CK504" s="2"/>
      <c r="CL504" s="2"/>
      <c r="CM504" s="2"/>
      <c r="CN504" s="2"/>
      <c r="CO504" s="2"/>
      <c r="CP504" s="2"/>
      <c r="CQ504" s="2"/>
      <c r="CR504" s="2"/>
      <c r="CS504" s="2"/>
      <c r="CT504" s="2"/>
      <c r="CU504" s="2"/>
      <c r="CV504" s="2"/>
      <c r="CW504" s="2"/>
      <c r="CX504" s="2"/>
      <c r="CY504" s="2"/>
      <c r="CZ504" s="2"/>
      <c r="DA504" s="2"/>
      <c r="DB504" s="2"/>
      <c r="DC504" s="2"/>
      <c r="DD504" s="2"/>
      <c r="DE504" s="2"/>
      <c r="DF504" s="2"/>
      <c r="DG504" s="2"/>
      <c r="DH504" s="2"/>
      <c r="DI504" s="2"/>
      <c r="DJ504" s="2"/>
      <c r="DK504" s="2"/>
      <c r="DL504" s="2"/>
      <c r="DM504" s="2"/>
      <c r="DN504" s="2"/>
      <c r="DO504" s="2"/>
      <c r="DP504" s="2"/>
      <c r="DQ504" s="2"/>
      <c r="DR504" s="2"/>
      <c r="DS504" s="2"/>
      <c r="DT504" s="2"/>
      <c r="DU504" s="2"/>
      <c r="DV504" s="2"/>
      <c r="DW504" s="2"/>
      <c r="DX504" s="2"/>
      <c r="DY504" s="2"/>
      <c r="DZ504" s="2"/>
      <c r="EA504" s="2"/>
      <c r="EB504" s="2"/>
      <c r="EC504" s="2"/>
      <c r="ED504" s="2"/>
      <c r="EE504" s="2"/>
      <c r="EF504" s="2"/>
      <c r="EG504" s="2"/>
      <c r="EH504" s="2"/>
      <c r="EI504" s="2"/>
      <c r="EJ504" s="2"/>
      <c r="EK504" s="2"/>
      <c r="EL504" s="2"/>
      <c r="EM504" s="2"/>
      <c r="EN504" s="2"/>
      <c r="EO504" s="2"/>
      <c r="EP504" s="2"/>
      <c r="EQ504" s="2"/>
      <c r="ER504" s="2"/>
      <c r="ES504" s="2"/>
    </row>
    <row r="505" spans="1:149">
      <c r="A505" s="2"/>
      <c r="B505" s="2"/>
      <c r="C505" s="2"/>
      <c r="D505" s="2"/>
      <c r="E505" s="63"/>
      <c r="F505" s="63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  <c r="CA505" s="2"/>
      <c r="CB505" s="2"/>
      <c r="CC505" s="2"/>
      <c r="CD505" s="2"/>
      <c r="CE505" s="2"/>
      <c r="CF505" s="2"/>
      <c r="CG505" s="2"/>
      <c r="CH505" s="2"/>
      <c r="CI505" s="2"/>
      <c r="CJ505" s="2"/>
      <c r="CK505" s="2"/>
      <c r="CL505" s="2"/>
      <c r="CM505" s="2"/>
      <c r="CN505" s="2"/>
      <c r="CO505" s="2"/>
      <c r="CP505" s="2"/>
      <c r="CQ505" s="2"/>
      <c r="CR505" s="2"/>
      <c r="CS505" s="2"/>
      <c r="CT505" s="2"/>
      <c r="CU505" s="2"/>
      <c r="CV505" s="2"/>
      <c r="CW505" s="2"/>
      <c r="CX505" s="2"/>
      <c r="CY505" s="2"/>
      <c r="CZ505" s="2"/>
      <c r="DA505" s="2"/>
      <c r="DB505" s="2"/>
      <c r="DC505" s="2"/>
      <c r="DD505" s="2"/>
      <c r="DE505" s="2"/>
      <c r="DF505" s="2"/>
      <c r="DG505" s="2"/>
      <c r="DH505" s="2"/>
      <c r="DI505" s="2"/>
      <c r="DJ505" s="2"/>
      <c r="DK505" s="2"/>
      <c r="DL505" s="2"/>
      <c r="DM505" s="2"/>
      <c r="DN505" s="2"/>
      <c r="DO505" s="2"/>
      <c r="DP505" s="2"/>
      <c r="DQ505" s="2"/>
      <c r="DR505" s="2"/>
      <c r="DS505" s="2"/>
      <c r="DT505" s="2"/>
      <c r="DU505" s="2"/>
      <c r="DV505" s="2"/>
      <c r="DW505" s="2"/>
      <c r="DX505" s="2"/>
      <c r="DY505" s="2"/>
      <c r="DZ505" s="2"/>
      <c r="EA505" s="2"/>
      <c r="EB505" s="2"/>
      <c r="EC505" s="2"/>
      <c r="ED505" s="2"/>
      <c r="EE505" s="2"/>
      <c r="EF505" s="2"/>
      <c r="EG505" s="2"/>
      <c r="EH505" s="2"/>
      <c r="EI505" s="2"/>
      <c r="EJ505" s="2"/>
      <c r="EK505" s="2"/>
      <c r="EL505" s="2"/>
      <c r="EM505" s="2"/>
      <c r="EN505" s="2"/>
      <c r="EO505" s="2"/>
      <c r="EP505" s="2"/>
      <c r="EQ505" s="2"/>
      <c r="ER505" s="2"/>
      <c r="ES505" s="2"/>
    </row>
    <row r="506" spans="1:149">
      <c r="A506" s="2"/>
      <c r="B506" s="2"/>
      <c r="C506" s="2"/>
      <c r="D506" s="2"/>
      <c r="E506" s="63"/>
      <c r="F506" s="63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  <c r="BZ506" s="2"/>
      <c r="CA506" s="2"/>
      <c r="CB506" s="2"/>
      <c r="CC506" s="2"/>
      <c r="CD506" s="2"/>
      <c r="CE506" s="2"/>
      <c r="CF506" s="2"/>
      <c r="CG506" s="2"/>
      <c r="CH506" s="2"/>
      <c r="CI506" s="2"/>
      <c r="CJ506" s="2"/>
      <c r="CK506" s="2"/>
      <c r="CL506" s="2"/>
      <c r="CM506" s="2"/>
      <c r="CN506" s="2"/>
      <c r="CO506" s="2"/>
      <c r="CP506" s="2"/>
      <c r="CQ506" s="2"/>
      <c r="CR506" s="2"/>
      <c r="CS506" s="2"/>
      <c r="CT506" s="2"/>
      <c r="CU506" s="2"/>
      <c r="CV506" s="2"/>
      <c r="CW506" s="2"/>
      <c r="CX506" s="2"/>
      <c r="CY506" s="2"/>
      <c r="CZ506" s="2"/>
      <c r="DA506" s="2"/>
      <c r="DB506" s="2"/>
      <c r="DC506" s="2"/>
      <c r="DD506" s="2"/>
      <c r="DE506" s="2"/>
      <c r="DF506" s="2"/>
      <c r="DG506" s="2"/>
      <c r="DH506" s="2"/>
      <c r="DI506" s="2"/>
      <c r="DJ506" s="2"/>
      <c r="DK506" s="2"/>
      <c r="DL506" s="2"/>
      <c r="DM506" s="2"/>
      <c r="DN506" s="2"/>
      <c r="DO506" s="2"/>
      <c r="DP506" s="2"/>
      <c r="DQ506" s="2"/>
      <c r="DR506" s="2"/>
      <c r="DS506" s="2"/>
      <c r="DT506" s="2"/>
      <c r="DU506" s="2"/>
      <c r="DV506" s="2"/>
      <c r="DW506" s="2"/>
      <c r="DX506" s="2"/>
      <c r="DY506" s="2"/>
      <c r="DZ506" s="2"/>
      <c r="EA506" s="2"/>
      <c r="EB506" s="2"/>
      <c r="EC506" s="2"/>
      <c r="ED506" s="2"/>
      <c r="EE506" s="2"/>
      <c r="EF506" s="2"/>
      <c r="EG506" s="2"/>
      <c r="EH506" s="2"/>
      <c r="EI506" s="2"/>
      <c r="EJ506" s="2"/>
      <c r="EK506" s="2"/>
      <c r="EL506" s="2"/>
      <c r="EM506" s="2"/>
      <c r="EN506" s="2"/>
      <c r="EO506" s="2"/>
      <c r="EP506" s="2"/>
      <c r="EQ506" s="2"/>
      <c r="ER506" s="2"/>
      <c r="ES506" s="2"/>
    </row>
    <row r="507" spans="1:149">
      <c r="A507" s="2"/>
      <c r="B507" s="2"/>
      <c r="C507" s="2"/>
      <c r="D507" s="2"/>
      <c r="E507" s="63"/>
      <c r="F507" s="63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  <c r="CA507" s="2"/>
      <c r="CB507" s="2"/>
      <c r="CC507" s="2"/>
      <c r="CD507" s="2"/>
      <c r="CE507" s="2"/>
      <c r="CF507" s="2"/>
      <c r="CG507" s="2"/>
      <c r="CH507" s="2"/>
      <c r="CI507" s="2"/>
      <c r="CJ507" s="2"/>
      <c r="CK507" s="2"/>
      <c r="CL507" s="2"/>
      <c r="CM507" s="2"/>
      <c r="CN507" s="2"/>
      <c r="CO507" s="2"/>
      <c r="CP507" s="2"/>
      <c r="CQ507" s="2"/>
      <c r="CR507" s="2"/>
      <c r="CS507" s="2"/>
      <c r="CT507" s="2"/>
      <c r="CU507" s="2"/>
      <c r="CV507" s="2"/>
      <c r="CW507" s="2"/>
      <c r="CX507" s="2"/>
      <c r="CY507" s="2"/>
      <c r="CZ507" s="2"/>
      <c r="DA507" s="2"/>
      <c r="DB507" s="2"/>
      <c r="DC507" s="2"/>
      <c r="DD507" s="2"/>
      <c r="DE507" s="2"/>
      <c r="DF507" s="2"/>
      <c r="DG507" s="2"/>
      <c r="DH507" s="2"/>
      <c r="DI507" s="2"/>
      <c r="DJ507" s="2"/>
      <c r="DK507" s="2"/>
      <c r="DL507" s="2"/>
      <c r="DM507" s="2"/>
      <c r="DN507" s="2"/>
      <c r="DO507" s="2"/>
      <c r="DP507" s="2"/>
      <c r="DQ507" s="2"/>
      <c r="DR507" s="2"/>
      <c r="DS507" s="2"/>
      <c r="DT507" s="2"/>
      <c r="DU507" s="2"/>
      <c r="DV507" s="2"/>
      <c r="DW507" s="2"/>
      <c r="DX507" s="2"/>
      <c r="DY507" s="2"/>
      <c r="DZ507" s="2"/>
      <c r="EA507" s="2"/>
      <c r="EB507" s="2"/>
      <c r="EC507" s="2"/>
      <c r="ED507" s="2"/>
      <c r="EE507" s="2"/>
      <c r="EF507" s="2"/>
      <c r="EG507" s="2"/>
      <c r="EH507" s="2"/>
      <c r="EI507" s="2"/>
      <c r="EJ507" s="2"/>
      <c r="EK507" s="2"/>
      <c r="EL507" s="2"/>
      <c r="EM507" s="2"/>
      <c r="EN507" s="2"/>
      <c r="EO507" s="2"/>
      <c r="EP507" s="2"/>
      <c r="EQ507" s="2"/>
      <c r="ER507" s="2"/>
      <c r="ES507" s="2"/>
    </row>
    <row r="508" spans="1:149">
      <c r="G508" s="2"/>
    </row>
  </sheetData>
  <mergeCells count="3">
    <mergeCell ref="A5:B6"/>
    <mergeCell ref="C6:E6"/>
    <mergeCell ref="E5:F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Url xmlns="http://schemas.microsoft.com/sharepoint/v3" xsi:nil="true"/>
    <Osoba xmlns="D0DFCF85-0586-4233-A1ED-7978898FA83A">STAT\MITURAG</Osoba>
    <_SourceUrl xmlns="http://schemas.microsoft.com/sharepoint/v3" xsi:nil="true"/>
    <xd_ProgID xmlns="http://schemas.microsoft.com/sharepoint/v3" xsi:nil="true"/>
    <Odbiorcy2 xmlns="D0DFCF85-0586-4233-A1ED-7978898FA83A" xsi:nil="true"/>
    <Order xmlns="http://schemas.microsoft.com/sharepoint/v3" xsi:nil="true"/>
    <NazwaPliku xmlns="D0DFCF85-0586-4233-A1ED-7978898FA83A">Dział VII - tabl 1-4 6-8.xls</NazwaPliku>
    <_SharedFileIndex xmlns="http://schemas.microsoft.com/sharepoint/v3" xsi:nil="true"/>
    <MetaInfo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5CFDFD086053342A1ED7978898FA83A" ma:contentTypeVersion="" ma:contentTypeDescription="" ma:contentTypeScope="" ma:versionID="c5d0691f649e8b491061d89355f6e0cc">
  <xsd:schema xmlns:xsd="http://www.w3.org/2001/XMLSchema" xmlns:xs="http://www.w3.org/2001/XMLSchema" xmlns:p="http://schemas.microsoft.com/office/2006/metadata/properties" xmlns:ns1="http://schemas.microsoft.com/sharepoint/v3" xmlns:ns2="D0DFCF85-0586-4233-A1ED-7978898FA83A" targetNamespace="http://schemas.microsoft.com/office/2006/metadata/properties" ma:root="true" ma:fieldsID="13efb833254f601d6cf1c552c9466227" ns1:_="" ns2:_="">
    <xsd:import namespace="http://schemas.microsoft.com/sharepoint/v3"/>
    <xsd:import namespace="D0DFCF85-0586-4233-A1ED-7978898FA83A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FCF85-0586-4233-A1ED-7978898FA83A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8056B7F-D6D0-4A60-9964-9A691E1260C0}">
  <ds:schemaRefs>
    <ds:schemaRef ds:uri="http://purl.org/dc/elements/1.1/"/>
    <ds:schemaRef ds:uri="http://schemas.microsoft.com/sharepoint/v3"/>
    <ds:schemaRef ds:uri="http://schemas.microsoft.com/office/2006/metadata/properties"/>
    <ds:schemaRef ds:uri="http://schemas.microsoft.com/office/2006/documentManagement/types"/>
    <ds:schemaRef ds:uri="D0DFCF85-0586-4233-A1ED-7978898FA83A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A23884C-72D1-4F4F-8E61-DC6827140B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0DFCF85-0586-4233-A1ED-7978898FA8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5F1DD4-5307-4686-8184-5A0F24F2F690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2</vt:i4>
      </vt:variant>
    </vt:vector>
  </HeadingPairs>
  <TitlesOfParts>
    <vt:vector size="10" baseType="lpstr"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tabl.5!Obszar_wydruku</vt:lpstr>
      <vt:lpstr>tabl.6!Obszar_wydruku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Kaczorowska Beata</dc:creator>
  <cp:lastModifiedBy>Joanna Ślepowrońska</cp:lastModifiedBy>
  <cp:lastPrinted>2016-02-23T10:28:20Z</cp:lastPrinted>
  <dcterms:created xsi:type="dcterms:W3CDTF">2004-10-25T07:30:22Z</dcterms:created>
  <dcterms:modified xsi:type="dcterms:W3CDTF">2016-02-24T09:19:41Z</dcterms:modified>
</cp:coreProperties>
</file>