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0" yWindow="0" windowWidth="28800" windowHeight="12300" tabRatio="601"/>
  </bookViews>
  <sheets>
    <sheet name="Tabl.1" sheetId="8" r:id="rId1"/>
    <sheet name="Tabl.2" sheetId="7" r:id="rId2"/>
    <sheet name="Tabl.3" sheetId="6" r:id="rId3"/>
    <sheet name="Tabl.4" sheetId="5" r:id="rId4"/>
    <sheet name="Tabl.5" sheetId="4" r:id="rId5"/>
    <sheet name="Tabl.6" sheetId="13" r:id="rId6"/>
    <sheet name="Tabl.7" sheetId="2" r:id="rId7"/>
    <sheet name="Tabl.8" sheetId="16" r:id="rId8"/>
    <sheet name="Tabl.9" sheetId="17" r:id="rId9"/>
    <sheet name="Tabl.10" sheetId="22" r:id="rId10"/>
    <sheet name="Tabl.11" sheetId="21" r:id="rId11"/>
  </sheets>
  <calcPr calcId="162913"/>
</workbook>
</file>

<file path=xl/calcChain.xml><?xml version="1.0" encoding="utf-8"?>
<calcChain xmlns="http://schemas.openxmlformats.org/spreadsheetml/2006/main">
  <c r="Z11" i="17" l="1"/>
  <c r="Z12" i="17" s="1"/>
  <c r="Z13" i="17" s="1"/>
  <c r="Z14" i="17" s="1"/>
  <c r="Z15" i="17" s="1"/>
  <c r="Z16" i="17" s="1"/>
  <c r="Z17" i="17" s="1"/>
  <c r="Z18" i="17" s="1"/>
  <c r="Z19" i="17" s="1"/>
  <c r="Z20" i="17" s="1"/>
  <c r="Z21" i="17" s="1"/>
  <c r="Z22" i="17" s="1"/>
  <c r="Z23" i="17" s="1"/>
  <c r="Z24" i="17" s="1"/>
  <c r="Z25" i="17" s="1"/>
  <c r="A11" i="17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</calcChain>
</file>

<file path=xl/sharedStrings.xml><?xml version="1.0" encoding="utf-8"?>
<sst xmlns="http://schemas.openxmlformats.org/spreadsheetml/2006/main" count="423" uniqueCount="207">
  <si>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</si>
  <si>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</si>
  <si>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</si>
  <si>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</si>
  <si>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</si>
  <si>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</si>
  <si>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</si>
  <si>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</si>
  <si>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</si>
  <si>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</si>
  <si>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</si>
  <si>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</si>
  <si>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</si>
  <si>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</si>
  <si>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</si>
  <si>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</si>
  <si>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</si>
  <si>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</si>
  <si>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</si>
  <si>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Na 1 mieszkańca
w zł
</t>
    </r>
    <r>
      <rPr>
        <i/>
        <sz val="11"/>
        <rFont val="Times New Roman CE"/>
        <family val="1"/>
        <charset val="238"/>
      </rPr>
      <t>Per capita in zl</t>
    </r>
  </si>
  <si>
    <r>
      <t xml:space="preserve">Liczba ludności  
na 1 sklep  
</t>
    </r>
    <r>
      <rPr>
        <i/>
        <sz val="11"/>
        <rFont val="Times New Roman CE"/>
        <family val="1"/>
        <charset val="238"/>
      </rPr>
      <t xml:space="preserve">Population           
per 1 shop </t>
    </r>
  </si>
  <si>
    <r>
      <t xml:space="preserve">w tym prywatne 
</t>
    </r>
    <r>
      <rPr>
        <i/>
        <sz val="11"/>
        <rFont val="Times New Roman CE"/>
        <family val="1"/>
        <charset val="238"/>
      </rPr>
      <t>of which private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</si>
  <si>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</si>
  <si>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 xml:space="preserve">Sklepy      </t>
    </r>
    <r>
      <rPr>
        <i/>
        <sz val="11"/>
        <rFont val="Times New Roman CE"/>
        <family val="1"/>
        <charset val="238"/>
      </rPr>
      <t>Shops</t>
    </r>
  </si>
  <si>
    <r>
      <t xml:space="preserve">domy
handlo-
we
</t>
    </r>
    <r>
      <rPr>
        <i/>
        <sz val="11"/>
        <rFont val="Times New Roman CE"/>
        <family val="1"/>
        <charset val="238"/>
      </rPr>
      <t>trade
stores</t>
    </r>
  </si>
  <si>
    <r>
      <t>super-
markety
s</t>
    </r>
    <r>
      <rPr>
        <i/>
        <sz val="11"/>
        <rFont val="Times New Roman CE"/>
        <family val="1"/>
        <charset val="238"/>
      </rPr>
      <t>uper-
markets</t>
    </r>
  </si>
  <si>
    <r>
      <t xml:space="preserve">hiper-
markety
</t>
    </r>
    <r>
      <rPr>
        <i/>
        <sz val="11"/>
        <rFont val="Times New Roman CE"/>
        <family val="1"/>
        <charset val="238"/>
      </rPr>
      <t>hyper-
markets</t>
    </r>
  </si>
  <si>
    <r>
      <t xml:space="preserve">wyspec-
jalizo-
wane
</t>
    </r>
    <r>
      <rPr>
        <i/>
        <sz val="11"/>
        <rFont val="Times New Roman CE"/>
        <family val="1"/>
        <charset val="238"/>
      </rPr>
      <t xml:space="preserve">speciali-
zed   </t>
    </r>
  </si>
  <si>
    <r>
      <t xml:space="preserve">Sklepy   </t>
    </r>
    <r>
      <rPr>
        <i/>
        <sz val="11"/>
        <rFont val="Times New Roman CE"/>
        <charset val="238"/>
      </rPr>
      <t>Shops</t>
    </r>
  </si>
  <si>
    <r>
      <t xml:space="preserve">Stacje
paliw
</t>
    </r>
    <r>
      <rPr>
        <i/>
        <sz val="11"/>
        <rFont val="Times New Roman CE"/>
        <family val="1"/>
        <charset val="238"/>
      </rPr>
      <t xml:space="preserve">Petrol
stations  </t>
    </r>
    <r>
      <rPr>
        <sz val="11"/>
        <rFont val="Times New Roman CE"/>
        <family val="1"/>
        <charset val="238"/>
      </rPr>
      <t xml:space="preserve">       </t>
    </r>
  </si>
  <si>
    <r>
      <t xml:space="preserve">w tym   </t>
    </r>
    <r>
      <rPr>
        <i/>
        <sz val="11"/>
        <rFont val="Times New Roman CE"/>
        <charset val="238"/>
      </rPr>
      <t>of which</t>
    </r>
  </si>
  <si>
    <r>
      <t xml:space="preserve">produkcja
gastrono-
miczna
</t>
    </r>
    <r>
      <rPr>
        <i/>
        <sz val="11"/>
        <rFont val="Times New Roman CE"/>
        <charset val="238"/>
      </rPr>
      <t>catering
production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</si>
  <si>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</si>
  <si>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Targowiska stałe   </t>
    </r>
    <r>
      <rPr>
        <i/>
        <sz val="11"/>
        <rFont val="Times New Roman CE"/>
        <family val="1"/>
        <charset val="238"/>
      </rPr>
      <t>Permanent marketplaces</t>
    </r>
  </si>
  <si>
    <r>
      <t xml:space="preserve">w tym
na targo-
wiskach
czynnych
codziennie
</t>
    </r>
    <r>
      <rPr>
        <i/>
        <sz val="11"/>
        <rFont val="Times New Roman CE"/>
        <family val="1"/>
        <charset val="238"/>
      </rPr>
      <t>of which
at market- places opened daily</t>
    </r>
  </si>
  <si>
    <r>
      <t xml:space="preserve">stałe punkty
sprzedaży
drobnodetalicznej
</t>
    </r>
    <r>
      <rPr>
        <i/>
        <sz val="11"/>
        <rFont val="Times New Roman CE"/>
        <family val="1"/>
        <charset val="238"/>
      </rPr>
      <t xml:space="preserve">permanent
small -retail 
sales outlets </t>
    </r>
  </si>
  <si>
    <r>
      <t xml:space="preserve">w tym
sprzeda-
żowa
</t>
    </r>
    <r>
      <rPr>
        <i/>
        <sz val="11"/>
        <rFont val="Times New Roman CE"/>
        <family val="1"/>
        <charset val="238"/>
      </rPr>
      <t>of which
sales
area</t>
    </r>
  </si>
  <si>
    <r>
      <t xml:space="preserve">w % ogółem    </t>
    </r>
    <r>
      <rPr>
        <i/>
        <sz val="11"/>
        <rFont val="Times New Roman CE"/>
        <family val="1"/>
        <charset val="238"/>
      </rPr>
      <t>in % of total</t>
    </r>
  </si>
  <si>
    <r>
      <t xml:space="preserve">Ogółem
w mln zł
</t>
    </r>
    <r>
      <rPr>
        <i/>
        <sz val="11"/>
        <rFont val="Times New Roman CE"/>
        <family val="1"/>
        <charset val="238"/>
      </rPr>
      <t>Total
in mln zl</t>
    </r>
  </si>
  <si>
    <r>
      <t xml:space="preserve">Żywność
i napoje
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</si>
  <si>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>Towary
nieżywnościowe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Non-foodstuff 
goods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</si>
  <si>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 w mln zł
</t>
    </r>
    <r>
      <rPr>
        <i/>
        <sz val="11"/>
        <rFont val="Times New Roman CE"/>
        <family val="1"/>
        <charset val="238"/>
      </rPr>
      <t xml:space="preserve"> in mln zl</t>
    </r>
  </si>
  <si>
    <r>
      <t xml:space="preserve">w tym
z prze-
wagą
sprzedaży
drobno-
detalicznej
</t>
    </r>
    <r>
      <rPr>
        <i/>
        <sz val="11"/>
        <rFont val="Times New Roman CE"/>
        <family val="1"/>
        <charset val="238"/>
      </rPr>
      <t>of which
with
predomi-
nance
of small -
-retail
sales</t>
    </r>
  </si>
  <si>
    <t>Handel wewnętrzny</t>
  </si>
  <si>
    <t>Domestic trade</t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</si>
  <si>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</si>
  <si>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     a </t>
    </r>
    <r>
      <rPr>
        <sz val="10"/>
        <rFont val="Times New Roman CE"/>
        <family val="1"/>
        <charset val="238"/>
      </rPr>
      <t xml:space="preserve"> Liczba targowisk lub miejsc wyznaczonych na ulicach i placach uruchamianych okresowo.</t>
    </r>
  </si>
  <si>
    <r>
      <t xml:space="preserve">w tym
restauracje
</t>
    </r>
    <r>
      <rPr>
        <i/>
        <sz val="11"/>
        <rFont val="Times New Roman CE"/>
        <charset val="238"/>
      </rPr>
      <t>of which
restaurants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</si>
  <si>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</si>
  <si>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napoje
alkoholowe
i wyroby
tytoniowe
</t>
    </r>
    <r>
      <rPr>
        <i/>
        <sz val="11"/>
        <rFont val="Times New Roman CE"/>
        <charset val="238"/>
      </rPr>
      <t>alcoholic
beverages
and tobacco</t>
    </r>
  </si>
  <si>
    <r>
      <t xml:space="preserve">domy
towa-
rowe
</t>
    </r>
    <r>
      <rPr>
        <i/>
        <sz val="11"/>
        <rFont val="Times New Roman CE"/>
        <family val="1"/>
        <charset val="238"/>
      </rPr>
      <t>depart-
ment
stores</t>
    </r>
  </si>
  <si>
    <r>
      <t xml:space="preserve">Placówki gastronomiczne
(stan w dniu 31 XII)
</t>
    </r>
    <r>
      <rPr>
        <i/>
        <sz val="11"/>
        <rFont val="Times New Roman CE"/>
        <charset val="238"/>
      </rPr>
      <t>Catering establishments
(as of  31 XII)</t>
    </r>
  </si>
  <si>
    <r>
      <t>Targo-
wiska
sezonowe</t>
    </r>
    <r>
      <rPr>
        <i/>
        <vertAlign val="superscript"/>
        <sz val="11"/>
        <rFont val="Times New Roman CE"/>
        <charset val="238"/>
      </rPr>
      <t>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(w ciągu
roku)
</t>
    </r>
    <r>
      <rPr>
        <i/>
        <sz val="11"/>
        <rFont val="Times New Roman CE"/>
        <family val="1"/>
        <charset val="238"/>
      </rPr>
      <t>Seasonal
market-
places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 xml:space="preserve">(during
the year)   </t>
    </r>
  </si>
  <si>
    <t xml:space="preserve">     a  Data concern enterprises employing more than 9 persons.  b  Consumer and non-consumer goods.</t>
  </si>
  <si>
    <r>
      <t xml:space="preserve">liczba
</t>
    </r>
    <r>
      <rPr>
        <i/>
        <sz val="11"/>
        <rFont val="Times New Roman"/>
        <family val="1"/>
        <charset val="238"/>
      </rPr>
      <t>number</t>
    </r>
  </si>
  <si>
    <r>
      <t xml:space="preserve">w %
</t>
    </r>
    <r>
      <rPr>
        <i/>
        <sz val="11"/>
        <rFont val="Times New Roman CE"/>
        <charset val="238"/>
      </rPr>
      <t>in %</t>
    </r>
  </si>
  <si>
    <t xml:space="preserve">                         </t>
  </si>
  <si>
    <t xml:space="preserve">                       </t>
  </si>
  <si>
    <t xml:space="preserve">                        </t>
  </si>
  <si>
    <t>Stan w dniu 31 XII</t>
  </si>
  <si>
    <r>
      <t xml:space="preserve">             </t>
    </r>
    <r>
      <rPr>
        <i/>
        <sz val="11"/>
        <rFont val="Times New Roman CE"/>
        <family val="1"/>
        <charset val="238"/>
      </rPr>
      <t xml:space="preserve">           </t>
    </r>
  </si>
  <si>
    <t>As of 31 XII</t>
  </si>
  <si>
    <t>SPRZEDAŻ HURTOWA TOWARÓW W PRZEDSIĘBIORSTWACH</t>
  </si>
  <si>
    <r>
      <t xml:space="preserve">            </t>
    </r>
    <r>
      <rPr>
        <b/>
        <sz val="11"/>
        <rFont val="Times New Roman CE"/>
        <family val="1"/>
        <charset val="238"/>
      </rPr>
      <t xml:space="preserve">           </t>
    </r>
  </si>
  <si>
    <t xml:space="preserve">                          </t>
  </si>
  <si>
    <t xml:space="preserve">                      </t>
  </si>
  <si>
    <t xml:space="preserve">                     </t>
  </si>
  <si>
    <t>(current prices)</t>
  </si>
  <si>
    <t xml:space="preserve">     a  Trade enterprises employing more than 49 persons.   </t>
  </si>
  <si>
    <t xml:space="preserve">     a  Enterprises conducting trade activity (excluding catering establishments) employing more than
 9 persons. </t>
  </si>
  <si>
    <r>
      <t xml:space="preserve">     a</t>
    </r>
    <r>
      <rPr>
        <sz val="10"/>
        <rFont val="Times New Roman CE"/>
        <family val="1"/>
        <charset val="238"/>
      </rPr>
      <t xml:space="preserve">  Przedsiębiorstwa prowadzące działalność handlową (bez placówek gastronomicznych), w których
liczba pracujących przekracza 9 osób.</t>
    </r>
  </si>
  <si>
    <r>
      <t xml:space="preserve">     a </t>
    </r>
    <r>
      <rPr>
        <sz val="10"/>
        <rFont val="Times New Roman CE"/>
        <family val="1"/>
        <charset val="238"/>
      </rPr>
      <t xml:space="preserve"> Przedsiębiorstwa handlowe, w których liczba pracujących przekracza 49 osób.</t>
    </r>
  </si>
  <si>
    <r>
      <t xml:space="preserve"> 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 Dane dotyczą przedsiębiorstw, w których liczba pracujących przekracza 9 osób.</t>
    </r>
  </si>
  <si>
    <t xml:space="preserve">     a   Data concern enterprises employing more than 9 persons.</t>
  </si>
  <si>
    <r>
      <t xml:space="preserve">     a  </t>
    </r>
    <r>
      <rPr>
        <sz val="10"/>
        <rFont val="Times New Roman CE"/>
        <family val="1"/>
        <charset val="238"/>
      </rPr>
      <t xml:space="preserve">Dane dotyczą przedsiębiorstw, w których liczba pracujących przekracza 9 osób.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Konsumpcyjne
 i niekonsumpcyjne.</t>
    </r>
  </si>
  <si>
    <t xml:space="preserve">     a  Number of marketplaces or places located on streets and squares open seasonally.</t>
  </si>
  <si>
    <r>
      <t>w tym 
w przedsiębiorstwach
handlowych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 
in trade
enterprises</t>
    </r>
    <r>
      <rPr>
        <i/>
        <vertAlign val="superscript"/>
        <sz val="11"/>
        <rFont val="Times New Roman CE"/>
        <family val="1"/>
        <charset val="238"/>
      </rPr>
      <t>a</t>
    </r>
  </si>
  <si>
    <r>
      <t>pozo-
stałe</t>
    </r>
    <r>
      <rPr>
        <i/>
        <vertAlign val="superscript"/>
        <sz val="11"/>
        <rFont val="Times New Roman CE"/>
        <charset val="238"/>
      </rPr>
      <t xml:space="preserve">b
</t>
    </r>
    <r>
      <rPr>
        <i/>
        <sz val="11"/>
        <rFont val="Times New Roman CE"/>
        <charset val="238"/>
      </rPr>
      <t>others</t>
    </r>
    <r>
      <rPr>
        <i/>
        <vertAlign val="superscript"/>
        <sz val="11"/>
        <rFont val="Times New Roman CE"/>
        <charset val="238"/>
      </rPr>
      <t>b</t>
    </r>
  </si>
  <si>
    <r>
      <t xml:space="preserve">po-
wszechne
</t>
    </r>
    <r>
      <rPr>
        <i/>
        <sz val="11"/>
        <rFont val="Times New Roman CE"/>
        <charset val="238"/>
      </rPr>
      <t>universal</t>
    </r>
    <r>
      <rPr>
        <i/>
        <sz val="11"/>
        <rFont val="Times New Roman CE"/>
        <family val="1"/>
        <charset val="238"/>
      </rPr>
      <t xml:space="preserve">
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</si>
  <si>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</si>
  <si>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t>Ceny</t>
  </si>
  <si>
    <t>Prices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</si>
  <si>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</si>
  <si>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</si>
  <si>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żywność
i napoje
bezalko-
holowe
</t>
    </r>
    <r>
      <rPr>
        <i/>
        <sz val="10"/>
        <rFont val="Times New Roman CE"/>
        <family val="1"/>
        <charset val="238"/>
      </rPr>
      <t>food and non-
-alcoho-
lic beve-
rages</t>
    </r>
  </si>
  <si>
    <r>
      <t xml:space="preserve">napoje
alkoho-
lowe
i wyroby
tytoniowe
</t>
    </r>
    <r>
      <rPr>
        <i/>
        <sz val="10"/>
        <rFont val="Times New Roman CE"/>
        <family val="1"/>
        <charset val="238"/>
      </rPr>
      <t>alcoholic
beve-
rages and
tobacco</t>
    </r>
  </si>
  <si>
    <r>
      <t xml:space="preserve">odzież
i obuwie
</t>
    </r>
    <r>
      <rPr>
        <i/>
        <sz val="10"/>
        <rFont val="Times New Roman CE"/>
        <family val="1"/>
        <charset val="238"/>
      </rPr>
      <t>clothing
and
footwear</t>
    </r>
  </si>
  <si>
    <r>
      <t xml:space="preserve">miesz-
kanie
</t>
    </r>
    <r>
      <rPr>
        <i/>
        <sz val="10"/>
        <rFont val="Times New Roman CE"/>
        <family val="1"/>
        <charset val="238"/>
      </rPr>
      <t>dwelling</t>
    </r>
  </si>
  <si>
    <r>
      <t xml:space="preserve">zdrowie
</t>
    </r>
    <r>
      <rPr>
        <i/>
        <sz val="10"/>
        <rFont val="Times New Roman CE"/>
        <family val="1"/>
        <charset val="238"/>
      </rPr>
      <t>health</t>
    </r>
  </si>
  <si>
    <r>
      <t xml:space="preserve">transport
</t>
    </r>
    <r>
      <rPr>
        <i/>
        <sz val="10"/>
        <rFont val="Times New Roman CE"/>
        <family val="1"/>
        <charset val="238"/>
      </rPr>
      <t>transport</t>
    </r>
  </si>
  <si>
    <r>
      <t xml:space="preserve">rekreacja
i kultura 
</t>
    </r>
    <r>
      <rPr>
        <i/>
        <sz val="10"/>
        <rFont val="Times New Roman CE"/>
        <family val="1"/>
        <charset val="238"/>
      </rPr>
      <t>recrea-
tion and
culture</t>
    </r>
  </si>
  <si>
    <r>
      <t xml:space="preserve">edukacja
</t>
    </r>
    <r>
      <rPr>
        <i/>
        <sz val="10"/>
        <rFont val="Times New Roman CE"/>
        <family val="1"/>
        <charset val="238"/>
      </rPr>
      <t>educa-
tion</t>
    </r>
  </si>
  <si>
    <t xml:space="preserve">  </t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</si>
  <si>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</si>
  <si>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WOJEWÓDZTWA
</t>
    </r>
    <r>
      <rPr>
        <i/>
        <sz val="9"/>
        <rFont val="Times New Roman CE"/>
        <family val="1"/>
        <charset val="238"/>
      </rPr>
      <t>VOIVODSHIPS</t>
    </r>
  </si>
  <si>
    <r>
      <t>Bułka
pszenna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Wheat
roll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     </t>
    </r>
  </si>
  <si>
    <r>
      <t xml:space="preserve">Mięso wołowe
</t>
    </r>
    <r>
      <rPr>
        <i/>
        <sz val="9"/>
        <rFont val="Times New Roman CE"/>
        <charset val="238"/>
      </rPr>
      <t xml:space="preserve">Beef meat </t>
    </r>
  </si>
  <si>
    <r>
      <t xml:space="preserve">Mięso wieprzowe
</t>
    </r>
    <r>
      <rPr>
        <i/>
        <sz val="9"/>
        <rFont val="Times New Roman CE"/>
        <charset val="238"/>
      </rPr>
      <t>Pork meat</t>
    </r>
  </si>
  <si>
    <r>
      <t xml:space="preserve">Kur- 
częta
patro-
szone
</t>
    </r>
    <r>
      <rPr>
        <i/>
        <sz val="9"/>
        <rFont val="Times New Roman CE"/>
        <family val="1"/>
        <charset val="238"/>
      </rPr>
      <t>Disem-
bow-
elled chicken</t>
    </r>
  </si>
  <si>
    <r>
      <t xml:space="preserve">Szynka
wiep-
rzowa
goto-
wana
</t>
    </r>
    <r>
      <rPr>
        <i/>
        <sz val="9"/>
        <rFont val="Times New Roman CE"/>
        <family val="1"/>
        <charset val="238"/>
      </rPr>
      <t xml:space="preserve">Pork
ham,
boiled </t>
    </r>
    <r>
      <rPr>
        <sz val="9"/>
        <rFont val="Times New Roman CE"/>
        <family val="1"/>
        <charset val="238"/>
      </rPr>
      <t xml:space="preserve"> </t>
    </r>
  </si>
  <si>
    <r>
      <t xml:space="preserve">Kieł-             basa             wędzo-
na    </t>
    </r>
    <r>
      <rPr>
        <i/>
        <sz val="9"/>
        <rFont val="Times New Roman CE"/>
        <family val="1"/>
        <charset val="238"/>
      </rPr>
      <t xml:space="preserve"> Smoked 
sausage</t>
    </r>
  </si>
  <si>
    <r>
      <t xml:space="preserve">Ser
twaro-
gowy
pół-
tłusty
</t>
    </r>
    <r>
      <rPr>
        <i/>
        <sz val="9"/>
        <rFont val="Times New Roman CE"/>
        <family val="1"/>
        <charset val="238"/>
      </rPr>
      <t>Semi-
-fat
cottage
cheese</t>
    </r>
  </si>
  <si>
    <r>
      <t>Jaja
kurze
świeże
za 1szt.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Fresh hen</t>
    </r>
    <r>
      <rPr>
        <i/>
        <sz val="9"/>
        <rFont val="Times New Roman CE"/>
        <family val="1"/>
        <charset val="238"/>
      </rPr>
      <t xml:space="preserve">
eggs
per piece</t>
    </r>
  </si>
  <si>
    <r>
      <t>Masło
świeże
o zawar-
tości
tłuszczu
ok. 82,5 %
za 200 g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Fresh
butter,
fat
content
about 82,5%
per 200 g</t>
    </r>
  </si>
  <si>
    <r>
      <t>Ziem-
niaki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za
1 kg
</t>
    </r>
    <r>
      <rPr>
        <i/>
        <sz val="9"/>
        <rFont val="Times New Roman CE"/>
        <family val="1"/>
        <charset val="238"/>
      </rPr>
      <t>Pota-
toes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per kg       </t>
    </r>
    <r>
      <rPr>
        <i/>
        <vertAlign val="superscript"/>
        <sz val="9"/>
        <rFont val="Times New Roman CE"/>
        <family val="1"/>
        <charset val="238"/>
      </rPr>
      <t xml:space="preserve">        </t>
    </r>
  </si>
  <si>
    <r>
      <t xml:space="preserve">Oczysz-
czenie
chemi-
czne
</t>
    </r>
    <r>
      <rPr>
        <sz val="9"/>
        <rFont val="Times New Roman CE"/>
        <charset val="238"/>
      </rPr>
      <t>garnituru</t>
    </r>
    <r>
      <rPr>
        <sz val="9"/>
        <rFont val="Times New Roman CE"/>
        <family val="1"/>
        <charset val="238"/>
      </rPr>
      <t xml:space="preserve">
męskiego
2-częścio-
wego
za 1 kpl.
M</t>
    </r>
    <r>
      <rPr>
        <i/>
        <sz val="9"/>
        <rFont val="Times New Roman CE"/>
        <family val="1"/>
        <charset val="238"/>
      </rPr>
      <t xml:space="preserve">en's
suit dry-
-cleaning 
per set </t>
    </r>
  </si>
  <si>
    <r>
      <t>Zimna
woda
z miej-
skiej
sieci
wodo-
ciągo-
wej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Cold
water
by mu-
nicipal
water-
-system</t>
    </r>
  </si>
  <si>
    <r>
      <t>Ciepła
woda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Hot
water</t>
    </r>
    <r>
      <rPr>
        <i/>
        <sz val="9"/>
        <rFont val="Times New Roman CE"/>
        <family val="1"/>
        <charset val="238"/>
      </rPr>
      <t xml:space="preserve"> </t>
    </r>
  </si>
  <si>
    <r>
      <t>Central-
ne
ogrze-
wanie
lokali
miesz-
kalnych
za
1 m</t>
    </r>
    <r>
      <rPr>
        <vertAlign val="superscript"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p u
</t>
    </r>
    <r>
      <rPr>
        <i/>
        <sz val="9"/>
        <rFont val="Times New Roman CE"/>
        <family val="1"/>
        <charset val="238"/>
      </rPr>
      <t>Heating
of dwe-
llings
per m</t>
    </r>
    <r>
      <rPr>
        <i/>
        <vertAlign val="superscript"/>
        <sz val="9"/>
        <rFont val="Times New Roman CE"/>
        <family val="1"/>
        <charset val="238"/>
      </rPr>
      <t xml:space="preserve">2
</t>
    </r>
    <r>
      <rPr>
        <i/>
        <sz val="9"/>
        <rFont val="Times New Roman CE"/>
        <family val="1"/>
        <charset val="238"/>
      </rPr>
      <t>of
usable
floor
space</t>
    </r>
  </si>
  <si>
    <r>
      <t xml:space="preserve">Pralka
automa-
tyczna
typu 
domo-
wego, 
na 5-7 kg
suchej
bielizny
</t>
    </r>
    <r>
      <rPr>
        <i/>
        <sz val="9"/>
        <rFont val="Times New Roman CE"/>
        <family val="1"/>
        <charset val="238"/>
      </rPr>
      <t xml:space="preserve">Auto-
matic
washing
machine,
dry-
-linen
capacity
not
excee-
ding
5-7 kg            </t>
    </r>
  </si>
  <si>
    <r>
      <t>Lp.</t>
    </r>
    <r>
      <rPr>
        <i/>
        <sz val="9"/>
        <rFont val="Times New Roman CE"/>
        <family val="1"/>
        <charset val="238"/>
      </rPr>
      <t>No.</t>
    </r>
  </si>
  <si>
    <r>
      <t xml:space="preserve">z kością
(rostbef)
</t>
    </r>
    <r>
      <rPr>
        <i/>
        <sz val="9"/>
        <rFont val="Times New Roman CE"/>
        <family val="1"/>
        <charset val="238"/>
      </rPr>
      <t>bone-in
(roast
beef)</t>
    </r>
  </si>
  <si>
    <r>
      <t xml:space="preserve">bez
kości
(z udź-
ca)
</t>
    </r>
    <r>
      <rPr>
        <i/>
        <sz val="9"/>
        <rFont val="Times New Roman CE"/>
        <family val="1"/>
        <charset val="238"/>
      </rPr>
      <t>bone-
less
(gam-
mon)</t>
    </r>
  </si>
  <si>
    <r>
      <t xml:space="preserve">z kością
(schab
środ-
kowy)
</t>
    </r>
    <r>
      <rPr>
        <i/>
        <sz val="9"/>
        <rFont val="Times New Roman CE"/>
        <family val="1"/>
        <charset val="238"/>
      </rPr>
      <t>bone-
-in
(centre
loin)</t>
    </r>
  </si>
  <si>
    <r>
      <t xml:space="preserve">bez
kości
(łopatka)
</t>
    </r>
    <r>
      <rPr>
        <i/>
        <sz val="9"/>
        <rFont val="Times New Roman CE"/>
        <family val="1"/>
        <charset val="238"/>
      </rPr>
      <t xml:space="preserve">bone-
less
</t>
    </r>
    <r>
      <rPr>
        <sz val="9"/>
        <rFont val="Times New Roman CE"/>
        <family val="1"/>
        <charset val="238"/>
      </rPr>
      <t>(</t>
    </r>
    <r>
      <rPr>
        <i/>
        <sz val="9"/>
        <rFont val="Times New Roman CE"/>
        <family val="1"/>
        <charset val="238"/>
      </rPr>
      <t>shoul-
der)</t>
    </r>
  </si>
  <si>
    <r>
      <t>za 1 m</t>
    </r>
    <r>
      <rPr>
        <vertAlign val="superscript"/>
        <sz val="9"/>
        <rFont val="Times New Roman CE"/>
        <charset val="238"/>
      </rPr>
      <t xml:space="preserve">3     </t>
    </r>
    <r>
      <rPr>
        <i/>
        <sz val="9"/>
        <rFont val="Times New Roman CE"/>
        <charset val="238"/>
      </rPr>
      <t>per m</t>
    </r>
    <r>
      <rPr>
        <i/>
        <vertAlign val="superscript"/>
        <sz val="9"/>
        <rFont val="Times New Roman CE"/>
        <charset val="238"/>
      </rPr>
      <t>3</t>
    </r>
  </si>
  <si>
    <r>
      <t xml:space="preserve">za 1 kg w zł               </t>
    </r>
    <r>
      <rPr>
        <i/>
        <sz val="9"/>
        <rFont val="Times New Roman CE"/>
        <family val="1"/>
        <charset val="238"/>
      </rPr>
      <t>per kg in zl</t>
    </r>
  </si>
  <si>
    <r>
      <t xml:space="preserve">w zł  </t>
    </r>
    <r>
      <rPr>
        <i/>
        <sz val="9"/>
        <rFont val="Times New Roman CE"/>
        <family val="1"/>
        <charset val="238"/>
      </rPr>
      <t xml:space="preserve"> in zl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</si>
  <si>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</si>
  <si>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 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Za 50 g.</t>
    </r>
    <r>
      <rPr>
        <i/>
        <sz val="9"/>
        <rFont val="Times New Roman CE"/>
        <charset val="238"/>
      </rPr>
      <t xml:space="preserve">   b</t>
    </r>
    <r>
      <rPr>
        <sz val="9"/>
        <rFont val="Times New Roman CE"/>
        <charset val="238"/>
      </rPr>
      <t xml:space="preserve">  Za 1 l.</t>
    </r>
    <r>
      <rPr>
        <i/>
        <sz val="9"/>
        <rFont val="Times New Roman CE"/>
        <family val="1"/>
        <charset val="238"/>
      </rPr>
      <t xml:space="preserve">   c</t>
    </r>
    <r>
      <rPr>
        <sz val="9"/>
        <rFont val="Times New Roman CE"/>
        <family val="1"/>
        <charset val="238"/>
      </rPr>
      <t xml:space="preserve">  Średnie ceny roczne obliczono przy zastosowaniu współczynników wyrażających udział zakupów dokonanych przez ludność w poszczególnych miesiącach roku.  </t>
    </r>
  </si>
  <si>
    <t xml:space="preserve">     a Per 50 g.  b  Per l.  c  Annual average prices have been calculated with the use of coefficients expressing monthly shares of purchases made by consumers in particular months of a year.   </t>
  </si>
  <si>
    <r>
      <t xml:space="preserve">Sprzedaż z działalności gastronomicznej
(ceny bieżące) w mln zł
</t>
    </r>
    <r>
      <rPr>
        <i/>
        <sz val="11"/>
        <rFont val="Times New Roman CE"/>
        <charset val="238"/>
      </rPr>
      <t>Sales from catering activity
(current prices) in mln zl</t>
    </r>
  </si>
  <si>
    <r>
      <t>Mleko
krowie
spożyw-
cze o za-
wartości
tłuszczu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steryli-
zowane
</t>
    </r>
    <r>
      <rPr>
        <i/>
        <sz val="9"/>
        <rFont val="Times New Roman CE"/>
        <family val="1"/>
        <charset val="238"/>
      </rPr>
      <t>Cows' milk, fat
content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sterilized                          </t>
    </r>
  </si>
  <si>
    <r>
      <t xml:space="preserve">Strzy-
żenie
włosów
męskich
</t>
    </r>
    <r>
      <rPr>
        <i/>
        <sz val="9"/>
        <rFont val="Times New Roman CE"/>
        <family val="1"/>
        <charset val="238"/>
      </rPr>
      <t>Men's
hair-
cutting</t>
    </r>
  </si>
  <si>
    <r>
      <t>powierzchnia
w tys.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area
 in thous. m</t>
    </r>
    <r>
      <rPr>
        <i/>
        <vertAlign val="superscript"/>
        <sz val="11"/>
        <rFont val="Times New Roman CE"/>
        <charset val="238"/>
      </rPr>
      <t>2</t>
    </r>
  </si>
  <si>
    <r>
      <t xml:space="preserve">Roczne
wpływy
z opłaty
targowej
w tys. zł
</t>
    </r>
    <r>
      <rPr>
        <i/>
        <sz val="11"/>
        <rFont val="Times New Roman CE"/>
        <family val="1"/>
        <charset val="238"/>
      </rPr>
      <t>Annual
receipts
from
market-
place
fee
in
thous. zl</t>
    </r>
  </si>
  <si>
    <r>
      <t xml:space="preserve">Ogółem
w mln zł
</t>
    </r>
    <r>
      <rPr>
        <i/>
        <sz val="11"/>
        <rFont val="Times New Roman CE"/>
        <family val="1"/>
        <charset val="238"/>
      </rPr>
      <t>Grand
total
in mln zl</t>
    </r>
  </si>
  <si>
    <r>
      <t xml:space="preserve">Towary konsumpcyjne  </t>
    </r>
    <r>
      <rPr>
        <i/>
        <sz val="11"/>
        <rFont val="Times New Roman CE"/>
        <family val="1"/>
        <charset val="238"/>
      </rPr>
      <t xml:space="preserve"> Consumer goods</t>
    </r>
  </si>
  <si>
    <r>
      <t xml:space="preserve">Towary
niekonsump-
cyjne
</t>
    </r>
    <r>
      <rPr>
        <i/>
        <sz val="11"/>
        <rFont val="Times New Roman CE"/>
        <family val="1"/>
        <charset val="238"/>
      </rPr>
      <t>Non-
-consumer
goods</t>
    </r>
  </si>
  <si>
    <r>
      <t xml:space="preserve">razem
</t>
    </r>
    <r>
      <rPr>
        <i/>
        <sz val="11"/>
        <rFont val="Times New Roman CE"/>
        <family val="1"/>
        <charset val="238"/>
      </rPr>
      <t>total</t>
    </r>
  </si>
  <si>
    <r>
      <t xml:space="preserve">żywność          i napoje 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</si>
  <si>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</si>
  <si>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nieżywnoś-
ciowe
</t>
    </r>
    <r>
      <rPr>
        <i/>
        <sz val="11"/>
        <rFont val="Times New Roman CE"/>
        <family val="1"/>
        <charset val="238"/>
      </rPr>
      <t>non-
-foodstuffs</t>
    </r>
  </si>
  <si>
    <r>
      <t xml:space="preserve">w odsetkach    </t>
    </r>
    <r>
      <rPr>
        <i/>
        <sz val="11"/>
        <rFont val="Times New Roman CE"/>
        <family val="1"/>
        <charset val="238"/>
      </rPr>
      <t>in percent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</si>
  <si>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 na str 551. </t>
    </r>
  </si>
  <si>
    <t xml:space="preserve">     a  See general notes, item 8 on page 551.</t>
  </si>
  <si>
    <r>
      <t>Garnitur</t>
    </r>
    <r>
      <rPr>
        <sz val="9"/>
        <rFont val="Times New Roman CE"/>
        <family val="1"/>
        <charset val="238"/>
      </rPr>
      <t xml:space="preserve">
męski 
2-czę- 
ściowy
z tkaniny z udziałem</t>
    </r>
    <r>
      <rPr>
        <strike/>
        <sz val="9"/>
        <color rgb="FFFF0000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
wełny
za 1 kpl.
</t>
    </r>
    <r>
      <rPr>
        <i/>
        <sz val="9"/>
        <rFont val="Times New Roman CE"/>
        <family val="1"/>
        <charset val="238"/>
      </rPr>
      <t xml:space="preserve">Men's
suit, fabrics   of wool
per set 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</si>
  <si>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na str.     .  </t>
    </r>
    <r>
      <rPr>
        <i/>
        <sz val="10"/>
        <rFont val="Times New Roman CE"/>
        <family val="1"/>
        <charset val="238"/>
      </rPr>
      <t xml:space="preserve">b  </t>
    </r>
    <r>
      <rPr>
        <sz val="10"/>
        <rFont val="Times New Roman CE"/>
        <family val="1"/>
        <charset val="238"/>
      </rPr>
      <t>Ujęto sklepy podmiotów gospodarczych o liczbie pracujących do
9 osób; łącznie z aptekami ogólnodostępnymi.</t>
    </r>
  </si>
  <si>
    <t xml:space="preserve">     a  See general notes, item 8 on page    .  b  Data concern economic entities employing up to 9 persons;
including public pharmacies.</t>
  </si>
  <si>
    <r>
      <t xml:space="preserve">Półbuty
damskie
skórzane
na po-
deszwie
nieskó-
rzanej
za 1 parę
</t>
    </r>
    <r>
      <rPr>
        <i/>
        <sz val="9"/>
        <rFont val="Times New Roman CE"/>
        <charset val="238"/>
      </rPr>
      <t>Wom</t>
    </r>
    <r>
      <rPr>
        <i/>
        <sz val="9"/>
        <rFont val="Times New Roman CE"/>
        <family val="1"/>
        <charset val="238"/>
      </rPr>
      <t>en's
low
leather 
shoes
with
non-
-leather
sole
per pair</t>
    </r>
  </si>
  <si>
    <t xml:space="preserve">SPRZEDAŻ DETALICZNA TOWARÓW W 2016 R. (ceny bieżące) </t>
  </si>
  <si>
    <t>RETAIL SALES IN 2016 (current prices)</t>
  </si>
  <si>
    <r>
      <t>SPRZEDAŻ DETALICZNA TOWARÓW WEDŁUG GRUP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2016 R. (ceny bieżące)</t>
    </r>
  </si>
  <si>
    <r>
      <t>RETAIL SALES BY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2016 (current prices)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</si>
  <si>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2016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</si>
  <si>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2016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</si>
  <si>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WEDŁUG FORM ORGANIZACYJNYCH I STACJE PALIW W 2016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</si>
  <si>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charset val="238"/>
      </rPr>
      <t xml:space="preserve">  BY ORGANIZATIONAL FORM AND PETROL STATIONS IN 2016</t>
    </r>
  </si>
  <si>
    <r>
      <t>GASTRONOMIA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2016 R.</t>
    </r>
  </si>
  <si>
    <r>
      <t>CATERING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2016</t>
    </r>
  </si>
  <si>
    <r>
      <t>HANDLOWYCH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2016 R. (ceny bieżące)</t>
    </r>
  </si>
  <si>
    <r>
      <t>WHOLESALE OF COMMODITIES IN TRADE ENTERPRISES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2016</t>
    </r>
  </si>
  <si>
    <t xml:space="preserve">TARGOWISKA W 2016 R.  </t>
  </si>
  <si>
    <t>MARKETPLACES IN 2016</t>
  </si>
  <si>
    <t>WSKAŹNIKI CEN TOWARÓW I USŁUG KONSUMPCYJNYCH W 2016 R.</t>
  </si>
  <si>
    <t>PRICE INDICES OF CONSUMER GOODS AND SERVICES IN 2016</t>
  </si>
  <si>
    <t>2015=100</t>
  </si>
  <si>
    <t xml:space="preserve">CENY  DETALICZNE  WYBRANYCH TOWARÓW  I  USŁUG KONSUMPCYJNYCH  W 2016 R.   </t>
  </si>
  <si>
    <t>RETAIL PRICES OF SELECTED  CONSUMER  GOODS AND SERVICES IN 2016</t>
  </si>
  <si>
    <t xml:space="preserve">TABL. 1 (216).  </t>
  </si>
  <si>
    <r>
      <t>TABL. 2 (217).</t>
    </r>
    <r>
      <rPr>
        <b/>
        <sz val="11"/>
        <rFont val="Times New Roman CE"/>
        <family val="1"/>
        <charset val="238"/>
      </rPr>
      <t/>
    </r>
  </si>
  <si>
    <r>
      <t>TABL. 3 (218).</t>
    </r>
    <r>
      <rPr>
        <b/>
        <sz val="11"/>
        <rFont val="Times New Roman CE"/>
        <family val="1"/>
        <charset val="238"/>
      </rPr>
      <t xml:space="preserve"> </t>
    </r>
  </si>
  <si>
    <r>
      <t>TABL. 4 (219).</t>
    </r>
    <r>
      <rPr>
        <b/>
        <sz val="11"/>
        <rFont val="Times New Roman CE"/>
        <family val="1"/>
        <charset val="238"/>
      </rPr>
      <t xml:space="preserve">  </t>
    </r>
  </si>
  <si>
    <r>
      <t>TABL. 5 (220).</t>
    </r>
    <r>
      <rPr>
        <b/>
        <sz val="11"/>
        <rFont val="Times New Roman CE"/>
        <charset val="238"/>
      </rPr>
      <t xml:space="preserve"> </t>
    </r>
  </si>
  <si>
    <r>
      <t>TABL. 6 (221).</t>
    </r>
    <r>
      <rPr>
        <b/>
        <sz val="11"/>
        <rFont val="Times New Roman CE"/>
        <family val="1"/>
        <charset val="238"/>
      </rPr>
      <t xml:space="preserve">   </t>
    </r>
  </si>
  <si>
    <t xml:space="preserve">TABL. 7 (222). </t>
  </si>
  <si>
    <r>
      <t xml:space="preserve">TABL. 8 (223 ). </t>
    </r>
    <r>
      <rPr>
        <b/>
        <sz val="11"/>
        <rFont val="Times New Roman CE"/>
        <family val="1"/>
        <charset val="238"/>
      </rPr>
      <t xml:space="preserve"> </t>
    </r>
  </si>
  <si>
    <r>
      <t xml:space="preserve">TABL. 9 (224). </t>
    </r>
    <r>
      <rPr>
        <b/>
        <sz val="11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</si>
  <si>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PRZECIĘTNE CENY SKUPU WAŻNIEJSZYCH  PRODUKTÓW  ROLNYCH </t>
  </si>
  <si>
    <t>W 2016 R.</t>
  </si>
  <si>
    <t>AVERAGE PROCUREMENT PRICES OF MAJOR AGRICULTURAL PRODUCTS IN 2016</t>
  </si>
  <si>
    <r>
      <t xml:space="preserve">pszenicy  </t>
    </r>
    <r>
      <rPr>
        <i/>
        <sz val="10"/>
        <rFont val="Times New Roman CE"/>
        <family val="1"/>
        <charset val="238"/>
      </rPr>
      <t>wheat</t>
    </r>
  </si>
  <si>
    <r>
      <t xml:space="preserve">żyta                         </t>
    </r>
    <r>
      <rPr>
        <i/>
        <sz val="10"/>
        <rFont val="Times New Roman CE"/>
        <family val="1"/>
        <charset val="238"/>
      </rPr>
      <t>rye</t>
    </r>
  </si>
  <si>
    <r>
      <t xml:space="preserve">za 1 dt w zł   </t>
    </r>
    <r>
      <rPr>
        <i/>
        <sz val="10"/>
        <rFont val="Times New Roman CE"/>
        <family val="1"/>
        <charset val="238"/>
      </rPr>
      <t>per dt in zl</t>
    </r>
  </si>
  <si>
    <r>
      <t xml:space="preserve">za 1 kg  w zł   </t>
    </r>
    <r>
      <rPr>
        <i/>
        <sz val="10"/>
        <rFont val="Times New Roman CE"/>
        <family val="1"/>
        <charset val="238"/>
      </rPr>
      <t>per kg in zl</t>
    </r>
  </si>
  <si>
    <t>PRZECIĘTNE CENY  UZYSKIWANE  PRZEZ ROLNIKÓW</t>
  </si>
  <si>
    <t xml:space="preserve">                            </t>
  </si>
  <si>
    <t>NA TARGOWISKACH W 2016 R.</t>
  </si>
  <si>
    <t>AVERAGE MARKETPLACE PRICES RECEIVED BY FARMERS IN 2016</t>
  </si>
  <si>
    <r>
      <t xml:space="preserve">Ziarno zbóż
</t>
    </r>
    <r>
      <rPr>
        <i/>
        <sz val="11"/>
        <rFont val="Times New Roman CE"/>
        <family val="1"/>
        <charset val="238"/>
      </rPr>
      <t>Cereal grain</t>
    </r>
  </si>
  <si>
    <r>
      <t xml:space="preserve">Ziemniaki
(bez ja-
dalnych
wczesnych)
</t>
    </r>
    <r>
      <rPr>
        <i/>
        <sz val="11"/>
        <rFont val="Times New Roman CE"/>
        <family val="1"/>
        <charset val="238"/>
      </rPr>
      <t>Potatoes
(excluding
edible early
kinds)</t>
    </r>
  </si>
  <si>
    <r>
      <t xml:space="preserve">Zwierzęta gospodarskie
</t>
    </r>
    <r>
      <rPr>
        <i/>
        <sz val="11"/>
        <rFont val="Times New Roman CE"/>
        <family val="1"/>
        <charset val="238"/>
      </rPr>
      <t>Livestock</t>
    </r>
  </si>
  <si>
    <r>
      <t xml:space="preserve">pszenicy
</t>
    </r>
    <r>
      <rPr>
        <i/>
        <sz val="11"/>
        <rFont val="Times New Roman CE"/>
        <family val="1"/>
        <charset val="238"/>
      </rPr>
      <t>wheat</t>
    </r>
  </si>
  <si>
    <r>
      <t xml:space="preserve">żyta
</t>
    </r>
    <r>
      <rPr>
        <i/>
        <sz val="11"/>
        <rFont val="Times New Roman CE"/>
        <family val="1"/>
        <charset val="238"/>
      </rPr>
      <t>rye</t>
    </r>
  </si>
  <si>
    <r>
      <t xml:space="preserve">krowa
dojna
</t>
    </r>
    <r>
      <rPr>
        <i/>
        <sz val="11"/>
        <rFont val="Times New Roman CE"/>
        <family val="1"/>
        <charset val="238"/>
      </rPr>
      <t>dairy cow</t>
    </r>
  </si>
  <si>
    <r>
      <t xml:space="preserve">prosię
na chów
</t>
    </r>
    <r>
      <rPr>
        <i/>
        <sz val="11"/>
        <rFont val="Times New Roman CE"/>
        <family val="1"/>
        <charset val="238"/>
      </rPr>
      <t>piglet</t>
    </r>
  </si>
  <si>
    <r>
      <t xml:space="preserve">za 1 szt. w zł
</t>
    </r>
    <r>
      <rPr>
        <i/>
        <sz val="11"/>
        <rFont val="Times New Roman CE"/>
        <family val="1"/>
        <charset val="238"/>
      </rPr>
      <t xml:space="preserve">per head in zl   </t>
    </r>
  </si>
  <si>
    <r>
      <t xml:space="preserve">POLSKA </t>
    </r>
    <r>
      <rPr>
        <b/>
        <i/>
        <sz val="11"/>
        <rFont val="Times New Roman"/>
        <family val="1"/>
        <charset val="238"/>
      </rPr>
      <t xml:space="preserve"> POLAND</t>
    </r>
  </si>
  <si>
    <t>.</t>
  </si>
  <si>
    <t>TABL. 10 (225).</t>
  </si>
  <si>
    <r>
      <t>TABL. 11 (226 ).</t>
    </r>
    <r>
      <rPr>
        <b/>
        <sz val="11"/>
        <rFont val="Times New Roman CE"/>
        <family val="1"/>
        <charset val="238"/>
      </rPr>
      <t xml:space="preserve">  </t>
    </r>
  </si>
  <si>
    <r>
      <t xml:space="preserve">Ziarno zbóż
(konsumpcyjnych
i paszowych bez siewnego)
</t>
    </r>
    <r>
      <rPr>
        <i/>
        <sz val="10"/>
        <rFont val="Times New Roman CE"/>
        <family val="1"/>
        <charset val="238"/>
      </rPr>
      <t>Cereal grain
(consumer and for feeds
excluding sowing seed)</t>
    </r>
  </si>
  <si>
    <r>
      <t xml:space="preserve">Ziemniaki
jadalne (bez wczesnych) </t>
    </r>
    <r>
      <rPr>
        <i/>
        <sz val="10"/>
        <rFont val="Times New Roman CE"/>
        <family val="1"/>
        <charset val="238"/>
      </rPr>
      <t xml:space="preserve">    Edible potatoes
(excluding
early kinds) </t>
    </r>
  </si>
  <si>
    <r>
      <t xml:space="preserve">Żywiec rzeźny
</t>
    </r>
    <r>
      <rPr>
        <i/>
        <sz val="10"/>
        <rFont val="Times New Roman CE"/>
        <family val="1"/>
        <charset val="238"/>
      </rPr>
      <t>Animals for slaughter</t>
    </r>
  </si>
  <si>
    <r>
      <t xml:space="preserve">bydło
(bez cieląt)
</t>
    </r>
    <r>
      <rPr>
        <i/>
        <sz val="10"/>
        <rFont val="Times New Roman CE"/>
        <family val="1"/>
        <charset val="238"/>
      </rPr>
      <t>cattle
(excluding
calves)</t>
    </r>
  </si>
  <si>
    <r>
      <t xml:space="preserve">trzoda
chlewna
</t>
    </r>
    <r>
      <rPr>
        <i/>
        <sz val="10"/>
        <rFont val="Times New Roman CE"/>
        <family val="1"/>
        <charset val="238"/>
      </rPr>
      <t>pigs</t>
    </r>
  </si>
  <si>
    <r>
      <t xml:space="preserve"> Mleko
krowie</t>
    </r>
    <r>
      <rPr>
        <i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za 1 l w zł
</t>
    </r>
    <r>
      <rPr>
        <i/>
        <sz val="10"/>
        <rFont val="Times New Roman CE"/>
        <family val="1"/>
        <charset val="238"/>
      </rPr>
      <t xml:space="preserve">Cows' milk
per l in zl  </t>
    </r>
  </si>
  <si>
    <r>
      <t xml:space="preserve">za 1 dt w zł     </t>
    </r>
    <r>
      <rPr>
        <i/>
        <sz val="11"/>
        <rFont val="Times New Roman CE"/>
        <family val="1"/>
        <charset val="238"/>
      </rPr>
      <t>per dt in zl</t>
    </r>
  </si>
  <si>
    <r>
      <t xml:space="preserve">Żywiec
rzeźny
– trzoda chlewna 
za 1 kg w zł
</t>
    </r>
    <r>
      <rPr>
        <i/>
        <sz val="11"/>
        <rFont val="Times New Roman CE"/>
        <family val="1"/>
        <charset val="238"/>
      </rPr>
      <t>Animals
for slaughter 
– pigs
per kg in zl</t>
    </r>
  </si>
  <si>
    <r>
      <t>WOJEWÓDZTWA</t>
    </r>
    <r>
      <rPr>
        <i/>
        <sz val="11"/>
        <rFont val="Times New Roman CE"/>
        <family val="1"/>
        <charset val="238"/>
      </rPr>
      <t xml:space="preserve">
VOIVODSHIPS</t>
    </r>
  </si>
  <si>
    <r>
      <t xml:space="preserve">Proszek
do pra-
nia 
280 g
</t>
    </r>
    <r>
      <rPr>
        <i/>
        <sz val="9"/>
        <rFont val="Times New Roman CE"/>
        <family val="1"/>
        <charset val="238"/>
      </rPr>
      <t xml:space="preserve">Washing
powder
per
280 g      </t>
    </r>
  </si>
  <si>
    <t>–</t>
  </si>
  <si>
    <t>871895,6</t>
  </si>
  <si>
    <t>13,8</t>
  </si>
  <si>
    <t>3,2</t>
  </si>
  <si>
    <r>
      <t xml:space="preserve">Ogółem     </t>
    </r>
    <r>
      <rPr>
        <i/>
        <sz val="11"/>
        <rFont val="Times New Roman CE"/>
        <family val="1"/>
        <charset val="238"/>
      </rPr>
      <t>Total</t>
    </r>
  </si>
  <si>
    <r>
      <t xml:space="preserve">w mln zł
</t>
    </r>
    <r>
      <rPr>
        <i/>
        <sz val="11"/>
        <rFont val="Times New Roman CE"/>
        <family val="1"/>
        <charset val="238"/>
      </rPr>
      <t>in mln zl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</si>
</sst>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charset val="238"/>
    </font>
    <font>
      <sz val="11"/>
      <name val="Times New Roman CE"/>
      <charset val="238"/>
    </font>
    <font>
      <b/>
      <sz val="11"/>
      <name val="Times New Roman CE"/>
      <charset val="238"/>
    </font>
    <font>
      <i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i/>
      <vertAlign val="superscript"/>
      <sz val="11"/>
      <name val="Times New Roman CE"/>
      <charset val="238"/>
    </font>
    <font>
      <b/>
      <sz val="13"/>
      <name val="Times New Roman CE"/>
      <charset val="238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"/>
      <family val="2"/>
      <charset val="238"/>
    </font>
    <font>
      <b/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 CE"/>
      <charset val="238"/>
    </font>
    <font>
      <i/>
      <sz val="14"/>
      <name val="Times New Roman CE"/>
      <charset val="238"/>
    </font>
    <font>
      <b/>
      <sz val="11"/>
      <name val="Arial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9"/>
      <name val="Times New Roman CE"/>
      <charset val="238"/>
    </font>
    <font>
      <vertAlign val="superscript"/>
      <sz val="9"/>
      <name val="Times New Roman CE"/>
      <family val="1"/>
      <charset val="238"/>
    </font>
    <font>
      <vertAlign val="superscript"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10"/>
      <name val="Arial CE"/>
      <charset val="238"/>
    </font>
    <font>
      <sz val="12"/>
      <name val="Arial CE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trike/>
      <sz val="9"/>
      <color rgb="FFFF0000"/>
      <name val="Times New Roman CE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46" fillId="0" borderId="0"/>
    <xf numFmtId="0" fontId="46" fillId="0" borderId="0"/>
  </cellStyleXfs>
  <cellXfs count="466">
    <xf numFmtId="0" fontId="0" fillId="0" borderId="0" xfId="0"/>
    <xf numFmtId="0" fontId="4" fillId="0" borderId="0" xfId="1" applyFont="1"/>
    <xf numFmtId="0" fontId="5" fillId="0" borderId="0" xfId="1" applyFont="1" applyBorder="1"/>
    <xf numFmtId="0" fontId="5" fillId="0" borderId="0" xfId="1" applyFont="1" applyFill="1" applyBorder="1"/>
    <xf numFmtId="0" fontId="5" fillId="0" borderId="0" xfId="1" applyFont="1"/>
    <xf numFmtId="164" fontId="4" fillId="0" borderId="0" xfId="1" applyNumberFormat="1" applyFont="1"/>
    <xf numFmtId="0" fontId="5" fillId="0" borderId="0" xfId="1" applyFont="1" applyFill="1"/>
    <xf numFmtId="0" fontId="6" fillId="0" borderId="0" xfId="1" applyFont="1"/>
    <xf numFmtId="1" fontId="4" fillId="0" borderId="0" xfId="1" applyNumberFormat="1" applyFont="1"/>
    <xf numFmtId="1" fontId="5" fillId="0" borderId="0" xfId="1" applyNumberFormat="1" applyFont="1"/>
    <xf numFmtId="0" fontId="3" fillId="0" borderId="0" xfId="1" applyFont="1"/>
    <xf numFmtId="0" fontId="4" fillId="0" borderId="0" xfId="1" applyFont="1" applyBorder="1"/>
    <xf numFmtId="164" fontId="4" fillId="0" borderId="0" xfId="1" applyNumberFormat="1" applyFont="1" applyBorder="1"/>
    <xf numFmtId="0" fontId="4" fillId="0" borderId="0" xfId="1" applyFont="1" applyBorder="1" applyAlignment="1" applyProtection="1">
      <alignment horizontal="left"/>
    </xf>
    <xf numFmtId="0" fontId="8" fillId="0" borderId="0" xfId="1" applyFont="1"/>
    <xf numFmtId="0" fontId="8" fillId="0" borderId="0" xfId="1" applyFont="1" applyBorder="1"/>
    <xf numFmtId="0" fontId="6" fillId="0" borderId="0" xfId="1" applyFont="1" applyBorder="1"/>
    <xf numFmtId="0" fontId="6" fillId="0" borderId="0" xfId="1" applyFont="1" applyFill="1" applyBorder="1"/>
    <xf numFmtId="0" fontId="8" fillId="0" borderId="0" xfId="1" applyFont="1" applyFill="1"/>
    <xf numFmtId="0" fontId="10" fillId="0" borderId="0" xfId="1" applyFont="1"/>
    <xf numFmtId="0" fontId="11" fillId="0" borderId="0" xfId="1" applyFont="1" applyBorder="1"/>
    <xf numFmtId="0" fontId="9" fillId="0" borderId="0" xfId="1" applyFont="1"/>
    <xf numFmtId="0" fontId="12" fillId="0" borderId="0" xfId="1" quotePrefix="1" applyFont="1" applyBorder="1" applyAlignment="1">
      <alignment horizontal="left"/>
    </xf>
    <xf numFmtId="0" fontId="12" fillId="0" borderId="0" xfId="1" applyFont="1"/>
    <xf numFmtId="0" fontId="14" fillId="0" borderId="0" xfId="1" applyFont="1" applyBorder="1" applyAlignment="1">
      <alignment horizontal="left"/>
    </xf>
    <xf numFmtId="0" fontId="12" fillId="0" borderId="0" xfId="1" applyFont="1" applyAlignment="1"/>
    <xf numFmtId="0" fontId="14" fillId="0" borderId="0" xfId="1" applyFont="1" applyBorder="1"/>
    <xf numFmtId="0" fontId="12" fillId="0" borderId="0" xfId="1" applyFont="1" applyAlignment="1">
      <alignment vertical="center"/>
    </xf>
    <xf numFmtId="0" fontId="12" fillId="0" borderId="0" xfId="1" applyFont="1" applyBorder="1"/>
    <xf numFmtId="0" fontId="12" fillId="0" borderId="3" xfId="1" applyFont="1" applyBorder="1"/>
    <xf numFmtId="0" fontId="12" fillId="0" borderId="4" xfId="1" applyFont="1" applyBorder="1"/>
    <xf numFmtId="0" fontId="18" fillId="0" borderId="0" xfId="1" applyFont="1"/>
    <xf numFmtId="0" fontId="17" fillId="0" borderId="0" xfId="1" applyFont="1"/>
    <xf numFmtId="0" fontId="17" fillId="0" borderId="0" xfId="1" applyFont="1" applyBorder="1"/>
    <xf numFmtId="0" fontId="18" fillId="0" borderId="0" xfId="1" applyFont="1" applyBorder="1"/>
    <xf numFmtId="0" fontId="17" fillId="0" borderId="0" xfId="1" applyFont="1" applyAlignment="1">
      <alignment vertical="center"/>
    </xf>
    <xf numFmtId="0" fontId="17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164" fontId="12" fillId="0" borderId="0" xfId="1" applyNumberFormat="1" applyFont="1" applyBorder="1" applyAlignment="1"/>
    <xf numFmtId="0" fontId="23" fillId="0" borderId="0" xfId="1" applyFont="1" applyBorder="1"/>
    <xf numFmtId="164" fontId="6" fillId="0" borderId="0" xfId="1" applyNumberFormat="1" applyFont="1"/>
    <xf numFmtId="1" fontId="4" fillId="0" borderId="0" xfId="1" applyNumberFormat="1" applyFont="1" applyAlignment="1">
      <alignment horizontal="right"/>
    </xf>
    <xf numFmtId="1" fontId="4" fillId="0" borderId="0" xfId="1" applyNumberFormat="1" applyFont="1" applyBorder="1" applyAlignment="1">
      <alignment horizontal="right"/>
    </xf>
    <xf numFmtId="49" fontId="12" fillId="0" borderId="0" xfId="1" applyNumberFormat="1" applyFont="1" applyAlignment="1"/>
    <xf numFmtId="1" fontId="10" fillId="0" borderId="0" xfId="1" applyNumberFormat="1" applyFont="1"/>
    <xf numFmtId="1" fontId="9" fillId="0" borderId="0" xfId="1" applyNumberFormat="1" applyFont="1"/>
    <xf numFmtId="1" fontId="3" fillId="0" borderId="0" xfId="1" applyNumberFormat="1" applyFont="1"/>
    <xf numFmtId="1" fontId="12" fillId="0" borderId="0" xfId="1" applyNumberFormat="1" applyFont="1"/>
    <xf numFmtId="1" fontId="12" fillId="0" borderId="0" xfId="1" applyNumberFormat="1" applyFont="1" applyBorder="1" applyAlignment="1"/>
    <xf numFmtId="2" fontId="12" fillId="0" borderId="0" xfId="1" applyNumberFormat="1" applyFont="1" applyAlignment="1"/>
    <xf numFmtId="0" fontId="12" fillId="0" borderId="0" xfId="1" applyFont="1" applyBorder="1" applyAlignment="1">
      <alignment horizontal="center" vertical="center" wrapText="1"/>
    </xf>
    <xf numFmtId="164" fontId="12" fillId="0" borderId="0" xfId="1" applyNumberFormat="1" applyFont="1" applyBorder="1"/>
    <xf numFmtId="49" fontId="12" fillId="0" borderId="0" xfId="1" applyNumberFormat="1" applyFont="1"/>
    <xf numFmtId="165" fontId="12" fillId="0" borderId="0" xfId="1" applyNumberFormat="1" applyFont="1" applyAlignment="1"/>
    <xf numFmtId="0" fontId="19" fillId="0" borderId="0" xfId="1" applyFont="1" applyBorder="1" applyAlignment="1">
      <alignment horizontal="left"/>
    </xf>
    <xf numFmtId="0" fontId="19" fillId="0" borderId="0" xfId="1" quotePrefix="1" applyFont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2" fillId="0" borderId="0" xfId="1" applyFont="1" applyBorder="1" applyAlignment="1">
      <alignment horizontal="left"/>
    </xf>
    <xf numFmtId="0" fontId="18" fillId="0" borderId="0" xfId="1" quotePrefix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8" fillId="0" borderId="0" xfId="1" applyFont="1" applyAlignment="1"/>
    <xf numFmtId="0" fontId="12" fillId="0" borderId="0" xfId="1" applyFont="1" applyFill="1" applyAlignment="1"/>
    <xf numFmtId="0" fontId="20" fillId="0" borderId="0" xfId="1" applyFont="1" applyBorder="1" applyAlignment="1">
      <alignment horizontal="left"/>
    </xf>
    <xf numFmtId="0" fontId="20" fillId="0" borderId="0" xfId="1" applyFont="1" applyFill="1" applyBorder="1" applyAlignment="1">
      <alignment horizontal="left"/>
    </xf>
    <xf numFmtId="164" fontId="0" fillId="0" borderId="0" xfId="1" applyNumberFormat="1" applyFont="1"/>
    <xf numFmtId="1" fontId="26" fillId="0" borderId="9" xfId="3" applyNumberFormat="1" applyFont="1" applyBorder="1"/>
    <xf numFmtId="1" fontId="0" fillId="0" borderId="0" xfId="0" applyNumberFormat="1" applyBorder="1"/>
    <xf numFmtId="1" fontId="4" fillId="0" borderId="0" xfId="1" applyNumberFormat="1" applyFont="1" applyAlignment="1"/>
    <xf numFmtId="0" fontId="20" fillId="0" borderId="0" xfId="1" applyFont="1" applyBorder="1"/>
    <xf numFmtId="164" fontId="17" fillId="0" borderId="0" xfId="1" applyNumberFormat="1" applyFont="1"/>
    <xf numFmtId="164" fontId="8" fillId="0" borderId="0" xfId="1" applyNumberFormat="1" applyFont="1" applyFill="1"/>
    <xf numFmtId="164" fontId="17" fillId="0" borderId="0" xfId="1" applyNumberFormat="1" applyFont="1" applyAlignment="1">
      <alignment vertical="center"/>
    </xf>
    <xf numFmtId="164" fontId="8" fillId="0" borderId="0" xfId="1" applyNumberFormat="1" applyFont="1"/>
    <xf numFmtId="164" fontId="18" fillId="0" borderId="0" xfId="1" quotePrefix="1" applyNumberFormat="1" applyFont="1" applyBorder="1" applyAlignment="1">
      <alignment horizontal="left"/>
    </xf>
    <xf numFmtId="164" fontId="18" fillId="0" borderId="0" xfId="1" applyNumberFormat="1" applyFont="1"/>
    <xf numFmtId="164" fontId="14" fillId="0" borderId="0" xfId="1" applyNumberFormat="1" applyFont="1" applyBorder="1" applyAlignment="1">
      <alignment horizontal="left"/>
    </xf>
    <xf numFmtId="164" fontId="18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/>
    <xf numFmtId="49" fontId="17" fillId="0" borderId="0" xfId="1" applyNumberFormat="1" applyFont="1"/>
    <xf numFmtId="0" fontId="32" fillId="0" borderId="0" xfId="3" applyFont="1" applyBorder="1"/>
    <xf numFmtId="0" fontId="10" fillId="0" borderId="0" xfId="3" applyFont="1"/>
    <xf numFmtId="0" fontId="33" fillId="0" borderId="0" xfId="3" applyFont="1" applyBorder="1"/>
    <xf numFmtId="0" fontId="9" fillId="0" borderId="0" xfId="3" applyFont="1"/>
    <xf numFmtId="0" fontId="1" fillId="0" borderId="0" xfId="3" applyFont="1"/>
    <xf numFmtId="0" fontId="1" fillId="0" borderId="0" xfId="3" applyFont="1" applyAlignment="1"/>
    <xf numFmtId="0" fontId="12" fillId="0" borderId="0" xfId="3" applyFont="1" applyAlignment="1">
      <alignment horizontal="left"/>
    </xf>
    <xf numFmtId="0" fontId="19" fillId="0" borderId="0" xfId="3" applyFont="1" applyAlignment="1">
      <alignment horizontal="left"/>
    </xf>
    <xf numFmtId="0" fontId="17" fillId="0" borderId="0" xfId="3" applyFont="1"/>
    <xf numFmtId="0" fontId="14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3" fillId="0" borderId="0" xfId="3" applyFont="1" applyAlignment="1"/>
    <xf numFmtId="0" fontId="3" fillId="0" borderId="0" xfId="3" applyFont="1" applyAlignment="1">
      <alignment horizontal="left"/>
    </xf>
    <xf numFmtId="0" fontId="17" fillId="0" borderId="0" xfId="3" applyFont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4" fillId="0" borderId="0" xfId="3" applyFont="1" applyBorder="1" applyAlignment="1"/>
    <xf numFmtId="164" fontId="30" fillId="0" borderId="0" xfId="0" applyNumberFormat="1" applyFont="1" applyFill="1" applyBorder="1" applyAlignment="1">
      <alignment horizontal="right" wrapText="1"/>
    </xf>
    <xf numFmtId="0" fontId="17" fillId="0" borderId="0" xfId="3" applyFont="1" applyBorder="1" applyAlignment="1"/>
    <xf numFmtId="0" fontId="1" fillId="0" borderId="0" xfId="3" applyFont="1" applyBorder="1" applyAlignment="1"/>
    <xf numFmtId="0" fontId="17" fillId="0" borderId="0" xfId="3" applyFont="1" applyAlignment="1"/>
    <xf numFmtId="0" fontId="17" fillId="0" borderId="0" xfId="3" applyFont="1" applyBorder="1"/>
    <xf numFmtId="164" fontId="31" fillId="0" borderId="0" xfId="0" applyNumberFormat="1" applyFont="1" applyFill="1" applyBorder="1" applyAlignment="1">
      <alignment horizontal="right" wrapText="1"/>
    </xf>
    <xf numFmtId="0" fontId="1" fillId="0" borderId="0" xfId="3" applyFont="1" applyAlignment="1">
      <alignment horizontal="right"/>
    </xf>
    <xf numFmtId="0" fontId="4" fillId="0" borderId="0" xfId="3" applyFont="1" applyFill="1" applyBorder="1"/>
    <xf numFmtId="0" fontId="7" fillId="0" borderId="0" xfId="3" applyFont="1" applyFill="1" applyBorder="1"/>
    <xf numFmtId="0" fontId="12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  <xf numFmtId="0" fontId="0" fillId="0" borderId="0" xfId="0" applyAlignment="1">
      <alignment horizontal="left"/>
    </xf>
    <xf numFmtId="0" fontId="12" fillId="0" borderId="0" xfId="3" applyFont="1"/>
    <xf numFmtId="0" fontId="12" fillId="0" borderId="0" xfId="3" applyFont="1" applyBorder="1"/>
    <xf numFmtId="0" fontId="12" fillId="0" borderId="0" xfId="3" applyFont="1" applyAlignment="1"/>
    <xf numFmtId="0" fontId="14" fillId="0" borderId="0" xfId="3" applyFont="1"/>
    <xf numFmtId="0" fontId="14" fillId="0" borderId="0" xfId="3" applyFont="1" applyBorder="1"/>
    <xf numFmtId="0" fontId="4" fillId="0" borderId="0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6" fillId="0" borderId="0" xfId="3" applyFont="1" applyBorder="1"/>
    <xf numFmtId="0" fontId="6" fillId="0" borderId="0" xfId="3" applyFont="1"/>
    <xf numFmtId="0" fontId="6" fillId="0" borderId="6" xfId="3" applyFont="1" applyBorder="1"/>
    <xf numFmtId="0" fontId="6" fillId="0" borderId="6" xfId="3" applyFont="1" applyBorder="1" applyAlignment="1"/>
    <xf numFmtId="0" fontId="35" fillId="0" borderId="0" xfId="3" applyFont="1"/>
    <xf numFmtId="0" fontId="4" fillId="0" borderId="0" xfId="3" applyFont="1" applyBorder="1"/>
    <xf numFmtId="0" fontId="4" fillId="0" borderId="0" xfId="3" applyFont="1"/>
    <xf numFmtId="0" fontId="36" fillId="0" borderId="0" xfId="3" applyFont="1"/>
    <xf numFmtId="0" fontId="35" fillId="0" borderId="0" xfId="3" applyFont="1" applyBorder="1"/>
    <xf numFmtId="0" fontId="5" fillId="0" borderId="0" xfId="3" applyFont="1" applyBorder="1"/>
    <xf numFmtId="0" fontId="5" fillId="0" borderId="0" xfId="3" applyFont="1"/>
    <xf numFmtId="0" fontId="12" fillId="0" borderId="1" xfId="1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49" fontId="25" fillId="0" borderId="9" xfId="0" applyNumberFormat="1" applyFont="1" applyBorder="1" applyAlignment="1" applyProtection="1">
      <alignment horizontal="right"/>
      <protection locked="0"/>
    </xf>
    <xf numFmtId="0" fontId="18" fillId="0" borderId="23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164" fontId="18" fillId="0" borderId="23" xfId="1" applyNumberFormat="1" applyFont="1" applyBorder="1" applyAlignment="1">
      <alignment horizontal="center" vertical="center" wrapText="1"/>
    </xf>
    <xf numFmtId="2" fontId="26" fillId="0" borderId="7" xfId="0" applyNumberFormat="1" applyFont="1" applyFill="1" applyBorder="1" applyAlignment="1">
      <alignment horizontal="right" wrapText="1"/>
    </xf>
    <xf numFmtId="2" fontId="47" fillId="0" borderId="35" xfId="0" applyNumberFormat="1" applyFont="1" applyFill="1" applyBorder="1" applyAlignment="1"/>
    <xf numFmtId="2" fontId="47" fillId="0" borderId="28" xfId="0" applyNumberFormat="1" applyFont="1" applyFill="1" applyBorder="1" applyAlignment="1"/>
    <xf numFmtId="1" fontId="25" fillId="0" borderId="28" xfId="3" applyNumberFormat="1" applyFont="1" applyFill="1" applyBorder="1" applyAlignment="1">
      <alignment horizontal="right"/>
    </xf>
    <xf numFmtId="2" fontId="48" fillId="0" borderId="34" xfId="0" applyNumberFormat="1" applyFont="1" applyFill="1" applyBorder="1" applyAlignment="1"/>
    <xf numFmtId="2" fontId="48" fillId="0" borderId="7" xfId="0" applyNumberFormat="1" applyFont="1" applyFill="1" applyBorder="1" applyAlignment="1"/>
    <xf numFmtId="2" fontId="18" fillId="0" borderId="7" xfId="3" applyNumberFormat="1" applyFont="1" applyFill="1" applyBorder="1"/>
    <xf numFmtId="1" fontId="26" fillId="0" borderId="7" xfId="3" applyNumberFormat="1" applyFont="1" applyFill="1" applyBorder="1" applyAlignment="1"/>
    <xf numFmtId="2" fontId="26" fillId="0" borderId="34" xfId="3" applyNumberFormat="1" applyFont="1" applyFill="1" applyBorder="1" applyAlignment="1"/>
    <xf numFmtId="2" fontId="50" fillId="0" borderId="7" xfId="0" applyNumberFormat="1" applyFont="1" applyFill="1" applyBorder="1" applyAlignment="1">
      <alignment horizontal="right" wrapText="1"/>
    </xf>
    <xf numFmtId="2" fontId="51" fillId="0" borderId="7" xfId="0" applyNumberFormat="1" applyFont="1" applyFill="1" applyBorder="1" applyAlignment="1">
      <alignment horizontal="right" wrapText="1"/>
    </xf>
    <xf numFmtId="2" fontId="26" fillId="0" borderId="7" xfId="3" applyNumberFormat="1" applyFont="1" applyFill="1" applyBorder="1" applyAlignment="1"/>
    <xf numFmtId="1" fontId="26" fillId="0" borderId="7" xfId="3" applyNumberFormat="1" applyFont="1" applyFill="1" applyBorder="1"/>
    <xf numFmtId="2" fontId="26" fillId="0" borderId="7" xfId="3" applyNumberFormat="1" applyFont="1" applyFill="1" applyBorder="1"/>
    <xf numFmtId="0" fontId="0" fillId="0" borderId="25" xfId="0" applyBorder="1" applyAlignment="1">
      <alignment horizontal="center" vertical="center" wrapText="1"/>
    </xf>
    <xf numFmtId="0" fontId="19" fillId="0" borderId="0" xfId="0" applyFont="1"/>
    <xf numFmtId="0" fontId="12" fillId="0" borderId="0" xfId="0" applyFont="1"/>
    <xf numFmtId="0" fontId="4" fillId="0" borderId="0" xfId="0" applyFont="1"/>
    <xf numFmtId="0" fontId="5" fillId="0" borderId="0" xfId="0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2" fillId="0" borderId="0" xfId="0" applyFont="1" applyBorder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quotePrefix="1" applyFont="1" applyBorder="1" applyAlignment="1">
      <alignment horizontal="left"/>
    </xf>
    <xf numFmtId="0" fontId="19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0" xfId="0" applyNumberFormat="1" applyFont="1"/>
    <xf numFmtId="0" fontId="4" fillId="0" borderId="0" xfId="0" applyFont="1" applyBorder="1"/>
    <xf numFmtId="0" fontId="12" fillId="0" borderId="1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4" fillId="0" borderId="26" xfId="0" quotePrefix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2" fontId="52" fillId="0" borderId="7" xfId="0" applyNumberFormat="1" applyFont="1" applyBorder="1" applyAlignment="1">
      <alignment horizontal="right" wrapText="1"/>
    </xf>
    <xf numFmtId="2" fontId="52" fillId="0" borderId="9" xfId="0" applyNumberFormat="1" applyFont="1" applyBorder="1" applyAlignment="1"/>
    <xf numFmtId="2" fontId="52" fillId="0" borderId="0" xfId="0" applyNumberFormat="1" applyFont="1" applyAlignment="1"/>
    <xf numFmtId="2" fontId="53" fillId="0" borderId="7" xfId="0" applyNumberFormat="1" applyFont="1" applyBorder="1" applyAlignment="1">
      <alignment horizontal="right" wrapText="1"/>
    </xf>
    <xf numFmtId="2" fontId="53" fillId="0" borderId="9" xfId="0" applyNumberFormat="1" applyFont="1" applyBorder="1" applyAlignment="1">
      <alignment horizontal="right" wrapText="1"/>
    </xf>
    <xf numFmtId="2" fontId="55" fillId="0" borderId="7" xfId="0" applyNumberFormat="1" applyFont="1" applyBorder="1" applyAlignment="1">
      <alignment horizontal="right" wrapText="1"/>
    </xf>
    <xf numFmtId="2" fontId="55" fillId="0" borderId="0" xfId="0" applyNumberFormat="1" applyFont="1" applyBorder="1" applyAlignment="1">
      <alignment horizontal="right" wrapText="1"/>
    </xf>
    <xf numFmtId="2" fontId="53" fillId="0" borderId="0" xfId="0" applyNumberFormat="1" applyFont="1" applyBorder="1" applyAlignment="1">
      <alignment horizontal="right" wrapText="1"/>
    </xf>
    <xf numFmtId="1" fontId="52" fillId="0" borderId="7" xfId="0" applyNumberFormat="1" applyFont="1" applyBorder="1" applyAlignment="1">
      <alignment horizontal="right" wrapText="1"/>
    </xf>
    <xf numFmtId="1" fontId="55" fillId="0" borderId="7" xfId="0" applyNumberFormat="1" applyFont="1" applyBorder="1" applyAlignment="1">
      <alignment horizontal="right" wrapText="1"/>
    </xf>
    <xf numFmtId="1" fontId="53" fillId="0" borderId="7" xfId="0" applyNumberFormat="1" applyFont="1" applyBorder="1" applyAlignment="1">
      <alignment horizontal="right" wrapText="1"/>
    </xf>
    <xf numFmtId="0" fontId="12" fillId="0" borderId="0" xfId="0" quotePrefix="1" applyFont="1" applyBorder="1"/>
    <xf numFmtId="2" fontId="52" fillId="0" borderId="34" xfId="0" applyNumberFormat="1" applyFont="1" applyBorder="1" applyAlignment="1">
      <alignment horizontal="right" wrapText="1"/>
    </xf>
    <xf numFmtId="2" fontId="52" fillId="0" borderId="7" xfId="0" applyNumberFormat="1" applyFont="1" applyBorder="1" applyAlignment="1"/>
    <xf numFmtId="2" fontId="52" fillId="0" borderId="0" xfId="0" applyNumberFormat="1" applyFont="1" applyAlignment="1">
      <alignment horizontal="right" wrapText="1"/>
    </xf>
    <xf numFmtId="2" fontId="52" fillId="0" borderId="9" xfId="7" applyNumberFormat="1" applyFont="1" applyFill="1" applyBorder="1" applyAlignment="1">
      <alignment horizontal="right"/>
    </xf>
    <xf numFmtId="2" fontId="53" fillId="0" borderId="34" xfId="0" applyNumberFormat="1" applyFont="1" applyBorder="1" applyAlignment="1">
      <alignment horizontal="right" wrapText="1"/>
    </xf>
    <xf numFmtId="2" fontId="53" fillId="0" borderId="0" xfId="0" applyNumberFormat="1" applyFont="1" applyAlignment="1">
      <alignment horizontal="right" wrapText="1"/>
    </xf>
    <xf numFmtId="2" fontId="53" fillId="0" borderId="9" xfId="0" applyNumberFormat="1" applyFont="1" applyFill="1" applyBorder="1" applyAlignment="1">
      <alignment horizontal="right"/>
    </xf>
    <xf numFmtId="2" fontId="53" fillId="0" borderId="9" xfId="8" applyNumberFormat="1" applyFont="1" applyFill="1" applyBorder="1" applyAlignment="1">
      <alignment horizontal="right"/>
    </xf>
    <xf numFmtId="0" fontId="12" fillId="0" borderId="9" xfId="1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0" xfId="0" applyBorder="1" applyAlignment="1"/>
    <xf numFmtId="0" fontId="12" fillId="0" borderId="0" xfId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2" fillId="0" borderId="6" xfId="1" quotePrefix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7" xfId="1" quotePrefix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8" fillId="0" borderId="0" xfId="1" quotePrefix="1" applyFont="1" applyBorder="1" applyAlignment="1">
      <alignment horizontal="center" vertical="center" wrapText="1"/>
    </xf>
    <xf numFmtId="0" fontId="18" fillId="0" borderId="0" xfId="1" quotePrefix="1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35" fillId="0" borderId="9" xfId="3" applyFont="1" applyBorder="1" applyAlignment="1">
      <alignment horizontal="center" vertical="center" wrapText="1"/>
    </xf>
    <xf numFmtId="0" fontId="35" fillId="0" borderId="6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9" fillId="0" borderId="6" xfId="3" applyNumberFormat="1" applyFont="1" applyBorder="1" applyAlignment="1">
      <alignment horizontal="right"/>
    </xf>
    <xf numFmtId="49" fontId="9" fillId="0" borderId="0" xfId="3" applyNumberFormat="1" applyFont="1" applyAlignment="1">
      <alignment horizontal="right"/>
    </xf>
    <xf numFmtId="164" fontId="10" fillId="0" borderId="6" xfId="3" applyNumberFormat="1" applyFont="1" applyBorder="1" applyAlignment="1">
      <alignment horizontal="right"/>
    </xf>
    <xf numFmtId="1" fontId="10" fillId="0" borderId="0" xfId="3" applyNumberFormat="1" applyFont="1" applyAlignment="1">
      <alignment horizontal="right"/>
    </xf>
    <xf numFmtId="164" fontId="10" fillId="0" borderId="7" xfId="3" applyNumberFormat="1" applyFont="1" applyBorder="1" applyAlignment="1">
      <alignment horizontal="right"/>
    </xf>
    <xf numFmtId="49" fontId="56" fillId="0" borderId="6" xfId="3" applyNumberFormat="1" applyFont="1" applyBorder="1" applyAlignment="1">
      <alignment horizontal="right"/>
    </xf>
    <xf numFmtId="165" fontId="56" fillId="0" borderId="6" xfId="4" applyNumberFormat="1" applyFont="1" applyFill="1" applyBorder="1"/>
    <xf numFmtId="165" fontId="56" fillId="0" borderId="6" xfId="4" applyNumberFormat="1" applyFont="1" applyBorder="1"/>
    <xf numFmtId="165" fontId="56" fillId="0" borderId="0" xfId="4" applyNumberFormat="1" applyFont="1" applyBorder="1"/>
    <xf numFmtId="164" fontId="57" fillId="0" borderId="6" xfId="3" applyNumberFormat="1" applyFont="1" applyBorder="1"/>
    <xf numFmtId="165" fontId="57" fillId="0" borderId="6" xfId="4" applyNumberFormat="1" applyFont="1" applyFill="1" applyBorder="1"/>
    <xf numFmtId="165" fontId="57" fillId="0" borderId="6" xfId="4" applyNumberFormat="1" applyFont="1" applyBorder="1"/>
    <xf numFmtId="165" fontId="57" fillId="0" borderId="0" xfId="4" applyNumberFormat="1" applyFont="1" applyBorder="1"/>
    <xf numFmtId="1" fontId="10" fillId="0" borderId="6" xfId="3" applyNumberFormat="1" applyFont="1" applyBorder="1" applyAlignment="1">
      <alignment horizontal="right"/>
    </xf>
    <xf numFmtId="1" fontId="10" fillId="0" borderId="7" xfId="3" applyNumberFormat="1" applyFont="1" applyBorder="1" applyAlignment="1">
      <alignment horizontal="right"/>
    </xf>
    <xf numFmtId="49" fontId="52" fillId="0" borderId="6" xfId="3" applyNumberFormat="1" applyFont="1" applyBorder="1" applyAlignment="1">
      <alignment horizontal="right"/>
    </xf>
    <xf numFmtId="49" fontId="52" fillId="0" borderId="7" xfId="0" applyNumberFormat="1" applyFont="1" applyBorder="1" applyAlignment="1" applyProtection="1">
      <alignment horizontal="right"/>
      <protection locked="0"/>
    </xf>
    <xf numFmtId="1" fontId="53" fillId="0" borderId="6" xfId="3" applyNumberFormat="1" applyFont="1" applyBorder="1" applyAlignment="1">
      <alignment horizontal="right"/>
    </xf>
    <xf numFmtId="1" fontId="53" fillId="0" borderId="7" xfId="0" applyNumberFormat="1" applyFont="1" applyBorder="1" applyAlignment="1" applyProtection="1">
      <alignment horizontal="right"/>
      <protection locked="0"/>
    </xf>
    <xf numFmtId="1" fontId="53" fillId="0" borderId="0" xfId="0" applyNumberFormat="1" applyFont="1" applyAlignment="1" applyProtection="1">
      <alignment horizontal="right"/>
      <protection locked="0"/>
    </xf>
    <xf numFmtId="1" fontId="53" fillId="0" borderId="7" xfId="3" applyNumberFormat="1" applyFont="1" applyBorder="1"/>
    <xf numFmtId="1" fontId="58" fillId="0" borderId="7" xfId="0" applyNumberFormat="1" applyFont="1" applyBorder="1" applyAlignment="1" applyProtection="1">
      <alignment horizontal="right"/>
      <protection locked="0"/>
    </xf>
    <xf numFmtId="49" fontId="52" fillId="0" borderId="7" xfId="3" applyNumberFormat="1" applyFont="1" applyBorder="1" applyAlignment="1">
      <alignment horizontal="right"/>
    </xf>
    <xf numFmtId="49" fontId="52" fillId="0" borderId="7" xfId="0" applyNumberFormat="1" applyFont="1" applyBorder="1" applyAlignment="1">
      <alignment horizontal="right"/>
    </xf>
    <xf numFmtId="49" fontId="52" fillId="0" borderId="6" xfId="0" applyNumberFormat="1" applyFont="1" applyFill="1" applyBorder="1" applyAlignment="1">
      <alignment horizontal="right"/>
    </xf>
    <xf numFmtId="49" fontId="52" fillId="0" borderId="0" xfId="0" applyNumberFormat="1" applyFont="1" applyFill="1" applyBorder="1" applyAlignment="1">
      <alignment horizontal="right"/>
    </xf>
    <xf numFmtId="1" fontId="53" fillId="0" borderId="7" xfId="3" applyNumberFormat="1" applyFont="1" applyBorder="1" applyAlignment="1">
      <alignment horizontal="right"/>
    </xf>
    <xf numFmtId="164" fontId="53" fillId="0" borderId="7" xfId="0" applyNumberFormat="1" applyFont="1" applyBorder="1"/>
    <xf numFmtId="164" fontId="53" fillId="0" borderId="6" xfId="0" applyNumberFormat="1" applyFont="1" applyFill="1" applyBorder="1"/>
    <xf numFmtId="164" fontId="53" fillId="0" borderId="0" xfId="0" applyNumberFormat="1" applyFont="1" applyFill="1" applyBorder="1"/>
    <xf numFmtId="1" fontId="53" fillId="0" borderId="6" xfId="3" applyNumberFormat="1" applyFont="1" applyBorder="1"/>
    <xf numFmtId="164" fontId="53" fillId="0" borderId="0" xfId="0" applyNumberFormat="1" applyFont="1"/>
    <xf numFmtId="164" fontId="53" fillId="0" borderId="9" xfId="0" applyNumberFormat="1" applyFont="1" applyBorder="1"/>
    <xf numFmtId="164" fontId="53" fillId="0" borderId="6" xfId="0" applyNumberFormat="1" applyFont="1" applyBorder="1"/>
    <xf numFmtId="164" fontId="53" fillId="0" borderId="0" xfId="0" applyNumberFormat="1" applyFont="1" applyBorder="1"/>
    <xf numFmtId="164" fontId="56" fillId="0" borderId="6" xfId="3" applyNumberFormat="1" applyFont="1" applyBorder="1" applyAlignment="1">
      <alignment horizontal="right"/>
    </xf>
    <xf numFmtId="164" fontId="56" fillId="0" borderId="7" xfId="3" applyNumberFormat="1" applyFont="1" applyBorder="1" applyAlignment="1">
      <alignment horizontal="right"/>
    </xf>
    <xf numFmtId="164" fontId="56" fillId="0" borderId="0" xfId="3" applyNumberFormat="1" applyFont="1" applyAlignment="1">
      <alignment horizontal="right"/>
    </xf>
    <xf numFmtId="164" fontId="57" fillId="0" borderId="7" xfId="3" applyNumberFormat="1" applyFont="1" applyBorder="1"/>
    <xf numFmtId="164" fontId="57" fillId="0" borderId="0" xfId="3" applyNumberFormat="1" applyFont="1"/>
    <xf numFmtId="164" fontId="57" fillId="0" borderId="7" xfId="3" applyNumberFormat="1" applyFont="1" applyFill="1" applyBorder="1" applyAlignment="1">
      <alignment horizontal="right"/>
    </xf>
    <xf numFmtId="164" fontId="57" fillId="0" borderId="0" xfId="3" applyNumberFormat="1" applyFont="1" applyFill="1" applyBorder="1" applyAlignment="1">
      <alignment horizontal="right"/>
    </xf>
    <xf numFmtId="164" fontId="57" fillId="0" borderId="9" xfId="3" applyNumberFormat="1" applyFont="1" applyFill="1" applyBorder="1" applyAlignment="1">
      <alignment horizontal="right"/>
    </xf>
    <xf numFmtId="49" fontId="52" fillId="0" borderId="6" xfId="0" applyNumberFormat="1" applyFont="1" applyBorder="1" applyAlignment="1">
      <alignment horizontal="right"/>
    </xf>
    <xf numFmtId="164" fontId="52" fillId="0" borderId="6" xfId="0" applyNumberFormat="1" applyFont="1" applyBorder="1" applyAlignment="1">
      <alignment horizontal="right"/>
    </xf>
    <xf numFmtId="49" fontId="52" fillId="0" borderId="0" xfId="0" applyNumberFormat="1" applyFont="1" applyBorder="1" applyAlignment="1">
      <alignment horizontal="right"/>
    </xf>
    <xf numFmtId="1" fontId="53" fillId="0" borderId="0" xfId="0" applyNumberFormat="1" applyFont="1" applyAlignment="1">
      <alignment horizontal="right"/>
    </xf>
    <xf numFmtId="1" fontId="53" fillId="0" borderId="7" xfId="0" applyNumberFormat="1" applyFont="1" applyBorder="1" applyAlignment="1">
      <alignment horizontal="right"/>
    </xf>
    <xf numFmtId="164" fontId="53" fillId="0" borderId="0" xfId="3" applyNumberFormat="1" applyFont="1" applyFill="1"/>
    <xf numFmtId="164" fontId="53" fillId="0" borderId="7" xfId="3" applyNumberFormat="1" applyFont="1" applyFill="1" applyBorder="1"/>
    <xf numFmtId="164" fontId="53" fillId="0" borderId="9" xfId="0" applyNumberFormat="1" applyFont="1" applyBorder="1" applyAlignment="1">
      <alignment horizontal="right"/>
    </xf>
    <xf numFmtId="164" fontId="52" fillId="0" borderId="1" xfId="0" applyNumberFormat="1" applyFont="1" applyFill="1" applyBorder="1" applyAlignment="1"/>
    <xf numFmtId="164" fontId="52" fillId="0" borderId="1" xfId="0" applyNumberFormat="1" applyFont="1" applyBorder="1" applyAlignment="1"/>
    <xf numFmtId="164" fontId="52" fillId="0" borderId="33" xfId="0" applyNumberFormat="1" applyFont="1" applyBorder="1" applyAlignment="1"/>
    <xf numFmtId="164" fontId="53" fillId="0" borderId="7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12" fillId="0" borderId="0" xfId="1" quotePrefix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164" fontId="18" fillId="0" borderId="6" xfId="1" applyNumberFormat="1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35" fillId="0" borderId="0" xfId="3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12" fillId="0" borderId="11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0" xfId="2" applyFont="1" applyBorder="1" applyAlignment="1">
      <alignment horizontal="left"/>
    </xf>
    <xf numFmtId="0" fontId="0" fillId="0" borderId="26" xfId="0" applyBorder="1" applyAlignment="1"/>
    <xf numFmtId="0" fontId="12" fillId="0" borderId="0" xfId="2" applyFont="1" applyBorder="1" applyAlignment="1"/>
    <xf numFmtId="0" fontId="12" fillId="0" borderId="0" xfId="2" quotePrefix="1" applyFont="1" applyBorder="1" applyAlignment="1">
      <alignment horizontal="left"/>
    </xf>
    <xf numFmtId="0" fontId="12" fillId="0" borderId="15" xfId="1" applyFont="1" applyBorder="1" applyAlignment="1">
      <alignment horizontal="center" vertical="center" wrapText="1"/>
    </xf>
    <xf numFmtId="0" fontId="0" fillId="0" borderId="25" xfId="0" applyBorder="1" applyAlignment="1"/>
    <xf numFmtId="0" fontId="0" fillId="0" borderId="0" xfId="0" applyBorder="1" applyAlignment="1"/>
    <xf numFmtId="0" fontId="0" fillId="0" borderId="20" xfId="0" applyBorder="1" applyAlignment="1"/>
    <xf numFmtId="0" fontId="0" fillId="0" borderId="27" xfId="0" applyBorder="1" applyAlignment="1"/>
    <xf numFmtId="0" fontId="12" fillId="0" borderId="18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4" fillId="0" borderId="0" xfId="1" applyFont="1" applyBorder="1" applyAlignment="1"/>
    <xf numFmtId="0" fontId="0" fillId="0" borderId="0" xfId="0" applyAlignment="1"/>
    <xf numFmtId="0" fontId="34" fillId="0" borderId="26" xfId="0" applyFont="1" applyBorder="1" applyAlignment="1">
      <alignment horizontal="left"/>
    </xf>
    <xf numFmtId="0" fontId="12" fillId="0" borderId="19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7" fillId="0" borderId="26" xfId="0" applyFont="1" applyBorder="1" applyAlignment="1"/>
    <xf numFmtId="0" fontId="17" fillId="0" borderId="25" xfId="0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wrapText="1"/>
    </xf>
    <xf numFmtId="0" fontId="12" fillId="0" borderId="16" xfId="1" applyFont="1" applyBorder="1" applyAlignment="1">
      <alignment horizontal="center" vertical="center" wrapText="1"/>
    </xf>
    <xf numFmtId="0" fontId="12" fillId="0" borderId="6" xfId="1" quotePrefix="1" applyFont="1" applyBorder="1" applyAlignment="1">
      <alignment horizontal="center" vertical="center" wrapText="1"/>
    </xf>
    <xf numFmtId="0" fontId="12" fillId="0" borderId="21" xfId="1" quotePrefix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quotePrefix="1" applyFont="1" applyBorder="1" applyAlignment="1">
      <alignment horizontal="left"/>
    </xf>
    <xf numFmtId="0" fontId="12" fillId="0" borderId="29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19" xfId="1" quotePrefix="1" applyFont="1" applyBorder="1" applyAlignment="1">
      <alignment horizontal="center" vertical="center" wrapText="1"/>
    </xf>
    <xf numFmtId="0" fontId="12" fillId="0" borderId="24" xfId="1" quotePrefix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left"/>
    </xf>
    <xf numFmtId="0" fontId="6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7" fillId="0" borderId="0" xfId="1" applyFont="1" applyBorder="1" applyAlignment="1">
      <alignment wrapText="1"/>
    </xf>
    <xf numFmtId="0" fontId="45" fillId="0" borderId="0" xfId="1" applyFont="1" applyAlignment="1">
      <alignment wrapText="1"/>
    </xf>
    <xf numFmtId="0" fontId="12" fillId="0" borderId="7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2" xfId="1" quotePrefix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/>
    </xf>
    <xf numFmtId="0" fontId="12" fillId="0" borderId="32" xfId="1" applyFont="1" applyBorder="1" applyAlignment="1">
      <alignment horizontal="center" vertical="center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7" xfId="1" quotePrefix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6" fillId="0" borderId="0" xfId="1" applyFont="1" applyBorder="1" applyAlignment="1">
      <alignment horizontal="left"/>
    </xf>
    <xf numFmtId="0" fontId="6" fillId="0" borderId="0" xfId="1" quotePrefix="1" applyFont="1" applyBorder="1" applyAlignment="1">
      <alignment horizontal="left"/>
    </xf>
    <xf numFmtId="0" fontId="18" fillId="0" borderId="18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0" fontId="18" fillId="0" borderId="15" xfId="1" quotePrefix="1" applyFont="1" applyBorder="1" applyAlignment="1">
      <alignment horizontal="center" vertical="center" wrapText="1"/>
    </xf>
    <xf numFmtId="0" fontId="18" fillId="0" borderId="0" xfId="1" quotePrefix="1" applyFont="1" applyBorder="1" applyAlignment="1">
      <alignment horizontal="center" vertical="center" wrapText="1"/>
    </xf>
    <xf numFmtId="0" fontId="18" fillId="0" borderId="20" xfId="1" quotePrefix="1" applyFont="1" applyBorder="1" applyAlignment="1">
      <alignment horizontal="center" vertical="center" wrapText="1"/>
    </xf>
    <xf numFmtId="0" fontId="4" fillId="0" borderId="0" xfId="2" quotePrefix="1" applyFont="1" applyBorder="1" applyAlignment="1">
      <alignment horizontal="left"/>
    </xf>
    <xf numFmtId="0" fontId="12" fillId="0" borderId="6" xfId="2" applyFont="1" applyBorder="1" applyAlignment="1"/>
    <xf numFmtId="0" fontId="12" fillId="0" borderId="6" xfId="2" quotePrefix="1" applyFont="1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/>
    </xf>
    <xf numFmtId="0" fontId="18" fillId="0" borderId="19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10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18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quotePrefix="1" applyFont="1" applyBorder="1" applyAlignment="1">
      <alignment horizontal="left"/>
    </xf>
    <xf numFmtId="0" fontId="6" fillId="0" borderId="0" xfId="1" applyFont="1" applyBorder="1" applyAlignment="1"/>
    <xf numFmtId="0" fontId="18" fillId="0" borderId="15" xfId="1" applyFont="1" applyFill="1" applyBorder="1" applyAlignment="1">
      <alignment horizontal="center" vertical="center" wrapText="1"/>
    </xf>
    <xf numFmtId="0" fontId="18" fillId="0" borderId="0" xfId="1" quotePrefix="1" applyFont="1" applyFill="1" applyBorder="1" applyAlignment="1">
      <alignment horizontal="center" vertical="center" wrapText="1"/>
    </xf>
    <xf numFmtId="0" fontId="18" fillId="0" borderId="20" xfId="1" quotePrefix="1" applyFont="1" applyFill="1" applyBorder="1" applyAlignment="1">
      <alignment horizontal="center" vertical="center" wrapText="1"/>
    </xf>
    <xf numFmtId="0" fontId="4" fillId="0" borderId="0" xfId="5" applyFont="1" applyBorder="1" applyAlignment="1"/>
    <xf numFmtId="0" fontId="4" fillId="0" borderId="0" xfId="3" applyFont="1" applyBorder="1" applyAlignment="1"/>
    <xf numFmtId="0" fontId="4" fillId="0" borderId="15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4" fillId="0" borderId="30" xfId="3" applyFont="1" applyBorder="1" applyAlignment="1">
      <alignment horizontal="center" vertical="center" wrapText="1"/>
    </xf>
    <xf numFmtId="0" fontId="3" fillId="0" borderId="0" xfId="5" applyFont="1" applyBorder="1" applyAlignment="1">
      <alignment horizontal="left"/>
    </xf>
    <xf numFmtId="0" fontId="35" fillId="0" borderId="0" xfId="3" applyFont="1" applyAlignment="1"/>
    <xf numFmtId="0" fontId="36" fillId="0" borderId="0" xfId="3" applyFont="1" applyAlignment="1">
      <alignment horizontal="left"/>
    </xf>
    <xf numFmtId="0" fontId="0" fillId="0" borderId="0" xfId="0" applyAlignment="1">
      <alignment horizontal="left"/>
    </xf>
    <xf numFmtId="0" fontId="6" fillId="0" borderId="9" xfId="2" applyFont="1" applyBorder="1" applyAlignment="1"/>
    <xf numFmtId="0" fontId="6" fillId="0" borderId="9" xfId="2" quotePrefix="1" applyFont="1" applyBorder="1" applyAlignment="1">
      <alignment horizontal="left"/>
    </xf>
    <xf numFmtId="0" fontId="35" fillId="0" borderId="19" xfId="3" applyFont="1" applyBorder="1" applyAlignment="1">
      <alignment horizontal="center" vertical="center" wrapText="1"/>
    </xf>
    <xf numFmtId="0" fontId="35" fillId="0" borderId="9" xfId="3" applyFont="1" applyBorder="1" applyAlignment="1">
      <alignment horizontal="center" vertical="center" wrapText="1"/>
    </xf>
    <xf numFmtId="0" fontId="35" fillId="0" borderId="24" xfId="3" applyFont="1" applyBorder="1" applyAlignment="1">
      <alignment horizontal="center" vertical="center" wrapText="1"/>
    </xf>
    <xf numFmtId="0" fontId="35" fillId="0" borderId="29" xfId="3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43" fillId="0" borderId="9" xfId="2" applyFont="1" applyBorder="1" applyAlignment="1">
      <alignment horizontal="left" wrapText="1"/>
    </xf>
    <xf numFmtId="0" fontId="35" fillId="0" borderId="28" xfId="3" applyFont="1" applyBorder="1" applyAlignment="1">
      <alignment horizontal="center" vertical="center" wrapText="1"/>
    </xf>
    <xf numFmtId="0" fontId="35" fillId="0" borderId="7" xfId="3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5" fillId="0" borderId="7" xfId="3" quotePrefix="1" applyFont="1" applyBorder="1" applyAlignment="1">
      <alignment horizontal="center" vertical="center" wrapText="1"/>
    </xf>
    <xf numFmtId="0" fontId="35" fillId="0" borderId="16" xfId="3" applyFont="1" applyBorder="1" applyAlignment="1">
      <alignment horizontal="center" vertical="center" wrapText="1"/>
    </xf>
    <xf numFmtId="0" fontId="35" fillId="0" borderId="6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5" fillId="0" borderId="5" xfId="3" applyFont="1" applyBorder="1" applyAlignment="1">
      <alignment horizontal="center" vertical="center" wrapText="1"/>
    </xf>
    <xf numFmtId="0" fontId="35" fillId="0" borderId="10" xfId="3" applyFont="1" applyBorder="1" applyAlignment="1">
      <alignment horizontal="center" vertical="center" wrapText="1"/>
    </xf>
    <xf numFmtId="0" fontId="40" fillId="0" borderId="28" xfId="3" applyFont="1" applyBorder="1" applyAlignment="1">
      <alignment horizontal="center" vertical="center" wrapText="1"/>
    </xf>
    <xf numFmtId="0" fontId="35" fillId="0" borderId="13" xfId="3" applyFont="1" applyBorder="1" applyAlignment="1">
      <alignment horizontal="center" vertical="center" wrapText="1"/>
    </xf>
    <xf numFmtId="0" fontId="35" fillId="0" borderId="6" xfId="3" applyFont="1" applyBorder="1" applyAlignment="1">
      <alignment horizontal="center" vertical="center" wrapText="1"/>
    </xf>
    <xf numFmtId="0" fontId="35" fillId="0" borderId="2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12" xfId="3" applyFont="1" applyBorder="1" applyAlignment="1">
      <alignment horizontal="center" vertical="center" wrapText="1"/>
    </xf>
    <xf numFmtId="0" fontId="35" fillId="0" borderId="17" xfId="3" applyFont="1" applyBorder="1" applyAlignment="1">
      <alignment horizontal="center" vertical="center" wrapText="1"/>
    </xf>
    <xf numFmtId="0" fontId="35" fillId="0" borderId="32" xfId="3" applyFont="1" applyBorder="1" applyAlignment="1">
      <alignment horizontal="center" vertical="center" wrapText="1"/>
    </xf>
    <xf numFmtId="0" fontId="35" fillId="0" borderId="30" xfId="3" applyFont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35" fillId="0" borderId="1" xfId="3" applyFont="1" applyBorder="1" applyAlignment="1">
      <alignment horizontal="center" vertical="center" wrapText="1"/>
    </xf>
    <xf numFmtId="0" fontId="35" fillId="0" borderId="28" xfId="3" quotePrefix="1" applyFont="1" applyBorder="1" applyAlignment="1">
      <alignment horizontal="center" vertical="center" wrapText="1"/>
    </xf>
    <xf numFmtId="0" fontId="35" fillId="0" borderId="13" xfId="3" quotePrefix="1" applyFont="1" applyBorder="1" applyAlignment="1">
      <alignment horizontal="center" vertical="center" wrapText="1"/>
    </xf>
    <xf numFmtId="0" fontId="4" fillId="0" borderId="18" xfId="0" quotePrefix="1" applyFont="1" applyBorder="1" applyAlignment="1">
      <alignment horizontal="center" vertical="center" wrapText="1"/>
    </xf>
    <xf numFmtId="0" fontId="4" fillId="0" borderId="37" xfId="0" quotePrefix="1" applyFont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center" vertical="center" wrapText="1"/>
    </xf>
    <xf numFmtId="0" fontId="4" fillId="0" borderId="38" xfId="0" quotePrefix="1" applyFont="1" applyBorder="1" applyAlignment="1">
      <alignment horizontal="center" vertical="center" wrapText="1"/>
    </xf>
    <xf numFmtId="0" fontId="4" fillId="0" borderId="30" xfId="0" quotePrefix="1" applyFont="1" applyBorder="1" applyAlignment="1">
      <alignment horizontal="center" vertical="center" wrapText="1"/>
    </xf>
    <xf numFmtId="0" fontId="4" fillId="0" borderId="39" xfId="0" quotePrefix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2" applyFont="1" applyBorder="1" applyAlignment="1">
      <alignment horizontal="left"/>
    </xf>
    <xf numFmtId="0" fontId="4" fillId="0" borderId="26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26" xfId="2" applyFont="1" applyBorder="1" applyAlignment="1">
      <alignment horizontal="left"/>
    </xf>
    <xf numFmtId="0" fontId="4" fillId="0" borderId="26" xfId="2" quotePrefix="1" applyFont="1" applyBorder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3" xfId="0" quotePrefix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26" fillId="0" borderId="0" xfId="2" applyFont="1" applyBorder="1" applyAlignment="1"/>
    <xf numFmtId="0" fontId="25" fillId="0" borderId="0" xfId="2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26" fillId="0" borderId="0" xfId="2" quotePrefix="1" applyFont="1" applyBorder="1" applyAlignment="1">
      <alignment horizontal="left"/>
    </xf>
    <xf numFmtId="0" fontId="4" fillId="0" borderId="0" xfId="0" applyFont="1" applyBorder="1" applyAlignment="1"/>
  </cellXfs>
  <cellStyles count="9">
    <cellStyle name="[StdExit()]" xfId="1"/>
    <cellStyle name="[StdExit()] 2" xfId="3"/>
    <cellStyle name="Normalny" xfId="0" builtinId="0"/>
    <cellStyle name="Normalny 4 2" xfId="4"/>
    <cellStyle name="Normalny 7" xfId="6"/>
    <cellStyle name="Normalny_Tab3(58)" xfId="8"/>
    <cellStyle name="Normalny_Tabl.1(56) dok." xfId="7"/>
    <cellStyle name="Normalny_TABL12" xfId="5"/>
    <cellStyle name="Normalny_TABL12_Dominika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zoomScaleNormal="100" zoomScaleSheetLayoutView="90" workbookViewId="0"/>
  </sheetViews>
  <sheetFormatPr defaultRowHeight="12.75" x14ac:dyDescent="0.2"/>
  <cols>
    <col min="1" max="1" width="15.7109375" style="11" customWidth="1"/>
    <col min="2" max="2" width="9.140625" style="11" customWidth="1"/>
    <col min="3" max="3" width="17.7109375" style="1" customWidth="1"/>
    <col min="4" max="4" width="17.85546875" style="1" customWidth="1"/>
    <col min="5" max="5" width="16.42578125" style="1" customWidth="1"/>
    <col min="6" max="6" width="17.7109375" style="1" customWidth="1"/>
    <col min="7" max="7" width="9.140625" style="1"/>
    <col min="8" max="8" width="9.42578125" style="8" bestFit="1" customWidth="1"/>
    <col min="9" max="9" width="17.7109375" style="1" customWidth="1"/>
    <col min="10" max="16384" width="9.140625" style="1"/>
  </cols>
  <sheetData>
    <row r="1" spans="1:10" s="19" customFormat="1" ht="20.100000000000001" customHeight="1" x14ac:dyDescent="0.25">
      <c r="A1" s="39" t="s">
        <v>43</v>
      </c>
      <c r="B1" s="39"/>
      <c r="H1" s="44"/>
    </row>
    <row r="2" spans="1:10" s="21" customFormat="1" ht="20.100000000000001" customHeight="1" x14ac:dyDescent="0.25">
      <c r="A2" s="20" t="s">
        <v>44</v>
      </c>
      <c r="B2" s="20"/>
      <c r="H2" s="45"/>
    </row>
    <row r="3" spans="1:10" s="10" customFormat="1" ht="21.75" customHeight="1" x14ac:dyDescent="0.2">
      <c r="A3" s="2"/>
      <c r="B3" s="2"/>
      <c r="H3" s="46"/>
    </row>
    <row r="4" spans="1:10" s="23" customFormat="1" ht="15" customHeight="1" x14ac:dyDescent="0.25">
      <c r="A4" s="22" t="s">
        <v>159</v>
      </c>
      <c r="B4" s="55" t="s">
        <v>140</v>
      </c>
      <c r="C4" s="22"/>
      <c r="D4" s="22"/>
      <c r="E4" s="22"/>
      <c r="F4" s="22"/>
      <c r="H4" s="47"/>
    </row>
    <row r="5" spans="1:10" s="23" customFormat="1" ht="15" customHeight="1" x14ac:dyDescent="0.25">
      <c r="A5" s="24" t="s">
        <v>64</v>
      </c>
      <c r="B5" s="24" t="s">
        <v>141</v>
      </c>
      <c r="C5" s="24"/>
      <c r="D5" s="24"/>
      <c r="E5" s="24"/>
      <c r="H5" s="47"/>
    </row>
    <row r="6" spans="1:10" ht="15" customHeight="1" thickBot="1" x14ac:dyDescent="0.25">
      <c r="C6" s="11"/>
      <c r="D6" s="11"/>
      <c r="E6" s="11"/>
      <c r="F6" s="11"/>
    </row>
    <row r="7" spans="1:10" ht="22.5" customHeight="1" x14ac:dyDescent="0.2">
      <c r="A7" s="298" t="s">
        <v>18</v>
      </c>
      <c r="B7" s="299"/>
      <c r="C7" s="303" t="s">
        <v>205</v>
      </c>
      <c r="D7" s="303"/>
      <c r="E7" s="303"/>
      <c r="F7" s="291" t="s">
        <v>19</v>
      </c>
    </row>
    <row r="8" spans="1:10" s="23" customFormat="1" ht="115.5" customHeight="1" x14ac:dyDescent="0.25">
      <c r="A8" s="300"/>
      <c r="B8" s="295"/>
      <c r="C8" s="289" t="s">
        <v>41</v>
      </c>
      <c r="D8" s="304" t="s">
        <v>76</v>
      </c>
      <c r="E8" s="305"/>
      <c r="F8" s="292"/>
      <c r="H8" s="47"/>
      <c r="I8" s="50"/>
    </row>
    <row r="9" spans="1:10" s="23" customFormat="1" ht="33.75" customHeight="1" thickBot="1" x14ac:dyDescent="0.3">
      <c r="A9" s="301"/>
      <c r="B9" s="302"/>
      <c r="C9" s="290"/>
      <c r="D9" s="129" t="s">
        <v>206</v>
      </c>
      <c r="E9" s="129" t="s">
        <v>55</v>
      </c>
      <c r="F9" s="293"/>
      <c r="H9" s="47"/>
      <c r="I9" s="50"/>
    </row>
    <row r="10" spans="1:10" s="23" customFormat="1" ht="12" customHeight="1" x14ac:dyDescent="0.25">
      <c r="A10" s="206"/>
      <c r="B10" s="205"/>
      <c r="C10" s="276"/>
      <c r="D10" s="211"/>
      <c r="E10" s="211"/>
      <c r="F10" s="277"/>
      <c r="H10" s="47"/>
      <c r="I10" s="207"/>
    </row>
    <row r="11" spans="1:10" s="23" customFormat="1" ht="30" customHeight="1" x14ac:dyDescent="0.25">
      <c r="A11" s="294" t="s">
        <v>17</v>
      </c>
      <c r="B11" s="295"/>
      <c r="C11" s="221">
        <v>754964.4</v>
      </c>
      <c r="D11" s="221">
        <v>343097.2</v>
      </c>
      <c r="E11" s="221">
        <v>45.4</v>
      </c>
      <c r="F11" s="222">
        <v>19647</v>
      </c>
      <c r="G11" s="52"/>
      <c r="H11" s="48"/>
      <c r="I11" s="51"/>
      <c r="J11" s="52"/>
    </row>
    <row r="12" spans="1:10" s="23" customFormat="1" ht="30" customHeight="1" x14ac:dyDescent="0.25">
      <c r="A12" s="296" t="s">
        <v>0</v>
      </c>
      <c r="B12" s="295"/>
      <c r="C12" s="223">
        <v>51888.4</v>
      </c>
      <c r="D12" s="223">
        <v>24092.7</v>
      </c>
      <c r="E12" s="223">
        <v>46.4</v>
      </c>
      <c r="F12" s="224">
        <v>17869</v>
      </c>
      <c r="G12" s="52"/>
      <c r="H12" s="48"/>
      <c r="I12" s="51"/>
      <c r="J12" s="52"/>
    </row>
    <row r="13" spans="1:10" s="23" customFormat="1" ht="30" customHeight="1" x14ac:dyDescent="0.25">
      <c r="A13" s="296" t="s">
        <v>1</v>
      </c>
      <c r="B13" s="295"/>
      <c r="C13" s="223">
        <v>25747.1</v>
      </c>
      <c r="D13" s="223">
        <v>8287.6</v>
      </c>
      <c r="E13" s="223">
        <v>32.200000000000003</v>
      </c>
      <c r="F13" s="224">
        <v>12352</v>
      </c>
      <c r="G13" s="52"/>
      <c r="H13" s="48"/>
      <c r="I13" s="51"/>
      <c r="J13" s="52"/>
    </row>
    <row r="14" spans="1:10" s="23" customFormat="1" ht="30" customHeight="1" x14ac:dyDescent="0.25">
      <c r="A14" s="296" t="s">
        <v>2</v>
      </c>
      <c r="B14" s="295"/>
      <c r="C14" s="223">
        <v>23606.3</v>
      </c>
      <c r="D14" s="223">
        <v>6494.1</v>
      </c>
      <c r="E14" s="223">
        <v>27.5</v>
      </c>
      <c r="F14" s="224">
        <v>11053</v>
      </c>
      <c r="G14" s="52"/>
      <c r="H14" s="48"/>
      <c r="I14" s="51"/>
      <c r="J14" s="52"/>
    </row>
    <row r="15" spans="1:10" s="23" customFormat="1" ht="30" customHeight="1" x14ac:dyDescent="0.25">
      <c r="A15" s="296" t="s">
        <v>3</v>
      </c>
      <c r="B15" s="295"/>
      <c r="C15" s="223">
        <v>13438.3</v>
      </c>
      <c r="D15" s="223">
        <v>2639.6</v>
      </c>
      <c r="E15" s="223">
        <v>19.600000000000001</v>
      </c>
      <c r="F15" s="224">
        <v>13208</v>
      </c>
      <c r="G15" s="52"/>
      <c r="H15" s="48"/>
      <c r="I15" s="51"/>
      <c r="J15" s="52"/>
    </row>
    <row r="16" spans="1:10" s="23" customFormat="1" ht="30" customHeight="1" x14ac:dyDescent="0.25">
      <c r="A16" s="296" t="s">
        <v>4</v>
      </c>
      <c r="B16" s="295"/>
      <c r="C16" s="223">
        <v>35218.300000000003</v>
      </c>
      <c r="D16" s="223">
        <v>14421.8</v>
      </c>
      <c r="E16" s="223">
        <v>40.9</v>
      </c>
      <c r="F16" s="224">
        <v>14153</v>
      </c>
      <c r="G16" s="52"/>
      <c r="H16" s="48"/>
      <c r="I16" s="51"/>
      <c r="J16" s="52"/>
    </row>
    <row r="17" spans="1:10" s="23" customFormat="1" ht="30" customHeight="1" x14ac:dyDescent="0.25">
      <c r="A17" s="296" t="s">
        <v>5</v>
      </c>
      <c r="B17" s="295"/>
      <c r="C17" s="223">
        <v>70481.100000000006</v>
      </c>
      <c r="D17" s="223">
        <v>33751.9</v>
      </c>
      <c r="E17" s="223">
        <v>47.9</v>
      </c>
      <c r="F17" s="224">
        <v>20875</v>
      </c>
      <c r="G17" s="52"/>
      <c r="H17" s="48"/>
      <c r="I17" s="51"/>
      <c r="J17" s="52"/>
    </row>
    <row r="18" spans="1:10" s="23" customFormat="1" ht="30" customHeight="1" x14ac:dyDescent="0.25">
      <c r="A18" s="296" t="s">
        <v>6</v>
      </c>
      <c r="B18" s="295"/>
      <c r="C18" s="223">
        <v>216326.9</v>
      </c>
      <c r="D18" s="223">
        <v>110532</v>
      </c>
      <c r="E18" s="223">
        <v>51.1</v>
      </c>
      <c r="F18" s="224">
        <v>40383</v>
      </c>
      <c r="G18" s="52"/>
      <c r="H18" s="48"/>
      <c r="I18" s="51"/>
      <c r="J18" s="52"/>
    </row>
    <row r="19" spans="1:10" s="23" customFormat="1" ht="30" customHeight="1" x14ac:dyDescent="0.25">
      <c r="A19" s="296" t="s">
        <v>7</v>
      </c>
      <c r="B19" s="295"/>
      <c r="C19" s="223">
        <v>8549.5</v>
      </c>
      <c r="D19" s="223">
        <v>1428.1</v>
      </c>
      <c r="E19" s="223">
        <v>16.7</v>
      </c>
      <c r="F19" s="224">
        <v>8597</v>
      </c>
      <c r="G19" s="52"/>
      <c r="H19" s="48"/>
      <c r="I19" s="51"/>
      <c r="J19" s="52"/>
    </row>
    <row r="20" spans="1:10" s="23" customFormat="1" ht="30" customHeight="1" x14ac:dyDescent="0.25">
      <c r="A20" s="296" t="s">
        <v>8</v>
      </c>
      <c r="B20" s="295"/>
      <c r="C20" s="223">
        <v>23403.200000000001</v>
      </c>
      <c r="D20" s="223">
        <v>7900.9</v>
      </c>
      <c r="E20" s="223">
        <v>33.799999999999997</v>
      </c>
      <c r="F20" s="224">
        <v>11004</v>
      </c>
      <c r="G20" s="52"/>
      <c r="H20" s="48"/>
      <c r="I20" s="51"/>
      <c r="J20" s="52"/>
    </row>
    <row r="21" spans="1:10" s="23" customFormat="1" ht="30" customHeight="1" x14ac:dyDescent="0.25">
      <c r="A21" s="296" t="s">
        <v>9</v>
      </c>
      <c r="B21" s="295"/>
      <c r="C21" s="223">
        <v>13090.4</v>
      </c>
      <c r="D21" s="223">
        <v>2788.9</v>
      </c>
      <c r="E21" s="223">
        <v>21.3</v>
      </c>
      <c r="F21" s="224">
        <v>11023</v>
      </c>
      <c r="G21" s="52"/>
      <c r="H21" s="48"/>
      <c r="I21" s="51"/>
      <c r="J21" s="52"/>
    </row>
    <row r="22" spans="1:10" s="23" customFormat="1" ht="30" customHeight="1" x14ac:dyDescent="0.25">
      <c r="A22" s="296" t="s">
        <v>10</v>
      </c>
      <c r="B22" s="295"/>
      <c r="C22" s="223">
        <v>38237.1</v>
      </c>
      <c r="D22" s="223">
        <v>15591.9</v>
      </c>
      <c r="E22" s="225">
        <v>40.799999999999997</v>
      </c>
      <c r="F22" s="224">
        <v>16542</v>
      </c>
      <c r="G22" s="52"/>
      <c r="H22" s="48"/>
      <c r="I22" s="51"/>
      <c r="J22" s="52"/>
    </row>
    <row r="23" spans="1:10" s="23" customFormat="1" ht="30" customHeight="1" x14ac:dyDescent="0.25">
      <c r="A23" s="296" t="s">
        <v>11</v>
      </c>
      <c r="B23" s="295"/>
      <c r="C23" s="223">
        <v>50688.4</v>
      </c>
      <c r="D23" s="223">
        <v>12342.5</v>
      </c>
      <c r="E23" s="225">
        <v>24.3</v>
      </c>
      <c r="F23" s="224">
        <v>11105</v>
      </c>
      <c r="G23" s="52"/>
      <c r="H23" s="48"/>
      <c r="I23" s="51"/>
      <c r="J23" s="52"/>
    </row>
    <row r="24" spans="1:10" s="23" customFormat="1" ht="30" customHeight="1" x14ac:dyDescent="0.25">
      <c r="A24" s="296" t="s">
        <v>12</v>
      </c>
      <c r="B24" s="295"/>
      <c r="C24" s="223">
        <v>13625.6</v>
      </c>
      <c r="D24" s="223">
        <v>2582.9</v>
      </c>
      <c r="E24" s="225">
        <v>19</v>
      </c>
      <c r="F24" s="224">
        <v>10861</v>
      </c>
      <c r="G24" s="52"/>
      <c r="H24" s="48"/>
      <c r="I24" s="51"/>
      <c r="J24" s="52"/>
    </row>
    <row r="25" spans="1:10" s="23" customFormat="1" ht="30" customHeight="1" x14ac:dyDescent="0.25">
      <c r="A25" s="296" t="s">
        <v>13</v>
      </c>
      <c r="B25" s="295"/>
      <c r="C25" s="223">
        <v>13772</v>
      </c>
      <c r="D25" s="223">
        <v>2320.5</v>
      </c>
      <c r="E25" s="225">
        <v>16.8</v>
      </c>
      <c r="F25" s="224">
        <v>9578</v>
      </c>
      <c r="G25" s="52"/>
      <c r="H25" s="48"/>
      <c r="I25" s="51"/>
      <c r="J25" s="52"/>
    </row>
    <row r="26" spans="1:10" s="23" customFormat="1" ht="30" customHeight="1" x14ac:dyDescent="0.25">
      <c r="A26" s="296" t="s">
        <v>14</v>
      </c>
      <c r="B26" s="295"/>
      <c r="C26" s="223">
        <v>133321.1</v>
      </c>
      <c r="D26" s="223">
        <v>91808.3</v>
      </c>
      <c r="E26" s="225">
        <v>68.900000000000006</v>
      </c>
      <c r="F26" s="224">
        <v>38335</v>
      </c>
      <c r="G26" s="52"/>
      <c r="H26" s="48"/>
      <c r="I26" s="51"/>
      <c r="J26" s="52"/>
    </row>
    <row r="27" spans="1:10" s="23" customFormat="1" ht="30" customHeight="1" x14ac:dyDescent="0.25">
      <c r="A27" s="297" t="s">
        <v>15</v>
      </c>
      <c r="B27" s="295"/>
      <c r="C27" s="223">
        <v>23570.6</v>
      </c>
      <c r="D27" s="223">
        <v>6113.7</v>
      </c>
      <c r="E27" s="225">
        <v>25.9</v>
      </c>
      <c r="F27" s="224">
        <v>13793</v>
      </c>
      <c r="G27" s="52"/>
      <c r="H27" s="48"/>
      <c r="I27" s="51"/>
      <c r="J27" s="52"/>
    </row>
    <row r="28" spans="1:10" ht="15" customHeight="1" x14ac:dyDescent="0.2">
      <c r="C28" s="5"/>
      <c r="D28" s="5"/>
      <c r="E28" s="5"/>
      <c r="F28" s="5"/>
      <c r="I28" s="8"/>
    </row>
    <row r="29" spans="1:10" ht="15" customHeight="1" x14ac:dyDescent="0.2">
      <c r="A29" s="287" t="s">
        <v>71</v>
      </c>
      <c r="B29" s="287"/>
      <c r="C29" s="287"/>
      <c r="D29" s="287"/>
      <c r="E29" s="287"/>
      <c r="I29" s="8"/>
    </row>
    <row r="30" spans="1:10" s="4" customFormat="1" x14ac:dyDescent="0.2">
      <c r="A30" s="288" t="s">
        <v>68</v>
      </c>
      <c r="B30" s="288"/>
      <c r="C30" s="288"/>
      <c r="D30" s="288"/>
      <c r="E30" s="288"/>
      <c r="H30" s="9"/>
      <c r="I30" s="9"/>
    </row>
    <row r="31" spans="1:10" s="4" customFormat="1" x14ac:dyDescent="0.2">
      <c r="A31" s="3"/>
      <c r="B31" s="3"/>
      <c r="H31" s="9"/>
      <c r="I31" s="9"/>
    </row>
    <row r="32" spans="1:10" x14ac:dyDescent="0.2">
      <c r="I32" s="8"/>
    </row>
    <row r="33" spans="9:9" x14ac:dyDescent="0.2">
      <c r="I33" s="8"/>
    </row>
    <row r="34" spans="9:9" x14ac:dyDescent="0.2">
      <c r="I34" s="8"/>
    </row>
    <row r="35" spans="9:9" x14ac:dyDescent="0.2">
      <c r="I35" s="8"/>
    </row>
    <row r="36" spans="9:9" x14ac:dyDescent="0.2">
      <c r="I36" s="8"/>
    </row>
    <row r="37" spans="9:9" x14ac:dyDescent="0.2">
      <c r="I37" s="8"/>
    </row>
    <row r="38" spans="9:9" x14ac:dyDescent="0.2">
      <c r="I38" s="8"/>
    </row>
    <row r="39" spans="9:9" x14ac:dyDescent="0.2">
      <c r="I39" s="8"/>
    </row>
    <row r="40" spans="9:9" x14ac:dyDescent="0.2">
      <c r="I40" s="8"/>
    </row>
    <row r="41" spans="9:9" x14ac:dyDescent="0.2">
      <c r="I41" s="8"/>
    </row>
    <row r="42" spans="9:9" x14ac:dyDescent="0.2">
      <c r="I42" s="8"/>
    </row>
  </sheetData>
  <mergeCells count="24">
    <mergeCell ref="A25:B25"/>
    <mergeCell ref="C7:E7"/>
    <mergeCell ref="D8:E8"/>
    <mergeCell ref="A21:B21"/>
    <mergeCell ref="A22:B22"/>
    <mergeCell ref="A14:B14"/>
    <mergeCell ref="A15:B15"/>
    <mergeCell ref="A24:B24"/>
    <mergeCell ref="A29:E29"/>
    <mergeCell ref="A30:E30"/>
    <mergeCell ref="C8:C9"/>
    <mergeCell ref="F7:F9"/>
    <mergeCell ref="A11:B11"/>
    <mergeCell ref="A23:B23"/>
    <mergeCell ref="A12:B12"/>
    <mergeCell ref="A13:B13"/>
    <mergeCell ref="A16:B16"/>
    <mergeCell ref="A17:B17"/>
    <mergeCell ref="A26:B26"/>
    <mergeCell ref="A27:B27"/>
    <mergeCell ref="A7:B9"/>
    <mergeCell ref="A18:B18"/>
    <mergeCell ref="A19:B19"/>
    <mergeCell ref="A20:B20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4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workbookViewId="0"/>
  </sheetViews>
  <sheetFormatPr defaultColWidth="11.28515625" defaultRowHeight="12.75" x14ac:dyDescent="0.2"/>
  <cols>
    <col min="1" max="1" width="14.28515625" style="173" customWidth="1"/>
    <col min="2" max="2" width="12.42578125" style="154" customWidth="1"/>
    <col min="3" max="3" width="12" style="154" customWidth="1"/>
    <col min="4" max="4" width="10" style="154" customWidth="1"/>
    <col min="5" max="5" width="10.5703125" style="154" customWidth="1"/>
    <col min="6" max="6" width="10" style="154" customWidth="1"/>
    <col min="7" max="7" width="9.5703125" style="154" customWidth="1"/>
    <col min="8" max="248" width="9.140625" style="154" customWidth="1"/>
    <col min="249" max="249" width="15.7109375" style="154" customWidth="1"/>
    <col min="250" max="250" width="8.7109375" style="154" customWidth="1"/>
    <col min="251" max="252" width="10.28515625" style="154" customWidth="1"/>
    <col min="253" max="253" width="11" style="154" customWidth="1"/>
    <col min="254" max="254" width="10.7109375" style="154" customWidth="1"/>
    <col min="255" max="255" width="9.85546875" style="154" customWidth="1"/>
    <col min="256" max="256" width="11.28515625" style="154"/>
    <col min="257" max="257" width="14.28515625" style="154" customWidth="1"/>
    <col min="258" max="258" width="12.42578125" style="154" customWidth="1"/>
    <col min="259" max="260" width="9.140625" style="154" customWidth="1"/>
    <col min="261" max="261" width="10.5703125" style="154" customWidth="1"/>
    <col min="262" max="262" width="9.140625" style="154" customWidth="1"/>
    <col min="263" max="263" width="11.42578125" style="154" customWidth="1"/>
    <col min="264" max="504" width="9.140625" style="154" customWidth="1"/>
    <col min="505" max="505" width="15.7109375" style="154" customWidth="1"/>
    <col min="506" max="506" width="8.7109375" style="154" customWidth="1"/>
    <col min="507" max="508" width="10.28515625" style="154" customWidth="1"/>
    <col min="509" max="509" width="11" style="154" customWidth="1"/>
    <col min="510" max="510" width="10.7109375" style="154" customWidth="1"/>
    <col min="511" max="511" width="9.85546875" style="154" customWidth="1"/>
    <col min="512" max="512" width="11.28515625" style="154"/>
    <col min="513" max="513" width="14.28515625" style="154" customWidth="1"/>
    <col min="514" max="514" width="12.42578125" style="154" customWidth="1"/>
    <col min="515" max="516" width="9.140625" style="154" customWidth="1"/>
    <col min="517" max="517" width="10.5703125" style="154" customWidth="1"/>
    <col min="518" max="518" width="9.140625" style="154" customWidth="1"/>
    <col min="519" max="519" width="11.42578125" style="154" customWidth="1"/>
    <col min="520" max="760" width="9.140625" style="154" customWidth="1"/>
    <col min="761" max="761" width="15.7109375" style="154" customWidth="1"/>
    <col min="762" max="762" width="8.7109375" style="154" customWidth="1"/>
    <col min="763" max="764" width="10.28515625" style="154" customWidth="1"/>
    <col min="765" max="765" width="11" style="154" customWidth="1"/>
    <col min="766" max="766" width="10.7109375" style="154" customWidth="1"/>
    <col min="767" max="767" width="9.85546875" style="154" customWidth="1"/>
    <col min="768" max="768" width="11.28515625" style="154"/>
    <col min="769" max="769" width="14.28515625" style="154" customWidth="1"/>
    <col min="770" max="770" width="12.42578125" style="154" customWidth="1"/>
    <col min="771" max="772" width="9.140625" style="154" customWidth="1"/>
    <col min="773" max="773" width="10.5703125" style="154" customWidth="1"/>
    <col min="774" max="774" width="9.140625" style="154" customWidth="1"/>
    <col min="775" max="775" width="11.42578125" style="154" customWidth="1"/>
    <col min="776" max="1016" width="9.140625" style="154" customWidth="1"/>
    <col min="1017" max="1017" width="15.7109375" style="154" customWidth="1"/>
    <col min="1018" max="1018" width="8.7109375" style="154" customWidth="1"/>
    <col min="1019" max="1020" width="10.28515625" style="154" customWidth="1"/>
    <col min="1021" max="1021" width="11" style="154" customWidth="1"/>
    <col min="1022" max="1022" width="10.7109375" style="154" customWidth="1"/>
    <col min="1023" max="1023" width="9.85546875" style="154" customWidth="1"/>
    <col min="1024" max="1024" width="11.28515625" style="154"/>
    <col min="1025" max="1025" width="14.28515625" style="154" customWidth="1"/>
    <col min="1026" max="1026" width="12.42578125" style="154" customWidth="1"/>
    <col min="1027" max="1028" width="9.140625" style="154" customWidth="1"/>
    <col min="1029" max="1029" width="10.5703125" style="154" customWidth="1"/>
    <col min="1030" max="1030" width="9.140625" style="154" customWidth="1"/>
    <col min="1031" max="1031" width="11.42578125" style="154" customWidth="1"/>
    <col min="1032" max="1272" width="9.140625" style="154" customWidth="1"/>
    <col min="1273" max="1273" width="15.7109375" style="154" customWidth="1"/>
    <col min="1274" max="1274" width="8.7109375" style="154" customWidth="1"/>
    <col min="1275" max="1276" width="10.28515625" style="154" customWidth="1"/>
    <col min="1277" max="1277" width="11" style="154" customWidth="1"/>
    <col min="1278" max="1278" width="10.7109375" style="154" customWidth="1"/>
    <col min="1279" max="1279" width="9.85546875" style="154" customWidth="1"/>
    <col min="1280" max="1280" width="11.28515625" style="154"/>
    <col min="1281" max="1281" width="14.28515625" style="154" customWidth="1"/>
    <col min="1282" max="1282" width="12.42578125" style="154" customWidth="1"/>
    <col min="1283" max="1284" width="9.140625" style="154" customWidth="1"/>
    <col min="1285" max="1285" width="10.5703125" style="154" customWidth="1"/>
    <col min="1286" max="1286" width="9.140625" style="154" customWidth="1"/>
    <col min="1287" max="1287" width="11.42578125" style="154" customWidth="1"/>
    <col min="1288" max="1528" width="9.140625" style="154" customWidth="1"/>
    <col min="1529" max="1529" width="15.7109375" style="154" customWidth="1"/>
    <col min="1530" max="1530" width="8.7109375" style="154" customWidth="1"/>
    <col min="1531" max="1532" width="10.28515625" style="154" customWidth="1"/>
    <col min="1533" max="1533" width="11" style="154" customWidth="1"/>
    <col min="1534" max="1534" width="10.7109375" style="154" customWidth="1"/>
    <col min="1535" max="1535" width="9.85546875" style="154" customWidth="1"/>
    <col min="1536" max="1536" width="11.28515625" style="154"/>
    <col min="1537" max="1537" width="14.28515625" style="154" customWidth="1"/>
    <col min="1538" max="1538" width="12.42578125" style="154" customWidth="1"/>
    <col min="1539" max="1540" width="9.140625" style="154" customWidth="1"/>
    <col min="1541" max="1541" width="10.5703125" style="154" customWidth="1"/>
    <col min="1542" max="1542" width="9.140625" style="154" customWidth="1"/>
    <col min="1543" max="1543" width="11.42578125" style="154" customWidth="1"/>
    <col min="1544" max="1784" width="9.140625" style="154" customWidth="1"/>
    <col min="1785" max="1785" width="15.7109375" style="154" customWidth="1"/>
    <col min="1786" max="1786" width="8.7109375" style="154" customWidth="1"/>
    <col min="1787" max="1788" width="10.28515625" style="154" customWidth="1"/>
    <col min="1789" max="1789" width="11" style="154" customWidth="1"/>
    <col min="1790" max="1790" width="10.7109375" style="154" customWidth="1"/>
    <col min="1791" max="1791" width="9.85546875" style="154" customWidth="1"/>
    <col min="1792" max="1792" width="11.28515625" style="154"/>
    <col min="1793" max="1793" width="14.28515625" style="154" customWidth="1"/>
    <col min="1794" max="1794" width="12.42578125" style="154" customWidth="1"/>
    <col min="1795" max="1796" width="9.140625" style="154" customWidth="1"/>
    <col min="1797" max="1797" width="10.5703125" style="154" customWidth="1"/>
    <col min="1798" max="1798" width="9.140625" style="154" customWidth="1"/>
    <col min="1799" max="1799" width="11.42578125" style="154" customWidth="1"/>
    <col min="1800" max="2040" width="9.140625" style="154" customWidth="1"/>
    <col min="2041" max="2041" width="15.7109375" style="154" customWidth="1"/>
    <col min="2042" max="2042" width="8.7109375" style="154" customWidth="1"/>
    <col min="2043" max="2044" width="10.28515625" style="154" customWidth="1"/>
    <col min="2045" max="2045" width="11" style="154" customWidth="1"/>
    <col min="2046" max="2046" width="10.7109375" style="154" customWidth="1"/>
    <col min="2047" max="2047" width="9.85546875" style="154" customWidth="1"/>
    <col min="2048" max="2048" width="11.28515625" style="154"/>
    <col min="2049" max="2049" width="14.28515625" style="154" customWidth="1"/>
    <col min="2050" max="2050" width="12.42578125" style="154" customWidth="1"/>
    <col min="2051" max="2052" width="9.140625" style="154" customWidth="1"/>
    <col min="2053" max="2053" width="10.5703125" style="154" customWidth="1"/>
    <col min="2054" max="2054" width="9.140625" style="154" customWidth="1"/>
    <col min="2055" max="2055" width="11.42578125" style="154" customWidth="1"/>
    <col min="2056" max="2296" width="9.140625" style="154" customWidth="1"/>
    <col min="2297" max="2297" width="15.7109375" style="154" customWidth="1"/>
    <col min="2298" max="2298" width="8.7109375" style="154" customWidth="1"/>
    <col min="2299" max="2300" width="10.28515625" style="154" customWidth="1"/>
    <col min="2301" max="2301" width="11" style="154" customWidth="1"/>
    <col min="2302" max="2302" width="10.7109375" style="154" customWidth="1"/>
    <col min="2303" max="2303" width="9.85546875" style="154" customWidth="1"/>
    <col min="2304" max="2304" width="11.28515625" style="154"/>
    <col min="2305" max="2305" width="14.28515625" style="154" customWidth="1"/>
    <col min="2306" max="2306" width="12.42578125" style="154" customWidth="1"/>
    <col min="2307" max="2308" width="9.140625" style="154" customWidth="1"/>
    <col min="2309" max="2309" width="10.5703125" style="154" customWidth="1"/>
    <col min="2310" max="2310" width="9.140625" style="154" customWidth="1"/>
    <col min="2311" max="2311" width="11.42578125" style="154" customWidth="1"/>
    <col min="2312" max="2552" width="9.140625" style="154" customWidth="1"/>
    <col min="2553" max="2553" width="15.7109375" style="154" customWidth="1"/>
    <col min="2554" max="2554" width="8.7109375" style="154" customWidth="1"/>
    <col min="2555" max="2556" width="10.28515625" style="154" customWidth="1"/>
    <col min="2557" max="2557" width="11" style="154" customWidth="1"/>
    <col min="2558" max="2558" width="10.7109375" style="154" customWidth="1"/>
    <col min="2559" max="2559" width="9.85546875" style="154" customWidth="1"/>
    <col min="2560" max="2560" width="11.28515625" style="154"/>
    <col min="2561" max="2561" width="14.28515625" style="154" customWidth="1"/>
    <col min="2562" max="2562" width="12.42578125" style="154" customWidth="1"/>
    <col min="2563" max="2564" width="9.140625" style="154" customWidth="1"/>
    <col min="2565" max="2565" width="10.5703125" style="154" customWidth="1"/>
    <col min="2566" max="2566" width="9.140625" style="154" customWidth="1"/>
    <col min="2567" max="2567" width="11.42578125" style="154" customWidth="1"/>
    <col min="2568" max="2808" width="9.140625" style="154" customWidth="1"/>
    <col min="2809" max="2809" width="15.7109375" style="154" customWidth="1"/>
    <col min="2810" max="2810" width="8.7109375" style="154" customWidth="1"/>
    <col min="2811" max="2812" width="10.28515625" style="154" customWidth="1"/>
    <col min="2813" max="2813" width="11" style="154" customWidth="1"/>
    <col min="2814" max="2814" width="10.7109375" style="154" customWidth="1"/>
    <col min="2815" max="2815" width="9.85546875" style="154" customWidth="1"/>
    <col min="2816" max="2816" width="11.28515625" style="154"/>
    <col min="2817" max="2817" width="14.28515625" style="154" customWidth="1"/>
    <col min="2818" max="2818" width="12.42578125" style="154" customWidth="1"/>
    <col min="2819" max="2820" width="9.140625" style="154" customWidth="1"/>
    <col min="2821" max="2821" width="10.5703125" style="154" customWidth="1"/>
    <col min="2822" max="2822" width="9.140625" style="154" customWidth="1"/>
    <col min="2823" max="2823" width="11.42578125" style="154" customWidth="1"/>
    <col min="2824" max="3064" width="9.140625" style="154" customWidth="1"/>
    <col min="3065" max="3065" width="15.7109375" style="154" customWidth="1"/>
    <col min="3066" max="3066" width="8.7109375" style="154" customWidth="1"/>
    <col min="3067" max="3068" width="10.28515625" style="154" customWidth="1"/>
    <col min="3069" max="3069" width="11" style="154" customWidth="1"/>
    <col min="3070" max="3070" width="10.7109375" style="154" customWidth="1"/>
    <col min="3071" max="3071" width="9.85546875" style="154" customWidth="1"/>
    <col min="3072" max="3072" width="11.28515625" style="154"/>
    <col min="3073" max="3073" width="14.28515625" style="154" customWidth="1"/>
    <col min="3074" max="3074" width="12.42578125" style="154" customWidth="1"/>
    <col min="3075" max="3076" width="9.140625" style="154" customWidth="1"/>
    <col min="3077" max="3077" width="10.5703125" style="154" customWidth="1"/>
    <col min="3078" max="3078" width="9.140625" style="154" customWidth="1"/>
    <col min="3079" max="3079" width="11.42578125" style="154" customWidth="1"/>
    <col min="3080" max="3320" width="9.140625" style="154" customWidth="1"/>
    <col min="3321" max="3321" width="15.7109375" style="154" customWidth="1"/>
    <col min="3322" max="3322" width="8.7109375" style="154" customWidth="1"/>
    <col min="3323" max="3324" width="10.28515625" style="154" customWidth="1"/>
    <col min="3325" max="3325" width="11" style="154" customWidth="1"/>
    <col min="3326" max="3326" width="10.7109375" style="154" customWidth="1"/>
    <col min="3327" max="3327" width="9.85546875" style="154" customWidth="1"/>
    <col min="3328" max="3328" width="11.28515625" style="154"/>
    <col min="3329" max="3329" width="14.28515625" style="154" customWidth="1"/>
    <col min="3330" max="3330" width="12.42578125" style="154" customWidth="1"/>
    <col min="3331" max="3332" width="9.140625" style="154" customWidth="1"/>
    <col min="3333" max="3333" width="10.5703125" style="154" customWidth="1"/>
    <col min="3334" max="3334" width="9.140625" style="154" customWidth="1"/>
    <col min="3335" max="3335" width="11.42578125" style="154" customWidth="1"/>
    <col min="3336" max="3576" width="9.140625" style="154" customWidth="1"/>
    <col min="3577" max="3577" width="15.7109375" style="154" customWidth="1"/>
    <col min="3578" max="3578" width="8.7109375" style="154" customWidth="1"/>
    <col min="3579" max="3580" width="10.28515625" style="154" customWidth="1"/>
    <col min="3581" max="3581" width="11" style="154" customWidth="1"/>
    <col min="3582" max="3582" width="10.7109375" style="154" customWidth="1"/>
    <col min="3583" max="3583" width="9.85546875" style="154" customWidth="1"/>
    <col min="3584" max="3584" width="11.28515625" style="154"/>
    <col min="3585" max="3585" width="14.28515625" style="154" customWidth="1"/>
    <col min="3586" max="3586" width="12.42578125" style="154" customWidth="1"/>
    <col min="3587" max="3588" width="9.140625" style="154" customWidth="1"/>
    <col min="3589" max="3589" width="10.5703125" style="154" customWidth="1"/>
    <col min="3590" max="3590" width="9.140625" style="154" customWidth="1"/>
    <col min="3591" max="3591" width="11.42578125" style="154" customWidth="1"/>
    <col min="3592" max="3832" width="9.140625" style="154" customWidth="1"/>
    <col min="3833" max="3833" width="15.7109375" style="154" customWidth="1"/>
    <col min="3834" max="3834" width="8.7109375" style="154" customWidth="1"/>
    <col min="3835" max="3836" width="10.28515625" style="154" customWidth="1"/>
    <col min="3837" max="3837" width="11" style="154" customWidth="1"/>
    <col min="3838" max="3838" width="10.7109375" style="154" customWidth="1"/>
    <col min="3839" max="3839" width="9.85546875" style="154" customWidth="1"/>
    <col min="3840" max="3840" width="11.28515625" style="154"/>
    <col min="3841" max="3841" width="14.28515625" style="154" customWidth="1"/>
    <col min="3842" max="3842" width="12.42578125" style="154" customWidth="1"/>
    <col min="3843" max="3844" width="9.140625" style="154" customWidth="1"/>
    <col min="3845" max="3845" width="10.5703125" style="154" customWidth="1"/>
    <col min="3846" max="3846" width="9.140625" style="154" customWidth="1"/>
    <col min="3847" max="3847" width="11.42578125" style="154" customWidth="1"/>
    <col min="3848" max="4088" width="9.140625" style="154" customWidth="1"/>
    <col min="4089" max="4089" width="15.7109375" style="154" customWidth="1"/>
    <col min="4090" max="4090" width="8.7109375" style="154" customWidth="1"/>
    <col min="4091" max="4092" width="10.28515625" style="154" customWidth="1"/>
    <col min="4093" max="4093" width="11" style="154" customWidth="1"/>
    <col min="4094" max="4094" width="10.7109375" style="154" customWidth="1"/>
    <col min="4095" max="4095" width="9.85546875" style="154" customWidth="1"/>
    <col min="4096" max="4096" width="11.28515625" style="154"/>
    <col min="4097" max="4097" width="14.28515625" style="154" customWidth="1"/>
    <col min="4098" max="4098" width="12.42578125" style="154" customWidth="1"/>
    <col min="4099" max="4100" width="9.140625" style="154" customWidth="1"/>
    <col min="4101" max="4101" width="10.5703125" style="154" customWidth="1"/>
    <col min="4102" max="4102" width="9.140625" style="154" customWidth="1"/>
    <col min="4103" max="4103" width="11.42578125" style="154" customWidth="1"/>
    <col min="4104" max="4344" width="9.140625" style="154" customWidth="1"/>
    <col min="4345" max="4345" width="15.7109375" style="154" customWidth="1"/>
    <col min="4346" max="4346" width="8.7109375" style="154" customWidth="1"/>
    <col min="4347" max="4348" width="10.28515625" style="154" customWidth="1"/>
    <col min="4349" max="4349" width="11" style="154" customWidth="1"/>
    <col min="4350" max="4350" width="10.7109375" style="154" customWidth="1"/>
    <col min="4351" max="4351" width="9.85546875" style="154" customWidth="1"/>
    <col min="4352" max="4352" width="11.28515625" style="154"/>
    <col min="4353" max="4353" width="14.28515625" style="154" customWidth="1"/>
    <col min="4354" max="4354" width="12.42578125" style="154" customWidth="1"/>
    <col min="4355" max="4356" width="9.140625" style="154" customWidth="1"/>
    <col min="4357" max="4357" width="10.5703125" style="154" customWidth="1"/>
    <col min="4358" max="4358" width="9.140625" style="154" customWidth="1"/>
    <col min="4359" max="4359" width="11.42578125" style="154" customWidth="1"/>
    <col min="4360" max="4600" width="9.140625" style="154" customWidth="1"/>
    <col min="4601" max="4601" width="15.7109375" style="154" customWidth="1"/>
    <col min="4602" max="4602" width="8.7109375" style="154" customWidth="1"/>
    <col min="4603" max="4604" width="10.28515625" style="154" customWidth="1"/>
    <col min="4605" max="4605" width="11" style="154" customWidth="1"/>
    <col min="4606" max="4606" width="10.7109375" style="154" customWidth="1"/>
    <col min="4607" max="4607" width="9.85546875" style="154" customWidth="1"/>
    <col min="4608" max="4608" width="11.28515625" style="154"/>
    <col min="4609" max="4609" width="14.28515625" style="154" customWidth="1"/>
    <col min="4610" max="4610" width="12.42578125" style="154" customWidth="1"/>
    <col min="4611" max="4612" width="9.140625" style="154" customWidth="1"/>
    <col min="4613" max="4613" width="10.5703125" style="154" customWidth="1"/>
    <col min="4614" max="4614" width="9.140625" style="154" customWidth="1"/>
    <col min="4615" max="4615" width="11.42578125" style="154" customWidth="1"/>
    <col min="4616" max="4856" width="9.140625" style="154" customWidth="1"/>
    <col min="4857" max="4857" width="15.7109375" style="154" customWidth="1"/>
    <col min="4858" max="4858" width="8.7109375" style="154" customWidth="1"/>
    <col min="4859" max="4860" width="10.28515625" style="154" customWidth="1"/>
    <col min="4861" max="4861" width="11" style="154" customWidth="1"/>
    <col min="4862" max="4862" width="10.7109375" style="154" customWidth="1"/>
    <col min="4863" max="4863" width="9.85546875" style="154" customWidth="1"/>
    <col min="4864" max="4864" width="11.28515625" style="154"/>
    <col min="4865" max="4865" width="14.28515625" style="154" customWidth="1"/>
    <col min="4866" max="4866" width="12.42578125" style="154" customWidth="1"/>
    <col min="4867" max="4868" width="9.140625" style="154" customWidth="1"/>
    <col min="4869" max="4869" width="10.5703125" style="154" customWidth="1"/>
    <col min="4870" max="4870" width="9.140625" style="154" customWidth="1"/>
    <col min="4871" max="4871" width="11.42578125" style="154" customWidth="1"/>
    <col min="4872" max="5112" width="9.140625" style="154" customWidth="1"/>
    <col min="5113" max="5113" width="15.7109375" style="154" customWidth="1"/>
    <col min="5114" max="5114" width="8.7109375" style="154" customWidth="1"/>
    <col min="5115" max="5116" width="10.28515625" style="154" customWidth="1"/>
    <col min="5117" max="5117" width="11" style="154" customWidth="1"/>
    <col min="5118" max="5118" width="10.7109375" style="154" customWidth="1"/>
    <col min="5119" max="5119" width="9.85546875" style="154" customWidth="1"/>
    <col min="5120" max="5120" width="11.28515625" style="154"/>
    <col min="5121" max="5121" width="14.28515625" style="154" customWidth="1"/>
    <col min="5122" max="5122" width="12.42578125" style="154" customWidth="1"/>
    <col min="5123" max="5124" width="9.140625" style="154" customWidth="1"/>
    <col min="5125" max="5125" width="10.5703125" style="154" customWidth="1"/>
    <col min="5126" max="5126" width="9.140625" style="154" customWidth="1"/>
    <col min="5127" max="5127" width="11.42578125" style="154" customWidth="1"/>
    <col min="5128" max="5368" width="9.140625" style="154" customWidth="1"/>
    <col min="5369" max="5369" width="15.7109375" style="154" customWidth="1"/>
    <col min="5370" max="5370" width="8.7109375" style="154" customWidth="1"/>
    <col min="5371" max="5372" width="10.28515625" style="154" customWidth="1"/>
    <col min="5373" max="5373" width="11" style="154" customWidth="1"/>
    <col min="5374" max="5374" width="10.7109375" style="154" customWidth="1"/>
    <col min="5375" max="5375" width="9.85546875" style="154" customWidth="1"/>
    <col min="5376" max="5376" width="11.28515625" style="154"/>
    <col min="5377" max="5377" width="14.28515625" style="154" customWidth="1"/>
    <col min="5378" max="5378" width="12.42578125" style="154" customWidth="1"/>
    <col min="5379" max="5380" width="9.140625" style="154" customWidth="1"/>
    <col min="5381" max="5381" width="10.5703125" style="154" customWidth="1"/>
    <col min="5382" max="5382" width="9.140625" style="154" customWidth="1"/>
    <col min="5383" max="5383" width="11.42578125" style="154" customWidth="1"/>
    <col min="5384" max="5624" width="9.140625" style="154" customWidth="1"/>
    <col min="5625" max="5625" width="15.7109375" style="154" customWidth="1"/>
    <col min="5626" max="5626" width="8.7109375" style="154" customWidth="1"/>
    <col min="5627" max="5628" width="10.28515625" style="154" customWidth="1"/>
    <col min="5629" max="5629" width="11" style="154" customWidth="1"/>
    <col min="5630" max="5630" width="10.7109375" style="154" customWidth="1"/>
    <col min="5631" max="5631" width="9.85546875" style="154" customWidth="1"/>
    <col min="5632" max="5632" width="11.28515625" style="154"/>
    <col min="5633" max="5633" width="14.28515625" style="154" customWidth="1"/>
    <col min="5634" max="5634" width="12.42578125" style="154" customWidth="1"/>
    <col min="5635" max="5636" width="9.140625" style="154" customWidth="1"/>
    <col min="5637" max="5637" width="10.5703125" style="154" customWidth="1"/>
    <col min="5638" max="5638" width="9.140625" style="154" customWidth="1"/>
    <col min="5639" max="5639" width="11.42578125" style="154" customWidth="1"/>
    <col min="5640" max="5880" width="9.140625" style="154" customWidth="1"/>
    <col min="5881" max="5881" width="15.7109375" style="154" customWidth="1"/>
    <col min="5882" max="5882" width="8.7109375" style="154" customWidth="1"/>
    <col min="5883" max="5884" width="10.28515625" style="154" customWidth="1"/>
    <col min="5885" max="5885" width="11" style="154" customWidth="1"/>
    <col min="5886" max="5886" width="10.7109375" style="154" customWidth="1"/>
    <col min="5887" max="5887" width="9.85546875" style="154" customWidth="1"/>
    <col min="5888" max="5888" width="11.28515625" style="154"/>
    <col min="5889" max="5889" width="14.28515625" style="154" customWidth="1"/>
    <col min="5890" max="5890" width="12.42578125" style="154" customWidth="1"/>
    <col min="5891" max="5892" width="9.140625" style="154" customWidth="1"/>
    <col min="5893" max="5893" width="10.5703125" style="154" customWidth="1"/>
    <col min="5894" max="5894" width="9.140625" style="154" customWidth="1"/>
    <col min="5895" max="5895" width="11.42578125" style="154" customWidth="1"/>
    <col min="5896" max="6136" width="9.140625" style="154" customWidth="1"/>
    <col min="6137" max="6137" width="15.7109375" style="154" customWidth="1"/>
    <col min="6138" max="6138" width="8.7109375" style="154" customWidth="1"/>
    <col min="6139" max="6140" width="10.28515625" style="154" customWidth="1"/>
    <col min="6141" max="6141" width="11" style="154" customWidth="1"/>
    <col min="6142" max="6142" width="10.7109375" style="154" customWidth="1"/>
    <col min="6143" max="6143" width="9.85546875" style="154" customWidth="1"/>
    <col min="6144" max="6144" width="11.28515625" style="154"/>
    <col min="6145" max="6145" width="14.28515625" style="154" customWidth="1"/>
    <col min="6146" max="6146" width="12.42578125" style="154" customWidth="1"/>
    <col min="6147" max="6148" width="9.140625" style="154" customWidth="1"/>
    <col min="6149" max="6149" width="10.5703125" style="154" customWidth="1"/>
    <col min="6150" max="6150" width="9.140625" style="154" customWidth="1"/>
    <col min="6151" max="6151" width="11.42578125" style="154" customWidth="1"/>
    <col min="6152" max="6392" width="9.140625" style="154" customWidth="1"/>
    <col min="6393" max="6393" width="15.7109375" style="154" customWidth="1"/>
    <col min="6394" max="6394" width="8.7109375" style="154" customWidth="1"/>
    <col min="6395" max="6396" width="10.28515625" style="154" customWidth="1"/>
    <col min="6397" max="6397" width="11" style="154" customWidth="1"/>
    <col min="6398" max="6398" width="10.7109375" style="154" customWidth="1"/>
    <col min="6399" max="6399" width="9.85546875" style="154" customWidth="1"/>
    <col min="6400" max="6400" width="11.28515625" style="154"/>
    <col min="6401" max="6401" width="14.28515625" style="154" customWidth="1"/>
    <col min="6402" max="6402" width="12.42578125" style="154" customWidth="1"/>
    <col min="6403" max="6404" width="9.140625" style="154" customWidth="1"/>
    <col min="6405" max="6405" width="10.5703125" style="154" customWidth="1"/>
    <col min="6406" max="6406" width="9.140625" style="154" customWidth="1"/>
    <col min="6407" max="6407" width="11.42578125" style="154" customWidth="1"/>
    <col min="6408" max="6648" width="9.140625" style="154" customWidth="1"/>
    <col min="6649" max="6649" width="15.7109375" style="154" customWidth="1"/>
    <col min="6650" max="6650" width="8.7109375" style="154" customWidth="1"/>
    <col min="6651" max="6652" width="10.28515625" style="154" customWidth="1"/>
    <col min="6653" max="6653" width="11" style="154" customWidth="1"/>
    <col min="6654" max="6654" width="10.7109375" style="154" customWidth="1"/>
    <col min="6655" max="6655" width="9.85546875" style="154" customWidth="1"/>
    <col min="6656" max="6656" width="11.28515625" style="154"/>
    <col min="6657" max="6657" width="14.28515625" style="154" customWidth="1"/>
    <col min="6658" max="6658" width="12.42578125" style="154" customWidth="1"/>
    <col min="6659" max="6660" width="9.140625" style="154" customWidth="1"/>
    <col min="6661" max="6661" width="10.5703125" style="154" customWidth="1"/>
    <col min="6662" max="6662" width="9.140625" style="154" customWidth="1"/>
    <col min="6663" max="6663" width="11.42578125" style="154" customWidth="1"/>
    <col min="6664" max="6904" width="9.140625" style="154" customWidth="1"/>
    <col min="6905" max="6905" width="15.7109375" style="154" customWidth="1"/>
    <col min="6906" max="6906" width="8.7109375" style="154" customWidth="1"/>
    <col min="6907" max="6908" width="10.28515625" style="154" customWidth="1"/>
    <col min="6909" max="6909" width="11" style="154" customWidth="1"/>
    <col min="6910" max="6910" width="10.7109375" style="154" customWidth="1"/>
    <col min="6911" max="6911" width="9.85546875" style="154" customWidth="1"/>
    <col min="6912" max="6912" width="11.28515625" style="154"/>
    <col min="6913" max="6913" width="14.28515625" style="154" customWidth="1"/>
    <col min="6914" max="6914" width="12.42578125" style="154" customWidth="1"/>
    <col min="6915" max="6916" width="9.140625" style="154" customWidth="1"/>
    <col min="6917" max="6917" width="10.5703125" style="154" customWidth="1"/>
    <col min="6918" max="6918" width="9.140625" style="154" customWidth="1"/>
    <col min="6919" max="6919" width="11.42578125" style="154" customWidth="1"/>
    <col min="6920" max="7160" width="9.140625" style="154" customWidth="1"/>
    <col min="7161" max="7161" width="15.7109375" style="154" customWidth="1"/>
    <col min="7162" max="7162" width="8.7109375" style="154" customWidth="1"/>
    <col min="7163" max="7164" width="10.28515625" style="154" customWidth="1"/>
    <col min="7165" max="7165" width="11" style="154" customWidth="1"/>
    <col min="7166" max="7166" width="10.7109375" style="154" customWidth="1"/>
    <col min="7167" max="7167" width="9.85546875" style="154" customWidth="1"/>
    <col min="7168" max="7168" width="11.28515625" style="154"/>
    <col min="7169" max="7169" width="14.28515625" style="154" customWidth="1"/>
    <col min="7170" max="7170" width="12.42578125" style="154" customWidth="1"/>
    <col min="7171" max="7172" width="9.140625" style="154" customWidth="1"/>
    <col min="7173" max="7173" width="10.5703125" style="154" customWidth="1"/>
    <col min="7174" max="7174" width="9.140625" style="154" customWidth="1"/>
    <col min="7175" max="7175" width="11.42578125" style="154" customWidth="1"/>
    <col min="7176" max="7416" width="9.140625" style="154" customWidth="1"/>
    <col min="7417" max="7417" width="15.7109375" style="154" customWidth="1"/>
    <col min="7418" max="7418" width="8.7109375" style="154" customWidth="1"/>
    <col min="7419" max="7420" width="10.28515625" style="154" customWidth="1"/>
    <col min="7421" max="7421" width="11" style="154" customWidth="1"/>
    <col min="7422" max="7422" width="10.7109375" style="154" customWidth="1"/>
    <col min="7423" max="7423" width="9.85546875" style="154" customWidth="1"/>
    <col min="7424" max="7424" width="11.28515625" style="154"/>
    <col min="7425" max="7425" width="14.28515625" style="154" customWidth="1"/>
    <col min="7426" max="7426" width="12.42578125" style="154" customWidth="1"/>
    <col min="7427" max="7428" width="9.140625" style="154" customWidth="1"/>
    <col min="7429" max="7429" width="10.5703125" style="154" customWidth="1"/>
    <col min="7430" max="7430" width="9.140625" style="154" customWidth="1"/>
    <col min="7431" max="7431" width="11.42578125" style="154" customWidth="1"/>
    <col min="7432" max="7672" width="9.140625" style="154" customWidth="1"/>
    <col min="7673" max="7673" width="15.7109375" style="154" customWidth="1"/>
    <col min="7674" max="7674" width="8.7109375" style="154" customWidth="1"/>
    <col min="7675" max="7676" width="10.28515625" style="154" customWidth="1"/>
    <col min="7677" max="7677" width="11" style="154" customWidth="1"/>
    <col min="7678" max="7678" width="10.7109375" style="154" customWidth="1"/>
    <col min="7679" max="7679" width="9.85546875" style="154" customWidth="1"/>
    <col min="7680" max="7680" width="11.28515625" style="154"/>
    <col min="7681" max="7681" width="14.28515625" style="154" customWidth="1"/>
    <col min="7682" max="7682" width="12.42578125" style="154" customWidth="1"/>
    <col min="7683" max="7684" width="9.140625" style="154" customWidth="1"/>
    <col min="7685" max="7685" width="10.5703125" style="154" customWidth="1"/>
    <col min="7686" max="7686" width="9.140625" style="154" customWidth="1"/>
    <col min="7687" max="7687" width="11.42578125" style="154" customWidth="1"/>
    <col min="7688" max="7928" width="9.140625" style="154" customWidth="1"/>
    <col min="7929" max="7929" width="15.7109375" style="154" customWidth="1"/>
    <col min="7930" max="7930" width="8.7109375" style="154" customWidth="1"/>
    <col min="7931" max="7932" width="10.28515625" style="154" customWidth="1"/>
    <col min="7933" max="7933" width="11" style="154" customWidth="1"/>
    <col min="7934" max="7934" width="10.7109375" style="154" customWidth="1"/>
    <col min="7935" max="7935" width="9.85546875" style="154" customWidth="1"/>
    <col min="7936" max="7936" width="11.28515625" style="154"/>
    <col min="7937" max="7937" width="14.28515625" style="154" customWidth="1"/>
    <col min="7938" max="7938" width="12.42578125" style="154" customWidth="1"/>
    <col min="7939" max="7940" width="9.140625" style="154" customWidth="1"/>
    <col min="7941" max="7941" width="10.5703125" style="154" customWidth="1"/>
    <col min="7942" max="7942" width="9.140625" style="154" customWidth="1"/>
    <col min="7943" max="7943" width="11.42578125" style="154" customWidth="1"/>
    <col min="7944" max="8184" width="9.140625" style="154" customWidth="1"/>
    <col min="8185" max="8185" width="15.7109375" style="154" customWidth="1"/>
    <col min="8186" max="8186" width="8.7109375" style="154" customWidth="1"/>
    <col min="8187" max="8188" width="10.28515625" style="154" customWidth="1"/>
    <col min="8189" max="8189" width="11" style="154" customWidth="1"/>
    <col min="8190" max="8190" width="10.7109375" style="154" customWidth="1"/>
    <col min="8191" max="8191" width="9.85546875" style="154" customWidth="1"/>
    <col min="8192" max="8192" width="11.28515625" style="154"/>
    <col min="8193" max="8193" width="14.28515625" style="154" customWidth="1"/>
    <col min="8194" max="8194" width="12.42578125" style="154" customWidth="1"/>
    <col min="8195" max="8196" width="9.140625" style="154" customWidth="1"/>
    <col min="8197" max="8197" width="10.5703125" style="154" customWidth="1"/>
    <col min="8198" max="8198" width="9.140625" style="154" customWidth="1"/>
    <col min="8199" max="8199" width="11.42578125" style="154" customWidth="1"/>
    <col min="8200" max="8440" width="9.140625" style="154" customWidth="1"/>
    <col min="8441" max="8441" width="15.7109375" style="154" customWidth="1"/>
    <col min="8442" max="8442" width="8.7109375" style="154" customWidth="1"/>
    <col min="8443" max="8444" width="10.28515625" style="154" customWidth="1"/>
    <col min="8445" max="8445" width="11" style="154" customWidth="1"/>
    <col min="8446" max="8446" width="10.7109375" style="154" customWidth="1"/>
    <col min="8447" max="8447" width="9.85546875" style="154" customWidth="1"/>
    <col min="8448" max="8448" width="11.28515625" style="154"/>
    <col min="8449" max="8449" width="14.28515625" style="154" customWidth="1"/>
    <col min="8450" max="8450" width="12.42578125" style="154" customWidth="1"/>
    <col min="8451" max="8452" width="9.140625" style="154" customWidth="1"/>
    <col min="8453" max="8453" width="10.5703125" style="154" customWidth="1"/>
    <col min="8454" max="8454" width="9.140625" style="154" customWidth="1"/>
    <col min="8455" max="8455" width="11.42578125" style="154" customWidth="1"/>
    <col min="8456" max="8696" width="9.140625" style="154" customWidth="1"/>
    <col min="8697" max="8697" width="15.7109375" style="154" customWidth="1"/>
    <col min="8698" max="8698" width="8.7109375" style="154" customWidth="1"/>
    <col min="8699" max="8700" width="10.28515625" style="154" customWidth="1"/>
    <col min="8701" max="8701" width="11" style="154" customWidth="1"/>
    <col min="8702" max="8702" width="10.7109375" style="154" customWidth="1"/>
    <col min="8703" max="8703" width="9.85546875" style="154" customWidth="1"/>
    <col min="8704" max="8704" width="11.28515625" style="154"/>
    <col min="8705" max="8705" width="14.28515625" style="154" customWidth="1"/>
    <col min="8706" max="8706" width="12.42578125" style="154" customWidth="1"/>
    <col min="8707" max="8708" width="9.140625" style="154" customWidth="1"/>
    <col min="8709" max="8709" width="10.5703125" style="154" customWidth="1"/>
    <col min="8710" max="8710" width="9.140625" style="154" customWidth="1"/>
    <col min="8711" max="8711" width="11.42578125" style="154" customWidth="1"/>
    <col min="8712" max="8952" width="9.140625" style="154" customWidth="1"/>
    <col min="8953" max="8953" width="15.7109375" style="154" customWidth="1"/>
    <col min="8954" max="8954" width="8.7109375" style="154" customWidth="1"/>
    <col min="8955" max="8956" width="10.28515625" style="154" customWidth="1"/>
    <col min="8957" max="8957" width="11" style="154" customWidth="1"/>
    <col min="8958" max="8958" width="10.7109375" style="154" customWidth="1"/>
    <col min="8959" max="8959" width="9.85546875" style="154" customWidth="1"/>
    <col min="8960" max="8960" width="11.28515625" style="154"/>
    <col min="8961" max="8961" width="14.28515625" style="154" customWidth="1"/>
    <col min="8962" max="8962" width="12.42578125" style="154" customWidth="1"/>
    <col min="8963" max="8964" width="9.140625" style="154" customWidth="1"/>
    <col min="8965" max="8965" width="10.5703125" style="154" customWidth="1"/>
    <col min="8966" max="8966" width="9.140625" style="154" customWidth="1"/>
    <col min="8967" max="8967" width="11.42578125" style="154" customWidth="1"/>
    <col min="8968" max="9208" width="9.140625" style="154" customWidth="1"/>
    <col min="9209" max="9209" width="15.7109375" style="154" customWidth="1"/>
    <col min="9210" max="9210" width="8.7109375" style="154" customWidth="1"/>
    <col min="9211" max="9212" width="10.28515625" style="154" customWidth="1"/>
    <col min="9213" max="9213" width="11" style="154" customWidth="1"/>
    <col min="9214" max="9214" width="10.7109375" style="154" customWidth="1"/>
    <col min="9215" max="9215" width="9.85546875" style="154" customWidth="1"/>
    <col min="9216" max="9216" width="11.28515625" style="154"/>
    <col min="9217" max="9217" width="14.28515625" style="154" customWidth="1"/>
    <col min="9218" max="9218" width="12.42578125" style="154" customWidth="1"/>
    <col min="9219" max="9220" width="9.140625" style="154" customWidth="1"/>
    <col min="9221" max="9221" width="10.5703125" style="154" customWidth="1"/>
    <col min="9222" max="9222" width="9.140625" style="154" customWidth="1"/>
    <col min="9223" max="9223" width="11.42578125" style="154" customWidth="1"/>
    <col min="9224" max="9464" width="9.140625" style="154" customWidth="1"/>
    <col min="9465" max="9465" width="15.7109375" style="154" customWidth="1"/>
    <col min="9466" max="9466" width="8.7109375" style="154" customWidth="1"/>
    <col min="9467" max="9468" width="10.28515625" style="154" customWidth="1"/>
    <col min="9469" max="9469" width="11" style="154" customWidth="1"/>
    <col min="9470" max="9470" width="10.7109375" style="154" customWidth="1"/>
    <col min="9471" max="9471" width="9.85546875" style="154" customWidth="1"/>
    <col min="9472" max="9472" width="11.28515625" style="154"/>
    <col min="9473" max="9473" width="14.28515625" style="154" customWidth="1"/>
    <col min="9474" max="9474" width="12.42578125" style="154" customWidth="1"/>
    <col min="9475" max="9476" width="9.140625" style="154" customWidth="1"/>
    <col min="9477" max="9477" width="10.5703125" style="154" customWidth="1"/>
    <col min="9478" max="9478" width="9.140625" style="154" customWidth="1"/>
    <col min="9479" max="9479" width="11.42578125" style="154" customWidth="1"/>
    <col min="9480" max="9720" width="9.140625" style="154" customWidth="1"/>
    <col min="9721" max="9721" width="15.7109375" style="154" customWidth="1"/>
    <col min="9722" max="9722" width="8.7109375" style="154" customWidth="1"/>
    <col min="9723" max="9724" width="10.28515625" style="154" customWidth="1"/>
    <col min="9725" max="9725" width="11" style="154" customWidth="1"/>
    <col min="9726" max="9726" width="10.7109375" style="154" customWidth="1"/>
    <col min="9727" max="9727" width="9.85546875" style="154" customWidth="1"/>
    <col min="9728" max="9728" width="11.28515625" style="154"/>
    <col min="9729" max="9729" width="14.28515625" style="154" customWidth="1"/>
    <col min="9730" max="9730" width="12.42578125" style="154" customWidth="1"/>
    <col min="9731" max="9732" width="9.140625" style="154" customWidth="1"/>
    <col min="9733" max="9733" width="10.5703125" style="154" customWidth="1"/>
    <col min="9734" max="9734" width="9.140625" style="154" customWidth="1"/>
    <col min="9735" max="9735" width="11.42578125" style="154" customWidth="1"/>
    <col min="9736" max="9976" width="9.140625" style="154" customWidth="1"/>
    <col min="9977" max="9977" width="15.7109375" style="154" customWidth="1"/>
    <col min="9978" max="9978" width="8.7109375" style="154" customWidth="1"/>
    <col min="9979" max="9980" width="10.28515625" style="154" customWidth="1"/>
    <col min="9981" max="9981" width="11" style="154" customWidth="1"/>
    <col min="9982" max="9982" width="10.7109375" style="154" customWidth="1"/>
    <col min="9983" max="9983" width="9.85546875" style="154" customWidth="1"/>
    <col min="9984" max="9984" width="11.28515625" style="154"/>
    <col min="9985" max="9985" width="14.28515625" style="154" customWidth="1"/>
    <col min="9986" max="9986" width="12.42578125" style="154" customWidth="1"/>
    <col min="9987" max="9988" width="9.140625" style="154" customWidth="1"/>
    <col min="9989" max="9989" width="10.5703125" style="154" customWidth="1"/>
    <col min="9990" max="9990" width="9.140625" style="154" customWidth="1"/>
    <col min="9991" max="9991" width="11.42578125" style="154" customWidth="1"/>
    <col min="9992" max="10232" width="9.140625" style="154" customWidth="1"/>
    <col min="10233" max="10233" width="15.7109375" style="154" customWidth="1"/>
    <col min="10234" max="10234" width="8.7109375" style="154" customWidth="1"/>
    <col min="10235" max="10236" width="10.28515625" style="154" customWidth="1"/>
    <col min="10237" max="10237" width="11" style="154" customWidth="1"/>
    <col min="10238" max="10238" width="10.7109375" style="154" customWidth="1"/>
    <col min="10239" max="10239" width="9.85546875" style="154" customWidth="1"/>
    <col min="10240" max="10240" width="11.28515625" style="154"/>
    <col min="10241" max="10241" width="14.28515625" style="154" customWidth="1"/>
    <col min="10242" max="10242" width="12.42578125" style="154" customWidth="1"/>
    <col min="10243" max="10244" width="9.140625" style="154" customWidth="1"/>
    <col min="10245" max="10245" width="10.5703125" style="154" customWidth="1"/>
    <col min="10246" max="10246" width="9.140625" style="154" customWidth="1"/>
    <col min="10247" max="10247" width="11.42578125" style="154" customWidth="1"/>
    <col min="10248" max="10488" width="9.140625" style="154" customWidth="1"/>
    <col min="10489" max="10489" width="15.7109375" style="154" customWidth="1"/>
    <col min="10490" max="10490" width="8.7109375" style="154" customWidth="1"/>
    <col min="10491" max="10492" width="10.28515625" style="154" customWidth="1"/>
    <col min="10493" max="10493" width="11" style="154" customWidth="1"/>
    <col min="10494" max="10494" width="10.7109375" style="154" customWidth="1"/>
    <col min="10495" max="10495" width="9.85546875" style="154" customWidth="1"/>
    <col min="10496" max="10496" width="11.28515625" style="154"/>
    <col min="10497" max="10497" width="14.28515625" style="154" customWidth="1"/>
    <col min="10498" max="10498" width="12.42578125" style="154" customWidth="1"/>
    <col min="10499" max="10500" width="9.140625" style="154" customWidth="1"/>
    <col min="10501" max="10501" width="10.5703125" style="154" customWidth="1"/>
    <col min="10502" max="10502" width="9.140625" style="154" customWidth="1"/>
    <col min="10503" max="10503" width="11.42578125" style="154" customWidth="1"/>
    <col min="10504" max="10744" width="9.140625" style="154" customWidth="1"/>
    <col min="10745" max="10745" width="15.7109375" style="154" customWidth="1"/>
    <col min="10746" max="10746" width="8.7109375" style="154" customWidth="1"/>
    <col min="10747" max="10748" width="10.28515625" style="154" customWidth="1"/>
    <col min="10749" max="10749" width="11" style="154" customWidth="1"/>
    <col min="10750" max="10750" width="10.7109375" style="154" customWidth="1"/>
    <col min="10751" max="10751" width="9.85546875" style="154" customWidth="1"/>
    <col min="10752" max="10752" width="11.28515625" style="154"/>
    <col min="10753" max="10753" width="14.28515625" style="154" customWidth="1"/>
    <col min="10754" max="10754" width="12.42578125" style="154" customWidth="1"/>
    <col min="10755" max="10756" width="9.140625" style="154" customWidth="1"/>
    <col min="10757" max="10757" width="10.5703125" style="154" customWidth="1"/>
    <col min="10758" max="10758" width="9.140625" style="154" customWidth="1"/>
    <col min="10759" max="10759" width="11.42578125" style="154" customWidth="1"/>
    <col min="10760" max="11000" width="9.140625" style="154" customWidth="1"/>
    <col min="11001" max="11001" width="15.7109375" style="154" customWidth="1"/>
    <col min="11002" max="11002" width="8.7109375" style="154" customWidth="1"/>
    <col min="11003" max="11004" width="10.28515625" style="154" customWidth="1"/>
    <col min="11005" max="11005" width="11" style="154" customWidth="1"/>
    <col min="11006" max="11006" width="10.7109375" style="154" customWidth="1"/>
    <col min="11007" max="11007" width="9.85546875" style="154" customWidth="1"/>
    <col min="11008" max="11008" width="11.28515625" style="154"/>
    <col min="11009" max="11009" width="14.28515625" style="154" customWidth="1"/>
    <col min="11010" max="11010" width="12.42578125" style="154" customWidth="1"/>
    <col min="11011" max="11012" width="9.140625" style="154" customWidth="1"/>
    <col min="11013" max="11013" width="10.5703125" style="154" customWidth="1"/>
    <col min="11014" max="11014" width="9.140625" style="154" customWidth="1"/>
    <col min="11015" max="11015" width="11.42578125" style="154" customWidth="1"/>
    <col min="11016" max="11256" width="9.140625" style="154" customWidth="1"/>
    <col min="11257" max="11257" width="15.7109375" style="154" customWidth="1"/>
    <col min="11258" max="11258" width="8.7109375" style="154" customWidth="1"/>
    <col min="11259" max="11260" width="10.28515625" style="154" customWidth="1"/>
    <col min="11261" max="11261" width="11" style="154" customWidth="1"/>
    <col min="11262" max="11262" width="10.7109375" style="154" customWidth="1"/>
    <col min="11263" max="11263" width="9.85546875" style="154" customWidth="1"/>
    <col min="11264" max="11264" width="11.28515625" style="154"/>
    <col min="11265" max="11265" width="14.28515625" style="154" customWidth="1"/>
    <col min="11266" max="11266" width="12.42578125" style="154" customWidth="1"/>
    <col min="11267" max="11268" width="9.140625" style="154" customWidth="1"/>
    <col min="11269" max="11269" width="10.5703125" style="154" customWidth="1"/>
    <col min="11270" max="11270" width="9.140625" style="154" customWidth="1"/>
    <col min="11271" max="11271" width="11.42578125" style="154" customWidth="1"/>
    <col min="11272" max="11512" width="9.140625" style="154" customWidth="1"/>
    <col min="11513" max="11513" width="15.7109375" style="154" customWidth="1"/>
    <col min="11514" max="11514" width="8.7109375" style="154" customWidth="1"/>
    <col min="11515" max="11516" width="10.28515625" style="154" customWidth="1"/>
    <col min="11517" max="11517" width="11" style="154" customWidth="1"/>
    <col min="11518" max="11518" width="10.7109375" style="154" customWidth="1"/>
    <col min="11519" max="11519" width="9.85546875" style="154" customWidth="1"/>
    <col min="11520" max="11520" width="11.28515625" style="154"/>
    <col min="11521" max="11521" width="14.28515625" style="154" customWidth="1"/>
    <col min="11522" max="11522" width="12.42578125" style="154" customWidth="1"/>
    <col min="11523" max="11524" width="9.140625" style="154" customWidth="1"/>
    <col min="11525" max="11525" width="10.5703125" style="154" customWidth="1"/>
    <col min="11526" max="11526" width="9.140625" style="154" customWidth="1"/>
    <col min="11527" max="11527" width="11.42578125" style="154" customWidth="1"/>
    <col min="11528" max="11768" width="9.140625" style="154" customWidth="1"/>
    <col min="11769" max="11769" width="15.7109375" style="154" customWidth="1"/>
    <col min="11770" max="11770" width="8.7109375" style="154" customWidth="1"/>
    <col min="11771" max="11772" width="10.28515625" style="154" customWidth="1"/>
    <col min="11773" max="11773" width="11" style="154" customWidth="1"/>
    <col min="11774" max="11774" width="10.7109375" style="154" customWidth="1"/>
    <col min="11775" max="11775" width="9.85546875" style="154" customWidth="1"/>
    <col min="11776" max="11776" width="11.28515625" style="154"/>
    <col min="11777" max="11777" width="14.28515625" style="154" customWidth="1"/>
    <col min="11778" max="11778" width="12.42578125" style="154" customWidth="1"/>
    <col min="11779" max="11780" width="9.140625" style="154" customWidth="1"/>
    <col min="11781" max="11781" width="10.5703125" style="154" customWidth="1"/>
    <col min="11782" max="11782" width="9.140625" style="154" customWidth="1"/>
    <col min="11783" max="11783" width="11.42578125" style="154" customWidth="1"/>
    <col min="11784" max="12024" width="9.140625" style="154" customWidth="1"/>
    <col min="12025" max="12025" width="15.7109375" style="154" customWidth="1"/>
    <col min="12026" max="12026" width="8.7109375" style="154" customWidth="1"/>
    <col min="12027" max="12028" width="10.28515625" style="154" customWidth="1"/>
    <col min="12029" max="12029" width="11" style="154" customWidth="1"/>
    <col min="12030" max="12030" width="10.7109375" style="154" customWidth="1"/>
    <col min="12031" max="12031" width="9.85546875" style="154" customWidth="1"/>
    <col min="12032" max="12032" width="11.28515625" style="154"/>
    <col min="12033" max="12033" width="14.28515625" style="154" customWidth="1"/>
    <col min="12034" max="12034" width="12.42578125" style="154" customWidth="1"/>
    <col min="12035" max="12036" width="9.140625" style="154" customWidth="1"/>
    <col min="12037" max="12037" width="10.5703125" style="154" customWidth="1"/>
    <col min="12038" max="12038" width="9.140625" style="154" customWidth="1"/>
    <col min="12039" max="12039" width="11.42578125" style="154" customWidth="1"/>
    <col min="12040" max="12280" width="9.140625" style="154" customWidth="1"/>
    <col min="12281" max="12281" width="15.7109375" style="154" customWidth="1"/>
    <col min="12282" max="12282" width="8.7109375" style="154" customWidth="1"/>
    <col min="12283" max="12284" width="10.28515625" style="154" customWidth="1"/>
    <col min="12285" max="12285" width="11" style="154" customWidth="1"/>
    <col min="12286" max="12286" width="10.7109375" style="154" customWidth="1"/>
    <col min="12287" max="12287" width="9.85546875" style="154" customWidth="1"/>
    <col min="12288" max="12288" width="11.28515625" style="154"/>
    <col min="12289" max="12289" width="14.28515625" style="154" customWidth="1"/>
    <col min="12290" max="12290" width="12.42578125" style="154" customWidth="1"/>
    <col min="12291" max="12292" width="9.140625" style="154" customWidth="1"/>
    <col min="12293" max="12293" width="10.5703125" style="154" customWidth="1"/>
    <col min="12294" max="12294" width="9.140625" style="154" customWidth="1"/>
    <col min="12295" max="12295" width="11.42578125" style="154" customWidth="1"/>
    <col min="12296" max="12536" width="9.140625" style="154" customWidth="1"/>
    <col min="12537" max="12537" width="15.7109375" style="154" customWidth="1"/>
    <col min="12538" max="12538" width="8.7109375" style="154" customWidth="1"/>
    <col min="12539" max="12540" width="10.28515625" style="154" customWidth="1"/>
    <col min="12541" max="12541" width="11" style="154" customWidth="1"/>
    <col min="12542" max="12542" width="10.7109375" style="154" customWidth="1"/>
    <col min="12543" max="12543" width="9.85546875" style="154" customWidth="1"/>
    <col min="12544" max="12544" width="11.28515625" style="154"/>
    <col min="12545" max="12545" width="14.28515625" style="154" customWidth="1"/>
    <col min="12546" max="12546" width="12.42578125" style="154" customWidth="1"/>
    <col min="12547" max="12548" width="9.140625" style="154" customWidth="1"/>
    <col min="12549" max="12549" width="10.5703125" style="154" customWidth="1"/>
    <col min="12550" max="12550" width="9.140625" style="154" customWidth="1"/>
    <col min="12551" max="12551" width="11.42578125" style="154" customWidth="1"/>
    <col min="12552" max="12792" width="9.140625" style="154" customWidth="1"/>
    <col min="12793" max="12793" width="15.7109375" style="154" customWidth="1"/>
    <col min="12794" max="12794" width="8.7109375" style="154" customWidth="1"/>
    <col min="12795" max="12796" width="10.28515625" style="154" customWidth="1"/>
    <col min="12797" max="12797" width="11" style="154" customWidth="1"/>
    <col min="12798" max="12798" width="10.7109375" style="154" customWidth="1"/>
    <col min="12799" max="12799" width="9.85546875" style="154" customWidth="1"/>
    <col min="12800" max="12800" width="11.28515625" style="154"/>
    <col min="12801" max="12801" width="14.28515625" style="154" customWidth="1"/>
    <col min="12802" max="12802" width="12.42578125" style="154" customWidth="1"/>
    <col min="12803" max="12804" width="9.140625" style="154" customWidth="1"/>
    <col min="12805" max="12805" width="10.5703125" style="154" customWidth="1"/>
    <col min="12806" max="12806" width="9.140625" style="154" customWidth="1"/>
    <col min="12807" max="12807" width="11.42578125" style="154" customWidth="1"/>
    <col min="12808" max="13048" width="9.140625" style="154" customWidth="1"/>
    <col min="13049" max="13049" width="15.7109375" style="154" customWidth="1"/>
    <col min="13050" max="13050" width="8.7109375" style="154" customWidth="1"/>
    <col min="13051" max="13052" width="10.28515625" style="154" customWidth="1"/>
    <col min="13053" max="13053" width="11" style="154" customWidth="1"/>
    <col min="13054" max="13054" width="10.7109375" style="154" customWidth="1"/>
    <col min="13055" max="13055" width="9.85546875" style="154" customWidth="1"/>
    <col min="13056" max="13056" width="11.28515625" style="154"/>
    <col min="13057" max="13057" width="14.28515625" style="154" customWidth="1"/>
    <col min="13058" max="13058" width="12.42578125" style="154" customWidth="1"/>
    <col min="13059" max="13060" width="9.140625" style="154" customWidth="1"/>
    <col min="13061" max="13061" width="10.5703125" style="154" customWidth="1"/>
    <col min="13062" max="13062" width="9.140625" style="154" customWidth="1"/>
    <col min="13063" max="13063" width="11.42578125" style="154" customWidth="1"/>
    <col min="13064" max="13304" width="9.140625" style="154" customWidth="1"/>
    <col min="13305" max="13305" width="15.7109375" style="154" customWidth="1"/>
    <col min="13306" max="13306" width="8.7109375" style="154" customWidth="1"/>
    <col min="13307" max="13308" width="10.28515625" style="154" customWidth="1"/>
    <col min="13309" max="13309" width="11" style="154" customWidth="1"/>
    <col min="13310" max="13310" width="10.7109375" style="154" customWidth="1"/>
    <col min="13311" max="13311" width="9.85546875" style="154" customWidth="1"/>
    <col min="13312" max="13312" width="11.28515625" style="154"/>
    <col min="13313" max="13313" width="14.28515625" style="154" customWidth="1"/>
    <col min="13314" max="13314" width="12.42578125" style="154" customWidth="1"/>
    <col min="13315" max="13316" width="9.140625" style="154" customWidth="1"/>
    <col min="13317" max="13317" width="10.5703125" style="154" customWidth="1"/>
    <col min="13318" max="13318" width="9.140625" style="154" customWidth="1"/>
    <col min="13319" max="13319" width="11.42578125" style="154" customWidth="1"/>
    <col min="13320" max="13560" width="9.140625" style="154" customWidth="1"/>
    <col min="13561" max="13561" width="15.7109375" style="154" customWidth="1"/>
    <col min="13562" max="13562" width="8.7109375" style="154" customWidth="1"/>
    <col min="13563" max="13564" width="10.28515625" style="154" customWidth="1"/>
    <col min="13565" max="13565" width="11" style="154" customWidth="1"/>
    <col min="13566" max="13566" width="10.7109375" style="154" customWidth="1"/>
    <col min="13567" max="13567" width="9.85546875" style="154" customWidth="1"/>
    <col min="13568" max="13568" width="11.28515625" style="154"/>
    <col min="13569" max="13569" width="14.28515625" style="154" customWidth="1"/>
    <col min="13570" max="13570" width="12.42578125" style="154" customWidth="1"/>
    <col min="13571" max="13572" width="9.140625" style="154" customWidth="1"/>
    <col min="13573" max="13573" width="10.5703125" style="154" customWidth="1"/>
    <col min="13574" max="13574" width="9.140625" style="154" customWidth="1"/>
    <col min="13575" max="13575" width="11.42578125" style="154" customWidth="1"/>
    <col min="13576" max="13816" width="9.140625" style="154" customWidth="1"/>
    <col min="13817" max="13817" width="15.7109375" style="154" customWidth="1"/>
    <col min="13818" max="13818" width="8.7109375" style="154" customWidth="1"/>
    <col min="13819" max="13820" width="10.28515625" style="154" customWidth="1"/>
    <col min="13821" max="13821" width="11" style="154" customWidth="1"/>
    <col min="13822" max="13822" width="10.7109375" style="154" customWidth="1"/>
    <col min="13823" max="13823" width="9.85546875" style="154" customWidth="1"/>
    <col min="13824" max="13824" width="11.28515625" style="154"/>
    <col min="13825" max="13825" width="14.28515625" style="154" customWidth="1"/>
    <col min="13826" max="13826" width="12.42578125" style="154" customWidth="1"/>
    <col min="13827" max="13828" width="9.140625" style="154" customWidth="1"/>
    <col min="13829" max="13829" width="10.5703125" style="154" customWidth="1"/>
    <col min="13830" max="13830" width="9.140625" style="154" customWidth="1"/>
    <col min="13831" max="13831" width="11.42578125" style="154" customWidth="1"/>
    <col min="13832" max="14072" width="9.140625" style="154" customWidth="1"/>
    <col min="14073" max="14073" width="15.7109375" style="154" customWidth="1"/>
    <col min="14074" max="14074" width="8.7109375" style="154" customWidth="1"/>
    <col min="14075" max="14076" width="10.28515625" style="154" customWidth="1"/>
    <col min="14077" max="14077" width="11" style="154" customWidth="1"/>
    <col min="14078" max="14078" width="10.7109375" style="154" customWidth="1"/>
    <col min="14079" max="14079" width="9.85546875" style="154" customWidth="1"/>
    <col min="14080" max="14080" width="11.28515625" style="154"/>
    <col min="14081" max="14081" width="14.28515625" style="154" customWidth="1"/>
    <col min="14082" max="14082" width="12.42578125" style="154" customWidth="1"/>
    <col min="14083" max="14084" width="9.140625" style="154" customWidth="1"/>
    <col min="14085" max="14085" width="10.5703125" style="154" customWidth="1"/>
    <col min="14086" max="14086" width="9.140625" style="154" customWidth="1"/>
    <col min="14087" max="14087" width="11.42578125" style="154" customWidth="1"/>
    <col min="14088" max="14328" width="9.140625" style="154" customWidth="1"/>
    <col min="14329" max="14329" width="15.7109375" style="154" customWidth="1"/>
    <col min="14330" max="14330" width="8.7109375" style="154" customWidth="1"/>
    <col min="14331" max="14332" width="10.28515625" style="154" customWidth="1"/>
    <col min="14333" max="14333" width="11" style="154" customWidth="1"/>
    <col min="14334" max="14334" width="10.7109375" style="154" customWidth="1"/>
    <col min="14335" max="14335" width="9.85546875" style="154" customWidth="1"/>
    <col min="14336" max="14336" width="11.28515625" style="154"/>
    <col min="14337" max="14337" width="14.28515625" style="154" customWidth="1"/>
    <col min="14338" max="14338" width="12.42578125" style="154" customWidth="1"/>
    <col min="14339" max="14340" width="9.140625" style="154" customWidth="1"/>
    <col min="14341" max="14341" width="10.5703125" style="154" customWidth="1"/>
    <col min="14342" max="14342" width="9.140625" style="154" customWidth="1"/>
    <col min="14343" max="14343" width="11.42578125" style="154" customWidth="1"/>
    <col min="14344" max="14584" width="9.140625" style="154" customWidth="1"/>
    <col min="14585" max="14585" width="15.7109375" style="154" customWidth="1"/>
    <col min="14586" max="14586" width="8.7109375" style="154" customWidth="1"/>
    <col min="14587" max="14588" width="10.28515625" style="154" customWidth="1"/>
    <col min="14589" max="14589" width="11" style="154" customWidth="1"/>
    <col min="14590" max="14590" width="10.7109375" style="154" customWidth="1"/>
    <col min="14591" max="14591" width="9.85546875" style="154" customWidth="1"/>
    <col min="14592" max="14592" width="11.28515625" style="154"/>
    <col min="14593" max="14593" width="14.28515625" style="154" customWidth="1"/>
    <col min="14594" max="14594" width="12.42578125" style="154" customWidth="1"/>
    <col min="14595" max="14596" width="9.140625" style="154" customWidth="1"/>
    <col min="14597" max="14597" width="10.5703125" style="154" customWidth="1"/>
    <col min="14598" max="14598" width="9.140625" style="154" customWidth="1"/>
    <col min="14599" max="14599" width="11.42578125" style="154" customWidth="1"/>
    <col min="14600" max="14840" width="9.140625" style="154" customWidth="1"/>
    <col min="14841" max="14841" width="15.7109375" style="154" customWidth="1"/>
    <col min="14842" max="14842" width="8.7109375" style="154" customWidth="1"/>
    <col min="14843" max="14844" width="10.28515625" style="154" customWidth="1"/>
    <col min="14845" max="14845" width="11" style="154" customWidth="1"/>
    <col min="14846" max="14846" width="10.7109375" style="154" customWidth="1"/>
    <col min="14847" max="14847" width="9.85546875" style="154" customWidth="1"/>
    <col min="14848" max="14848" width="11.28515625" style="154"/>
    <col min="14849" max="14849" width="14.28515625" style="154" customWidth="1"/>
    <col min="14850" max="14850" width="12.42578125" style="154" customWidth="1"/>
    <col min="14851" max="14852" width="9.140625" style="154" customWidth="1"/>
    <col min="14853" max="14853" width="10.5703125" style="154" customWidth="1"/>
    <col min="14854" max="14854" width="9.140625" style="154" customWidth="1"/>
    <col min="14855" max="14855" width="11.42578125" style="154" customWidth="1"/>
    <col min="14856" max="15096" width="9.140625" style="154" customWidth="1"/>
    <col min="15097" max="15097" width="15.7109375" style="154" customWidth="1"/>
    <col min="15098" max="15098" width="8.7109375" style="154" customWidth="1"/>
    <col min="15099" max="15100" width="10.28515625" style="154" customWidth="1"/>
    <col min="15101" max="15101" width="11" style="154" customWidth="1"/>
    <col min="15102" max="15102" width="10.7109375" style="154" customWidth="1"/>
    <col min="15103" max="15103" width="9.85546875" style="154" customWidth="1"/>
    <col min="15104" max="15104" width="11.28515625" style="154"/>
    <col min="15105" max="15105" width="14.28515625" style="154" customWidth="1"/>
    <col min="15106" max="15106" width="12.42578125" style="154" customWidth="1"/>
    <col min="15107" max="15108" width="9.140625" style="154" customWidth="1"/>
    <col min="15109" max="15109" width="10.5703125" style="154" customWidth="1"/>
    <col min="15110" max="15110" width="9.140625" style="154" customWidth="1"/>
    <col min="15111" max="15111" width="11.42578125" style="154" customWidth="1"/>
    <col min="15112" max="15352" width="9.140625" style="154" customWidth="1"/>
    <col min="15353" max="15353" width="15.7109375" style="154" customWidth="1"/>
    <col min="15354" max="15354" width="8.7109375" style="154" customWidth="1"/>
    <col min="15355" max="15356" width="10.28515625" style="154" customWidth="1"/>
    <col min="15357" max="15357" width="11" style="154" customWidth="1"/>
    <col min="15358" max="15358" width="10.7109375" style="154" customWidth="1"/>
    <col min="15359" max="15359" width="9.85546875" style="154" customWidth="1"/>
    <col min="15360" max="15360" width="11.28515625" style="154"/>
    <col min="15361" max="15361" width="14.28515625" style="154" customWidth="1"/>
    <col min="15362" max="15362" width="12.42578125" style="154" customWidth="1"/>
    <col min="15363" max="15364" width="9.140625" style="154" customWidth="1"/>
    <col min="15365" max="15365" width="10.5703125" style="154" customWidth="1"/>
    <col min="15366" max="15366" width="9.140625" style="154" customWidth="1"/>
    <col min="15367" max="15367" width="11.42578125" style="154" customWidth="1"/>
    <col min="15368" max="15608" width="9.140625" style="154" customWidth="1"/>
    <col min="15609" max="15609" width="15.7109375" style="154" customWidth="1"/>
    <col min="15610" max="15610" width="8.7109375" style="154" customWidth="1"/>
    <col min="15611" max="15612" width="10.28515625" style="154" customWidth="1"/>
    <col min="15613" max="15613" width="11" style="154" customWidth="1"/>
    <col min="15614" max="15614" width="10.7109375" style="154" customWidth="1"/>
    <col min="15615" max="15615" width="9.85546875" style="154" customWidth="1"/>
    <col min="15616" max="15616" width="11.28515625" style="154"/>
    <col min="15617" max="15617" width="14.28515625" style="154" customWidth="1"/>
    <col min="15618" max="15618" width="12.42578125" style="154" customWidth="1"/>
    <col min="15619" max="15620" width="9.140625" style="154" customWidth="1"/>
    <col min="15621" max="15621" width="10.5703125" style="154" customWidth="1"/>
    <col min="15622" max="15622" width="9.140625" style="154" customWidth="1"/>
    <col min="15623" max="15623" width="11.42578125" style="154" customWidth="1"/>
    <col min="15624" max="15864" width="9.140625" style="154" customWidth="1"/>
    <col min="15865" max="15865" width="15.7109375" style="154" customWidth="1"/>
    <col min="15866" max="15866" width="8.7109375" style="154" customWidth="1"/>
    <col min="15867" max="15868" width="10.28515625" style="154" customWidth="1"/>
    <col min="15869" max="15869" width="11" style="154" customWidth="1"/>
    <col min="15870" max="15870" width="10.7109375" style="154" customWidth="1"/>
    <col min="15871" max="15871" width="9.85546875" style="154" customWidth="1"/>
    <col min="15872" max="15872" width="11.28515625" style="154"/>
    <col min="15873" max="15873" width="14.28515625" style="154" customWidth="1"/>
    <col min="15874" max="15874" width="12.42578125" style="154" customWidth="1"/>
    <col min="15875" max="15876" width="9.140625" style="154" customWidth="1"/>
    <col min="15877" max="15877" width="10.5703125" style="154" customWidth="1"/>
    <col min="15878" max="15878" width="9.140625" style="154" customWidth="1"/>
    <col min="15879" max="15879" width="11.42578125" style="154" customWidth="1"/>
    <col min="15880" max="16120" width="9.140625" style="154" customWidth="1"/>
    <col min="16121" max="16121" width="15.7109375" style="154" customWidth="1"/>
    <col min="16122" max="16122" width="8.7109375" style="154" customWidth="1"/>
    <col min="16123" max="16124" width="10.28515625" style="154" customWidth="1"/>
    <col min="16125" max="16125" width="11" style="154" customWidth="1"/>
    <col min="16126" max="16126" width="10.7109375" style="154" customWidth="1"/>
    <col min="16127" max="16127" width="9.85546875" style="154" customWidth="1"/>
    <col min="16128" max="16128" width="11.28515625" style="154"/>
    <col min="16129" max="16129" width="14.28515625" style="154" customWidth="1"/>
    <col min="16130" max="16130" width="12.42578125" style="154" customWidth="1"/>
    <col min="16131" max="16132" width="9.140625" style="154" customWidth="1"/>
    <col min="16133" max="16133" width="10.5703125" style="154" customWidth="1"/>
    <col min="16134" max="16134" width="9.140625" style="154" customWidth="1"/>
    <col min="16135" max="16135" width="11.42578125" style="154" customWidth="1"/>
    <col min="16136" max="16376" width="9.140625" style="154" customWidth="1"/>
    <col min="16377" max="16377" width="15.7109375" style="154" customWidth="1"/>
    <col min="16378" max="16378" width="8.7109375" style="154" customWidth="1"/>
    <col min="16379" max="16380" width="10.28515625" style="154" customWidth="1"/>
    <col min="16381" max="16381" width="11" style="154" customWidth="1"/>
    <col min="16382" max="16382" width="10.7109375" style="154" customWidth="1"/>
    <col min="16383" max="16384" width="9.85546875" style="154" customWidth="1"/>
  </cols>
  <sheetData>
    <row r="1" spans="1:256" ht="18" customHeight="1" x14ac:dyDescent="0.25">
      <c r="A1" s="195" t="s">
        <v>189</v>
      </c>
      <c r="B1" s="152" t="s">
        <v>168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  <c r="ES1" s="153"/>
      <c r="ET1" s="153"/>
      <c r="EU1" s="153"/>
      <c r="EV1" s="153"/>
      <c r="EW1" s="153"/>
      <c r="EX1" s="153"/>
      <c r="EY1" s="153"/>
      <c r="EZ1" s="153"/>
      <c r="FA1" s="153"/>
      <c r="FB1" s="153"/>
      <c r="FC1" s="153"/>
      <c r="FD1" s="153"/>
      <c r="FE1" s="153"/>
      <c r="FF1" s="153"/>
      <c r="FG1" s="153"/>
      <c r="FH1" s="153"/>
      <c r="FI1" s="153"/>
      <c r="FJ1" s="153"/>
      <c r="FK1" s="153"/>
      <c r="FL1" s="153"/>
      <c r="FM1" s="153"/>
      <c r="FN1" s="153"/>
      <c r="FO1" s="153"/>
      <c r="FP1" s="153"/>
      <c r="FQ1" s="153"/>
      <c r="FR1" s="153"/>
      <c r="FS1" s="153"/>
      <c r="FT1" s="153"/>
      <c r="FU1" s="153"/>
      <c r="FV1" s="153"/>
      <c r="FW1" s="153"/>
      <c r="FX1" s="153"/>
      <c r="FY1" s="153"/>
      <c r="FZ1" s="153"/>
      <c r="GA1" s="153"/>
      <c r="GB1" s="153"/>
      <c r="GC1" s="153"/>
      <c r="GD1" s="153"/>
      <c r="GE1" s="153"/>
      <c r="GF1" s="153"/>
      <c r="GG1" s="153"/>
      <c r="GH1" s="153"/>
      <c r="GI1" s="153"/>
      <c r="GJ1" s="153"/>
      <c r="GK1" s="153"/>
      <c r="GL1" s="153"/>
      <c r="GM1" s="153"/>
      <c r="GN1" s="153"/>
      <c r="GO1" s="153"/>
      <c r="GP1" s="153"/>
      <c r="GQ1" s="153"/>
      <c r="GR1" s="153"/>
      <c r="GS1" s="153"/>
      <c r="GT1" s="153"/>
      <c r="GU1" s="153"/>
      <c r="GV1" s="153"/>
      <c r="GW1" s="153"/>
      <c r="GX1" s="153"/>
      <c r="GY1" s="153"/>
      <c r="GZ1" s="153"/>
      <c r="HA1" s="153"/>
      <c r="HB1" s="153"/>
      <c r="HC1" s="153"/>
      <c r="HD1" s="153"/>
      <c r="HE1" s="153"/>
      <c r="HF1" s="153"/>
      <c r="HG1" s="153"/>
      <c r="HH1" s="153"/>
      <c r="HI1" s="153"/>
      <c r="HJ1" s="153"/>
      <c r="HK1" s="153"/>
      <c r="HL1" s="153"/>
      <c r="HM1" s="153"/>
      <c r="HN1" s="153"/>
      <c r="HO1" s="153"/>
      <c r="HP1" s="153"/>
      <c r="HQ1" s="153"/>
      <c r="HR1" s="153"/>
      <c r="HS1" s="153"/>
      <c r="HT1" s="153"/>
      <c r="HU1" s="153"/>
      <c r="HV1" s="153"/>
      <c r="HW1" s="153"/>
      <c r="HX1" s="153"/>
      <c r="HY1" s="153"/>
      <c r="HZ1" s="153"/>
      <c r="IA1" s="153"/>
      <c r="IB1" s="153"/>
      <c r="IC1" s="153"/>
      <c r="ID1" s="153"/>
      <c r="IE1" s="153"/>
      <c r="IF1" s="153"/>
      <c r="IG1" s="153"/>
      <c r="IH1" s="153"/>
      <c r="II1" s="153"/>
      <c r="IJ1" s="153"/>
      <c r="IK1" s="153"/>
      <c r="IL1" s="153"/>
      <c r="IM1" s="153"/>
      <c r="IN1" s="153"/>
      <c r="IO1" s="153"/>
      <c r="IP1" s="153"/>
      <c r="IQ1" s="153"/>
      <c r="IR1" s="153"/>
      <c r="IS1" s="153"/>
      <c r="IT1" s="153"/>
      <c r="IU1" s="153"/>
      <c r="IV1" s="153"/>
    </row>
    <row r="2" spans="1:256" ht="18" customHeight="1" x14ac:dyDescent="0.25">
      <c r="A2" s="195"/>
      <c r="B2" s="152" t="s">
        <v>169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  <c r="ES2" s="153"/>
      <c r="ET2" s="153"/>
      <c r="EU2" s="153"/>
      <c r="EV2" s="153"/>
      <c r="EW2" s="153"/>
      <c r="EX2" s="153"/>
      <c r="EY2" s="153"/>
      <c r="EZ2" s="153"/>
      <c r="FA2" s="153"/>
      <c r="FB2" s="153"/>
      <c r="FC2" s="153"/>
      <c r="FD2" s="153"/>
      <c r="FE2" s="153"/>
      <c r="FF2" s="153"/>
      <c r="FG2" s="153"/>
      <c r="FH2" s="153"/>
      <c r="FI2" s="153"/>
      <c r="FJ2" s="153"/>
      <c r="FK2" s="153"/>
      <c r="FL2" s="153"/>
      <c r="FM2" s="153"/>
      <c r="FN2" s="153"/>
      <c r="FO2" s="153"/>
      <c r="FP2" s="153"/>
      <c r="FQ2" s="153"/>
      <c r="FR2" s="153"/>
      <c r="FS2" s="153"/>
      <c r="FT2" s="153"/>
      <c r="FU2" s="153"/>
      <c r="FV2" s="153"/>
      <c r="FW2" s="153"/>
      <c r="FX2" s="153"/>
      <c r="FY2" s="153"/>
      <c r="FZ2" s="153"/>
      <c r="GA2" s="153"/>
      <c r="GB2" s="153"/>
      <c r="GC2" s="153"/>
      <c r="GD2" s="153"/>
      <c r="GE2" s="153"/>
      <c r="GF2" s="153"/>
      <c r="GG2" s="153"/>
      <c r="GH2" s="153"/>
      <c r="GI2" s="153"/>
      <c r="GJ2" s="153"/>
      <c r="GK2" s="153"/>
      <c r="GL2" s="153"/>
      <c r="GM2" s="153"/>
      <c r="GN2" s="153"/>
      <c r="GO2" s="153"/>
      <c r="GP2" s="153"/>
      <c r="GQ2" s="153"/>
      <c r="GR2" s="153"/>
      <c r="GS2" s="153"/>
      <c r="GT2" s="153"/>
      <c r="GU2" s="153"/>
      <c r="GV2" s="153"/>
      <c r="GW2" s="153"/>
      <c r="GX2" s="153"/>
      <c r="GY2" s="153"/>
      <c r="GZ2" s="153"/>
      <c r="HA2" s="153"/>
      <c r="HB2" s="153"/>
      <c r="HC2" s="153"/>
      <c r="HD2" s="153"/>
      <c r="HE2" s="153"/>
      <c r="HF2" s="153"/>
      <c r="HG2" s="153"/>
      <c r="HH2" s="153"/>
      <c r="HI2" s="153"/>
      <c r="HJ2" s="153"/>
      <c r="HK2" s="153"/>
      <c r="HL2" s="153"/>
      <c r="HM2" s="153"/>
      <c r="HN2" s="153"/>
      <c r="HO2" s="153"/>
      <c r="HP2" s="153"/>
      <c r="HQ2" s="153"/>
      <c r="HR2" s="153"/>
      <c r="HS2" s="153"/>
      <c r="HT2" s="153"/>
      <c r="HU2" s="153"/>
      <c r="HV2" s="153"/>
      <c r="HW2" s="153"/>
      <c r="HX2" s="153"/>
      <c r="HY2" s="153"/>
      <c r="HZ2" s="153"/>
      <c r="IA2" s="153"/>
      <c r="IB2" s="153"/>
      <c r="IC2" s="153"/>
      <c r="ID2" s="153"/>
      <c r="IE2" s="153"/>
      <c r="IF2" s="153"/>
      <c r="IG2" s="153"/>
      <c r="IH2" s="153"/>
      <c r="II2" s="153"/>
      <c r="IJ2" s="153"/>
      <c r="IK2" s="153"/>
      <c r="IL2" s="153"/>
      <c r="IM2" s="153"/>
      <c r="IN2" s="153"/>
      <c r="IO2" s="153"/>
      <c r="IP2" s="153"/>
      <c r="IQ2" s="153"/>
      <c r="IR2" s="153"/>
      <c r="IS2" s="153"/>
      <c r="IT2" s="153"/>
      <c r="IU2" s="153"/>
      <c r="IV2" s="153"/>
    </row>
    <row r="3" spans="1:256" ht="18" customHeight="1" x14ac:dyDescent="0.25">
      <c r="A3" s="161"/>
      <c r="B3" s="155" t="s">
        <v>170</v>
      </c>
      <c r="C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  <c r="ES3" s="153"/>
      <c r="ET3" s="153"/>
      <c r="EU3" s="153"/>
      <c r="EV3" s="153"/>
      <c r="EW3" s="153"/>
      <c r="EX3" s="153"/>
      <c r="EY3" s="153"/>
      <c r="EZ3" s="153"/>
      <c r="FA3" s="153"/>
      <c r="FB3" s="153"/>
      <c r="FC3" s="153"/>
      <c r="FD3" s="153"/>
      <c r="FE3" s="153"/>
      <c r="FF3" s="153"/>
      <c r="FG3" s="153"/>
      <c r="FH3" s="153"/>
      <c r="FI3" s="153"/>
      <c r="FJ3" s="153"/>
      <c r="FK3" s="153"/>
      <c r="FL3" s="153"/>
      <c r="FM3" s="153"/>
      <c r="FN3" s="153"/>
      <c r="FO3" s="153"/>
      <c r="FP3" s="153"/>
      <c r="FQ3" s="153"/>
      <c r="FR3" s="153"/>
      <c r="FS3" s="153"/>
      <c r="FT3" s="153"/>
      <c r="FU3" s="153"/>
      <c r="FV3" s="153"/>
      <c r="FW3" s="153"/>
      <c r="FX3" s="153"/>
      <c r="FY3" s="153"/>
      <c r="FZ3" s="153"/>
      <c r="GA3" s="153"/>
      <c r="GB3" s="153"/>
      <c r="GC3" s="153"/>
      <c r="GD3" s="153"/>
      <c r="GE3" s="153"/>
      <c r="GF3" s="153"/>
      <c r="GG3" s="153"/>
      <c r="GH3" s="153"/>
      <c r="GI3" s="153"/>
      <c r="GJ3" s="153"/>
      <c r="GK3" s="153"/>
      <c r="GL3" s="153"/>
      <c r="GM3" s="153"/>
      <c r="GN3" s="153"/>
      <c r="GO3" s="153"/>
      <c r="GP3" s="153"/>
      <c r="GQ3" s="153"/>
      <c r="GR3" s="153"/>
      <c r="GS3" s="153"/>
      <c r="GT3" s="153"/>
      <c r="GU3" s="153"/>
      <c r="GV3" s="153"/>
      <c r="GW3" s="153"/>
      <c r="GX3" s="153"/>
      <c r="GY3" s="153"/>
      <c r="GZ3" s="153"/>
      <c r="HA3" s="153"/>
      <c r="HB3" s="153"/>
      <c r="HC3" s="153"/>
      <c r="HD3" s="153"/>
      <c r="HE3" s="153"/>
      <c r="HF3" s="153"/>
      <c r="HG3" s="153"/>
      <c r="HH3" s="153"/>
      <c r="HI3" s="153"/>
      <c r="HJ3" s="153"/>
      <c r="HK3" s="153"/>
      <c r="HL3" s="153"/>
      <c r="HM3" s="153"/>
      <c r="HN3" s="153"/>
      <c r="HO3" s="153"/>
      <c r="HP3" s="153"/>
      <c r="HQ3" s="153"/>
      <c r="HR3" s="153"/>
      <c r="HS3" s="153"/>
      <c r="HT3" s="153"/>
      <c r="HU3" s="153"/>
      <c r="HV3" s="153"/>
      <c r="HW3" s="153"/>
      <c r="HX3" s="153"/>
      <c r="HY3" s="153"/>
      <c r="HZ3" s="153"/>
      <c r="IA3" s="153"/>
      <c r="IB3" s="153"/>
      <c r="IC3" s="153"/>
      <c r="ID3" s="153"/>
      <c r="IE3" s="153"/>
      <c r="IF3" s="153"/>
      <c r="IG3" s="153"/>
      <c r="IH3" s="153"/>
      <c r="II3" s="153"/>
      <c r="IJ3" s="153"/>
      <c r="IK3" s="153"/>
      <c r="IL3" s="153"/>
      <c r="IM3" s="153"/>
      <c r="IN3" s="153"/>
      <c r="IO3" s="153"/>
      <c r="IP3" s="153"/>
      <c r="IQ3" s="153"/>
      <c r="IR3" s="153"/>
      <c r="IS3" s="153"/>
      <c r="IT3" s="153"/>
      <c r="IU3" s="153"/>
      <c r="IV3" s="153"/>
    </row>
    <row r="4" spans="1:256" ht="15.75" thickBot="1" x14ac:dyDescent="0.3">
      <c r="A4" s="161"/>
      <c r="B4" s="155"/>
      <c r="C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3"/>
      <c r="HZ4" s="153"/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3"/>
      <c r="IO4" s="153"/>
      <c r="IP4" s="153"/>
      <c r="IQ4" s="153"/>
      <c r="IR4" s="153"/>
      <c r="IS4" s="153"/>
      <c r="IT4" s="153"/>
      <c r="IU4" s="153"/>
      <c r="IV4" s="153"/>
    </row>
    <row r="5" spans="1:256" ht="101.25" customHeight="1" x14ac:dyDescent="0.25">
      <c r="A5" s="428" t="s">
        <v>48</v>
      </c>
      <c r="B5" s="429"/>
      <c r="C5" s="434" t="s">
        <v>191</v>
      </c>
      <c r="D5" s="435"/>
      <c r="E5" s="435" t="s">
        <v>192</v>
      </c>
      <c r="F5" s="435" t="s">
        <v>193</v>
      </c>
      <c r="G5" s="435"/>
      <c r="H5" s="437" t="s">
        <v>196</v>
      </c>
      <c r="I5" s="153"/>
      <c r="J5" s="153"/>
      <c r="K5" s="153"/>
      <c r="L5" s="153"/>
      <c r="M5" s="153"/>
      <c r="N5" s="153"/>
      <c r="O5" s="15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53"/>
      <c r="GB5" s="153"/>
      <c r="GC5" s="153"/>
      <c r="GD5" s="153"/>
      <c r="GE5" s="153"/>
      <c r="GF5" s="153"/>
      <c r="GG5" s="153"/>
      <c r="GH5" s="153"/>
      <c r="GI5" s="153"/>
      <c r="GJ5" s="153"/>
      <c r="GK5" s="153"/>
      <c r="GL5" s="153"/>
      <c r="GM5" s="153"/>
      <c r="GN5" s="153"/>
      <c r="GO5" s="153"/>
      <c r="GP5" s="153"/>
      <c r="GQ5" s="153"/>
      <c r="GR5" s="153"/>
      <c r="GS5" s="153"/>
      <c r="GT5" s="153"/>
      <c r="GU5" s="153"/>
      <c r="GV5" s="153"/>
      <c r="GW5" s="153"/>
      <c r="GX5" s="153"/>
      <c r="GY5" s="153"/>
      <c r="GZ5" s="153"/>
      <c r="HA5" s="153"/>
      <c r="HB5" s="153"/>
      <c r="HC5" s="153"/>
      <c r="HD5" s="153"/>
      <c r="HE5" s="153"/>
      <c r="HF5" s="153"/>
      <c r="HG5" s="153"/>
      <c r="HH5" s="153"/>
      <c r="HI5" s="153"/>
      <c r="HJ5" s="153"/>
      <c r="HK5" s="153"/>
      <c r="HL5" s="153"/>
      <c r="HM5" s="153"/>
      <c r="HN5" s="153"/>
      <c r="HO5" s="153"/>
      <c r="HP5" s="153"/>
      <c r="HQ5" s="153"/>
      <c r="HR5" s="153"/>
      <c r="HS5" s="153"/>
      <c r="HT5" s="153"/>
      <c r="HU5" s="153"/>
      <c r="HV5" s="153"/>
      <c r="HW5" s="153"/>
      <c r="HX5" s="153"/>
      <c r="HY5" s="153"/>
      <c r="HZ5" s="153"/>
      <c r="IA5" s="153"/>
      <c r="IB5" s="153"/>
      <c r="IC5" s="153"/>
      <c r="ID5" s="153"/>
      <c r="IE5" s="153"/>
      <c r="IF5" s="153"/>
      <c r="IG5" s="153"/>
      <c r="IH5" s="153"/>
      <c r="II5" s="153"/>
      <c r="IJ5" s="153"/>
      <c r="IK5" s="153"/>
      <c r="IL5" s="153"/>
      <c r="IM5" s="153"/>
      <c r="IN5" s="153"/>
      <c r="IO5" s="153"/>
      <c r="IP5" s="153"/>
      <c r="IQ5" s="153"/>
      <c r="IR5" s="153"/>
      <c r="IS5" s="153"/>
      <c r="IT5" s="153"/>
      <c r="IU5" s="153"/>
      <c r="IV5" s="153"/>
    </row>
    <row r="6" spans="1:256" ht="90.75" customHeight="1" x14ac:dyDescent="0.2">
      <c r="A6" s="430"/>
      <c r="B6" s="431"/>
      <c r="C6" s="157" t="s">
        <v>171</v>
      </c>
      <c r="D6" s="158" t="s">
        <v>172</v>
      </c>
      <c r="E6" s="436"/>
      <c r="F6" s="158" t="s">
        <v>194</v>
      </c>
      <c r="G6" s="158" t="s">
        <v>195</v>
      </c>
      <c r="H6" s="438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/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/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/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/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/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/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/>
      <c r="GR6" s="159"/>
      <c r="GS6" s="159"/>
      <c r="GT6" s="159"/>
      <c r="GU6" s="159"/>
      <c r="GV6" s="159"/>
      <c r="GW6" s="159"/>
      <c r="GX6" s="159"/>
      <c r="GY6" s="159"/>
      <c r="GZ6" s="159"/>
      <c r="HA6" s="159"/>
      <c r="HB6" s="159"/>
      <c r="HC6" s="159"/>
      <c r="HD6" s="159"/>
      <c r="HE6" s="159"/>
      <c r="HF6" s="159"/>
      <c r="HG6" s="159"/>
      <c r="HH6" s="159"/>
      <c r="HI6" s="159"/>
      <c r="HJ6" s="159"/>
      <c r="HK6" s="159"/>
      <c r="HL6" s="159"/>
      <c r="HM6" s="159"/>
      <c r="HN6" s="159"/>
      <c r="HO6" s="159"/>
      <c r="HP6" s="159"/>
      <c r="HQ6" s="159"/>
      <c r="HR6" s="159"/>
      <c r="HS6" s="159"/>
      <c r="HT6" s="159"/>
      <c r="HU6" s="159"/>
      <c r="HV6" s="159"/>
      <c r="HW6" s="159"/>
      <c r="HX6" s="159"/>
      <c r="HY6" s="159"/>
      <c r="HZ6" s="159"/>
      <c r="IA6" s="159"/>
      <c r="IB6" s="159"/>
      <c r="IC6" s="159"/>
      <c r="ID6" s="159"/>
      <c r="IE6" s="159"/>
      <c r="IF6" s="159"/>
      <c r="IG6" s="159"/>
      <c r="IH6" s="159"/>
      <c r="II6" s="159"/>
      <c r="IJ6" s="159"/>
      <c r="IK6" s="159"/>
      <c r="IL6" s="159"/>
      <c r="IM6" s="159"/>
      <c r="IN6" s="159"/>
      <c r="IO6" s="159"/>
      <c r="IP6" s="159"/>
      <c r="IQ6" s="159"/>
      <c r="IR6" s="159"/>
      <c r="IS6" s="159"/>
      <c r="IT6" s="159"/>
      <c r="IU6" s="159"/>
      <c r="IV6" s="159"/>
    </row>
    <row r="7" spans="1:256" ht="25.5" customHeight="1" thickBot="1" x14ac:dyDescent="0.25">
      <c r="A7" s="432"/>
      <c r="B7" s="433"/>
      <c r="C7" s="440" t="s">
        <v>173</v>
      </c>
      <c r="D7" s="441"/>
      <c r="E7" s="441"/>
      <c r="F7" s="441" t="s">
        <v>174</v>
      </c>
      <c r="G7" s="441"/>
      <c r="H7" s="43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/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/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/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59"/>
      <c r="EN7" s="159"/>
      <c r="EO7" s="159"/>
      <c r="EP7" s="159"/>
      <c r="EQ7" s="159"/>
      <c r="ER7" s="159"/>
      <c r="ES7" s="159"/>
      <c r="ET7" s="159"/>
      <c r="EU7" s="159"/>
      <c r="EV7" s="159"/>
      <c r="EW7" s="159"/>
      <c r="EX7" s="159"/>
      <c r="EY7" s="159"/>
      <c r="EZ7" s="159"/>
      <c r="FA7" s="159"/>
      <c r="FB7" s="159"/>
      <c r="FC7" s="159"/>
      <c r="FD7" s="159"/>
      <c r="FE7" s="159"/>
      <c r="FF7" s="159"/>
      <c r="FG7" s="159"/>
      <c r="FH7" s="159"/>
      <c r="FI7" s="159"/>
      <c r="FJ7" s="159"/>
      <c r="FK7" s="159"/>
      <c r="FL7" s="159"/>
      <c r="FM7" s="159"/>
      <c r="FN7" s="159"/>
      <c r="FO7" s="159"/>
      <c r="FP7" s="159"/>
      <c r="FQ7" s="159"/>
      <c r="FR7" s="159"/>
      <c r="FS7" s="159"/>
      <c r="FT7" s="159"/>
      <c r="FU7" s="159"/>
      <c r="FV7" s="159"/>
      <c r="FW7" s="159"/>
      <c r="FX7" s="159"/>
      <c r="FY7" s="159"/>
      <c r="FZ7" s="159"/>
      <c r="GA7" s="159"/>
      <c r="GB7" s="159"/>
      <c r="GC7" s="159"/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/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  <c r="HE7" s="159"/>
      <c r="HF7" s="159"/>
      <c r="HG7" s="159"/>
      <c r="HH7" s="159"/>
      <c r="HI7" s="159"/>
      <c r="HJ7" s="159"/>
      <c r="HK7" s="159"/>
      <c r="HL7" s="159"/>
      <c r="HM7" s="159"/>
      <c r="HN7" s="159"/>
      <c r="HO7" s="159"/>
      <c r="HP7" s="159"/>
      <c r="HQ7" s="159"/>
      <c r="HR7" s="159"/>
      <c r="HS7" s="159"/>
      <c r="HT7" s="159"/>
      <c r="HU7" s="159"/>
      <c r="HV7" s="159"/>
      <c r="HW7" s="159"/>
      <c r="HX7" s="159"/>
      <c r="HY7" s="159"/>
      <c r="HZ7" s="159"/>
      <c r="IA7" s="159"/>
      <c r="IB7" s="159"/>
      <c r="IC7" s="159"/>
      <c r="ID7" s="159"/>
      <c r="IE7" s="159"/>
      <c r="IF7" s="159"/>
      <c r="IG7" s="159"/>
      <c r="IH7" s="159"/>
      <c r="II7" s="159"/>
      <c r="IJ7" s="159"/>
      <c r="IK7" s="159"/>
      <c r="IL7" s="159"/>
      <c r="IM7" s="159"/>
      <c r="IN7" s="159"/>
      <c r="IO7" s="159"/>
      <c r="IP7" s="159"/>
      <c r="IQ7" s="159"/>
      <c r="IR7" s="159"/>
      <c r="IS7" s="159"/>
      <c r="IT7" s="159"/>
      <c r="IU7" s="159"/>
      <c r="IV7" s="159"/>
    </row>
    <row r="8" spans="1:256" ht="12" customHeight="1" x14ac:dyDescent="0.2">
      <c r="A8" s="178"/>
      <c r="B8" s="179"/>
      <c r="C8" s="182"/>
      <c r="D8" s="183"/>
      <c r="E8" s="183"/>
      <c r="F8" s="183"/>
      <c r="G8" s="180"/>
      <c r="H8" s="181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/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/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59"/>
      <c r="DZ8" s="159"/>
      <c r="EA8" s="159"/>
      <c r="EB8" s="159"/>
      <c r="EC8" s="159"/>
      <c r="ED8" s="159"/>
      <c r="EE8" s="159"/>
      <c r="EF8" s="159"/>
      <c r="EG8" s="159"/>
      <c r="EH8" s="159"/>
      <c r="EI8" s="159"/>
      <c r="EJ8" s="159"/>
      <c r="EK8" s="159"/>
      <c r="EL8" s="159"/>
      <c r="EM8" s="159"/>
      <c r="EN8" s="159"/>
      <c r="EO8" s="159"/>
      <c r="EP8" s="159"/>
      <c r="EQ8" s="159"/>
      <c r="ER8" s="159"/>
      <c r="ES8" s="159"/>
      <c r="ET8" s="159"/>
      <c r="EU8" s="159"/>
      <c r="EV8" s="159"/>
      <c r="EW8" s="159"/>
      <c r="EX8" s="159"/>
      <c r="EY8" s="159"/>
      <c r="EZ8" s="159"/>
      <c r="FA8" s="159"/>
      <c r="FB8" s="159"/>
      <c r="FC8" s="159"/>
      <c r="FD8" s="159"/>
      <c r="FE8" s="159"/>
      <c r="FF8" s="159"/>
      <c r="FG8" s="159"/>
      <c r="FH8" s="159"/>
      <c r="FI8" s="159"/>
      <c r="FJ8" s="159"/>
      <c r="FK8" s="159"/>
      <c r="FL8" s="159"/>
      <c r="FM8" s="159"/>
      <c r="FN8" s="159"/>
      <c r="FO8" s="159"/>
      <c r="FP8" s="159"/>
      <c r="FQ8" s="159"/>
      <c r="FR8" s="159"/>
      <c r="FS8" s="159"/>
      <c r="FT8" s="159"/>
      <c r="FU8" s="159"/>
      <c r="FV8" s="159"/>
      <c r="FW8" s="159"/>
      <c r="FX8" s="159"/>
      <c r="FY8" s="159"/>
      <c r="FZ8" s="159"/>
      <c r="GA8" s="159"/>
      <c r="GB8" s="159"/>
      <c r="GC8" s="159"/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59"/>
      <c r="GR8" s="159"/>
      <c r="GS8" s="159"/>
      <c r="GT8" s="159"/>
      <c r="GU8" s="159"/>
      <c r="GV8" s="159"/>
      <c r="GW8" s="159"/>
      <c r="GX8" s="159"/>
      <c r="GY8" s="159"/>
      <c r="GZ8" s="159"/>
      <c r="HA8" s="159"/>
      <c r="HB8" s="159"/>
      <c r="HC8" s="159"/>
      <c r="HD8" s="159"/>
      <c r="HE8" s="159"/>
      <c r="HF8" s="159"/>
      <c r="HG8" s="159"/>
      <c r="HH8" s="159"/>
      <c r="HI8" s="159"/>
      <c r="HJ8" s="159"/>
      <c r="HK8" s="159"/>
      <c r="HL8" s="159"/>
      <c r="HM8" s="159"/>
      <c r="HN8" s="159"/>
      <c r="HO8" s="159"/>
      <c r="HP8" s="159"/>
      <c r="HQ8" s="159"/>
      <c r="HR8" s="159"/>
      <c r="HS8" s="159"/>
      <c r="HT8" s="159"/>
      <c r="HU8" s="159"/>
      <c r="HV8" s="159"/>
      <c r="HW8" s="159"/>
      <c r="HX8" s="159"/>
      <c r="HY8" s="159"/>
      <c r="HZ8" s="159"/>
      <c r="IA8" s="159"/>
      <c r="IB8" s="159"/>
      <c r="IC8" s="159"/>
      <c r="ID8" s="159"/>
      <c r="IE8" s="159"/>
      <c r="IF8" s="159"/>
      <c r="IG8" s="159"/>
      <c r="IH8" s="159"/>
      <c r="II8" s="159"/>
      <c r="IJ8" s="159"/>
      <c r="IK8" s="159"/>
      <c r="IL8" s="159"/>
      <c r="IM8" s="159"/>
      <c r="IN8" s="159"/>
      <c r="IO8" s="159"/>
      <c r="IP8" s="159"/>
      <c r="IQ8" s="159"/>
      <c r="IR8" s="159"/>
      <c r="IS8" s="159"/>
      <c r="IT8" s="159"/>
      <c r="IU8" s="159"/>
      <c r="IV8" s="159"/>
    </row>
    <row r="9" spans="1:256" ht="24.95" customHeight="1" x14ac:dyDescent="0.25">
      <c r="A9" s="444" t="s">
        <v>79</v>
      </c>
      <c r="B9" s="445"/>
      <c r="C9" s="196">
        <v>62.02</v>
      </c>
      <c r="D9" s="184">
        <v>51.73</v>
      </c>
      <c r="E9" s="197">
        <v>52.27</v>
      </c>
      <c r="F9" s="184">
        <v>5.91</v>
      </c>
      <c r="G9" s="198">
        <v>4.68</v>
      </c>
      <c r="H9" s="199">
        <v>1.1100000000000001</v>
      </c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60"/>
      <c r="DH9" s="160"/>
      <c r="DI9" s="160"/>
      <c r="DJ9" s="160"/>
      <c r="DK9" s="160"/>
      <c r="DL9" s="160"/>
      <c r="DM9" s="160"/>
      <c r="DN9" s="160"/>
      <c r="DO9" s="160"/>
      <c r="DP9" s="160"/>
      <c r="DQ9" s="160"/>
      <c r="DR9" s="160"/>
      <c r="DS9" s="160"/>
      <c r="DT9" s="160"/>
      <c r="DU9" s="160"/>
      <c r="DV9" s="160"/>
      <c r="DW9" s="160"/>
      <c r="DX9" s="160"/>
      <c r="DY9" s="160"/>
      <c r="DZ9" s="160"/>
      <c r="EA9" s="160"/>
      <c r="EB9" s="160"/>
      <c r="EC9" s="160"/>
      <c r="ED9" s="160"/>
      <c r="EE9" s="160"/>
      <c r="EF9" s="160"/>
      <c r="EG9" s="160"/>
      <c r="EH9" s="160"/>
      <c r="EI9" s="160"/>
      <c r="EJ9" s="160"/>
      <c r="EK9" s="160"/>
      <c r="EL9" s="160"/>
      <c r="EM9" s="160"/>
      <c r="EN9" s="160"/>
      <c r="EO9" s="160"/>
      <c r="EP9" s="160"/>
      <c r="EQ9" s="160"/>
      <c r="ER9" s="160"/>
      <c r="ES9" s="160"/>
      <c r="ET9" s="160"/>
      <c r="EU9" s="160"/>
      <c r="EV9" s="160"/>
      <c r="EW9" s="160"/>
      <c r="EX9" s="160"/>
      <c r="EY9" s="160"/>
      <c r="EZ9" s="160"/>
      <c r="FA9" s="160"/>
      <c r="FB9" s="160"/>
      <c r="FC9" s="160"/>
      <c r="FD9" s="160"/>
      <c r="FE9" s="160"/>
      <c r="FF9" s="160"/>
      <c r="FG9" s="160"/>
      <c r="FH9" s="160"/>
      <c r="FI9" s="160"/>
      <c r="FJ9" s="160"/>
      <c r="FK9" s="160"/>
      <c r="FL9" s="160"/>
      <c r="FM9" s="160"/>
      <c r="FN9" s="160"/>
      <c r="FO9" s="160"/>
      <c r="FP9" s="160"/>
      <c r="FQ9" s="160"/>
      <c r="FR9" s="160"/>
      <c r="FS9" s="160"/>
      <c r="FT9" s="160"/>
      <c r="FU9" s="160"/>
      <c r="FV9" s="160"/>
      <c r="FW9" s="160"/>
      <c r="FX9" s="160"/>
      <c r="FY9" s="160"/>
      <c r="FZ9" s="160"/>
      <c r="GA9" s="160"/>
      <c r="GB9" s="160"/>
      <c r="GC9" s="160"/>
      <c r="GD9" s="160"/>
      <c r="GE9" s="160"/>
      <c r="GF9" s="160"/>
      <c r="GG9" s="160"/>
      <c r="GH9" s="160"/>
      <c r="GI9" s="160"/>
      <c r="GJ9" s="160"/>
      <c r="GK9" s="160"/>
      <c r="GL9" s="160"/>
      <c r="GM9" s="160"/>
      <c r="GN9" s="160"/>
      <c r="GO9" s="160"/>
      <c r="GP9" s="160"/>
      <c r="GQ9" s="160"/>
      <c r="GR9" s="160"/>
      <c r="GS9" s="160"/>
      <c r="GT9" s="160"/>
      <c r="GU9" s="160"/>
      <c r="GV9" s="160"/>
      <c r="GW9" s="160"/>
      <c r="GX9" s="160"/>
      <c r="GY9" s="160"/>
      <c r="GZ9" s="160"/>
      <c r="HA9" s="160"/>
      <c r="HB9" s="160"/>
      <c r="HC9" s="160"/>
      <c r="HD9" s="160"/>
      <c r="HE9" s="160"/>
      <c r="HF9" s="160"/>
      <c r="HG9" s="160"/>
      <c r="HH9" s="160"/>
      <c r="HI9" s="160"/>
      <c r="HJ9" s="160"/>
      <c r="HK9" s="160"/>
      <c r="HL9" s="160"/>
      <c r="HM9" s="160"/>
      <c r="HN9" s="160"/>
      <c r="HO9" s="160"/>
      <c r="HP9" s="160"/>
      <c r="HQ9" s="160"/>
      <c r="HR9" s="160"/>
      <c r="HS9" s="160"/>
      <c r="HT9" s="160"/>
      <c r="HU9" s="160"/>
      <c r="HV9" s="160"/>
      <c r="HW9" s="160"/>
      <c r="HX9" s="160"/>
      <c r="HY9" s="160"/>
      <c r="HZ9" s="160"/>
      <c r="IA9" s="160"/>
      <c r="IB9" s="160"/>
      <c r="IC9" s="160"/>
      <c r="ID9" s="160"/>
      <c r="IE9" s="160"/>
      <c r="IF9" s="160"/>
      <c r="IG9" s="160"/>
      <c r="IH9" s="160"/>
      <c r="II9" s="160"/>
      <c r="IJ9" s="160"/>
      <c r="IK9" s="160"/>
      <c r="IL9" s="160"/>
      <c r="IM9" s="160"/>
      <c r="IN9" s="160"/>
      <c r="IO9" s="160"/>
      <c r="IP9" s="160"/>
      <c r="IQ9" s="160"/>
      <c r="IR9" s="160"/>
      <c r="IS9" s="160"/>
      <c r="IT9" s="160"/>
      <c r="IU9" s="160"/>
      <c r="IV9" s="160"/>
    </row>
    <row r="10" spans="1:256" ht="24.95" customHeight="1" x14ac:dyDescent="0.25">
      <c r="A10" s="442" t="s">
        <v>0</v>
      </c>
      <c r="B10" s="443"/>
      <c r="C10" s="200">
        <v>59.89</v>
      </c>
      <c r="D10" s="187">
        <v>49.21</v>
      </c>
      <c r="E10" s="187">
        <v>47.75</v>
      </c>
      <c r="F10" s="187">
        <v>6.03</v>
      </c>
      <c r="G10" s="201">
        <v>4.6900000000000004</v>
      </c>
      <c r="H10" s="202">
        <v>1.1200000000000001</v>
      </c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/>
      <c r="CQ10" s="153"/>
      <c r="CR10" s="153"/>
      <c r="CS10" s="153"/>
      <c r="CT10" s="153"/>
      <c r="CU10" s="153"/>
      <c r="CV10" s="153"/>
      <c r="CW10" s="153"/>
      <c r="CX10" s="153"/>
      <c r="CY10" s="153"/>
      <c r="CZ10" s="153"/>
      <c r="DA10" s="153"/>
      <c r="DB10" s="153"/>
      <c r="DC10" s="153"/>
      <c r="DD10" s="153"/>
      <c r="DE10" s="153"/>
      <c r="DF10" s="153"/>
      <c r="DG10" s="153"/>
      <c r="DH10" s="153"/>
      <c r="DI10" s="153"/>
      <c r="DJ10" s="153"/>
      <c r="DK10" s="153"/>
      <c r="DL10" s="153"/>
      <c r="DM10" s="153"/>
      <c r="DN10" s="153"/>
      <c r="DO10" s="153"/>
      <c r="DP10" s="153"/>
      <c r="DQ10" s="153"/>
      <c r="DR10" s="153"/>
      <c r="DS10" s="153"/>
      <c r="DT10" s="153"/>
      <c r="DU10" s="153"/>
      <c r="DV10" s="153"/>
      <c r="DW10" s="153"/>
      <c r="DX10" s="153"/>
      <c r="DY10" s="153"/>
      <c r="DZ10" s="153"/>
      <c r="EA10" s="153"/>
      <c r="EB10" s="153"/>
      <c r="EC10" s="153"/>
      <c r="ED10" s="153"/>
      <c r="EE10" s="153"/>
      <c r="EF10" s="153"/>
      <c r="EG10" s="153"/>
      <c r="EH10" s="153"/>
      <c r="EI10" s="153"/>
      <c r="EJ10" s="153"/>
      <c r="EK10" s="153"/>
      <c r="EL10" s="153"/>
      <c r="EM10" s="153"/>
      <c r="EN10" s="153"/>
      <c r="EO10" s="153"/>
      <c r="EP10" s="153"/>
      <c r="EQ10" s="153"/>
      <c r="ER10" s="153"/>
      <c r="ES10" s="153"/>
      <c r="ET10" s="153"/>
      <c r="EU10" s="153"/>
      <c r="EV10" s="153"/>
      <c r="EW10" s="153"/>
      <c r="EX10" s="153"/>
      <c r="EY10" s="153"/>
      <c r="EZ10" s="153"/>
      <c r="FA10" s="153"/>
      <c r="FB10" s="153"/>
      <c r="FC10" s="153"/>
      <c r="FD10" s="153"/>
      <c r="FE10" s="153"/>
      <c r="FF10" s="153"/>
      <c r="FG10" s="153"/>
      <c r="FH10" s="153"/>
      <c r="FI10" s="153"/>
      <c r="FJ10" s="153"/>
      <c r="FK10" s="153"/>
      <c r="FL10" s="153"/>
      <c r="FM10" s="153"/>
      <c r="FN10" s="153"/>
      <c r="FO10" s="153"/>
      <c r="FP10" s="153"/>
      <c r="FQ10" s="153"/>
      <c r="FR10" s="153"/>
      <c r="FS10" s="153"/>
      <c r="FT10" s="153"/>
      <c r="FU10" s="153"/>
      <c r="FV10" s="153"/>
      <c r="FW10" s="153"/>
      <c r="FX10" s="153"/>
      <c r="FY10" s="153"/>
      <c r="FZ10" s="153"/>
      <c r="GA10" s="153"/>
      <c r="GB10" s="153"/>
      <c r="GC10" s="153"/>
      <c r="GD10" s="153"/>
      <c r="GE10" s="153"/>
      <c r="GF10" s="153"/>
      <c r="GG10" s="153"/>
      <c r="GH10" s="153"/>
      <c r="GI10" s="153"/>
      <c r="GJ10" s="153"/>
      <c r="GK10" s="153"/>
      <c r="GL10" s="153"/>
      <c r="GM10" s="153"/>
      <c r="GN10" s="153"/>
      <c r="GO10" s="153"/>
      <c r="GP10" s="153"/>
      <c r="GQ10" s="153"/>
      <c r="GR10" s="153"/>
      <c r="GS10" s="153"/>
      <c r="GT10" s="153"/>
      <c r="GU10" s="153"/>
      <c r="GV10" s="153"/>
      <c r="GW10" s="153"/>
      <c r="GX10" s="153"/>
      <c r="GY10" s="153"/>
      <c r="GZ10" s="153"/>
      <c r="HA10" s="153"/>
      <c r="HB10" s="153"/>
      <c r="HC10" s="153"/>
      <c r="HD10" s="153"/>
      <c r="HE10" s="153"/>
      <c r="HF10" s="153"/>
      <c r="HG10" s="153"/>
      <c r="HH10" s="153"/>
      <c r="HI10" s="153"/>
      <c r="HJ10" s="153"/>
      <c r="HK10" s="153"/>
      <c r="HL10" s="153"/>
      <c r="HM10" s="153"/>
      <c r="HN10" s="153"/>
      <c r="HO10" s="153"/>
      <c r="HP10" s="153"/>
      <c r="HQ10" s="153"/>
      <c r="HR10" s="153"/>
      <c r="HS10" s="153"/>
      <c r="HT10" s="153"/>
      <c r="HU10" s="153"/>
      <c r="HV10" s="153"/>
      <c r="HW10" s="153"/>
      <c r="HX10" s="153"/>
      <c r="HY10" s="153"/>
      <c r="HZ10" s="153"/>
      <c r="IA10" s="153"/>
      <c r="IB10" s="153"/>
      <c r="IC10" s="153"/>
      <c r="ID10" s="153"/>
      <c r="IE10" s="153"/>
      <c r="IF10" s="153"/>
      <c r="IG10" s="153"/>
      <c r="IH10" s="153"/>
      <c r="II10" s="153"/>
      <c r="IJ10" s="153"/>
      <c r="IK10" s="153"/>
      <c r="IL10" s="153"/>
      <c r="IM10" s="153"/>
      <c r="IN10" s="153"/>
      <c r="IO10" s="153"/>
      <c r="IP10" s="153"/>
      <c r="IQ10" s="153"/>
      <c r="IR10" s="153"/>
      <c r="IS10" s="153"/>
      <c r="IT10" s="153"/>
      <c r="IU10" s="153"/>
      <c r="IV10" s="153"/>
    </row>
    <row r="11" spans="1:256" ht="24.95" customHeight="1" x14ac:dyDescent="0.25">
      <c r="A11" s="442" t="s">
        <v>1</v>
      </c>
      <c r="B11" s="443"/>
      <c r="C11" s="200">
        <v>64.63</v>
      </c>
      <c r="D11" s="187">
        <v>52.85</v>
      </c>
      <c r="E11" s="187">
        <v>59.3</v>
      </c>
      <c r="F11" s="187">
        <v>6.11</v>
      </c>
      <c r="G11" s="201">
        <v>4.6399999999999997</v>
      </c>
      <c r="H11" s="202">
        <v>1.04</v>
      </c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  <c r="FH11" s="153"/>
      <c r="FI11" s="153"/>
      <c r="FJ11" s="153"/>
      <c r="FK11" s="153"/>
      <c r="FL11" s="153"/>
      <c r="FM11" s="153"/>
      <c r="FN11" s="153"/>
      <c r="FO11" s="153"/>
      <c r="FP11" s="153"/>
      <c r="FQ11" s="153"/>
      <c r="FR11" s="153"/>
      <c r="FS11" s="153"/>
      <c r="FT11" s="153"/>
      <c r="FU11" s="153"/>
      <c r="FV11" s="153"/>
      <c r="FW11" s="153"/>
      <c r="FX11" s="153"/>
      <c r="FY11" s="153"/>
      <c r="FZ11" s="153"/>
      <c r="GA11" s="153"/>
      <c r="GB11" s="153"/>
      <c r="GC11" s="153"/>
      <c r="GD11" s="153"/>
      <c r="GE11" s="153"/>
      <c r="GF11" s="153"/>
      <c r="GG11" s="153"/>
      <c r="GH11" s="153"/>
      <c r="GI11" s="153"/>
      <c r="GJ11" s="153"/>
      <c r="GK11" s="153"/>
      <c r="GL11" s="153"/>
      <c r="GM11" s="153"/>
      <c r="GN11" s="153"/>
      <c r="GO11" s="153"/>
      <c r="GP11" s="153"/>
      <c r="GQ11" s="153"/>
      <c r="GR11" s="153"/>
      <c r="GS11" s="153"/>
      <c r="GT11" s="153"/>
      <c r="GU11" s="153"/>
      <c r="GV11" s="153"/>
      <c r="GW11" s="153"/>
      <c r="GX11" s="153"/>
      <c r="GY11" s="153"/>
      <c r="GZ11" s="153"/>
      <c r="HA11" s="153"/>
      <c r="HB11" s="153"/>
      <c r="HC11" s="153"/>
      <c r="HD11" s="153"/>
      <c r="HE11" s="153"/>
      <c r="HF11" s="153"/>
      <c r="HG11" s="153"/>
      <c r="HH11" s="153"/>
      <c r="HI11" s="153"/>
      <c r="HJ11" s="153"/>
      <c r="HK11" s="153"/>
      <c r="HL11" s="153"/>
      <c r="HM11" s="153"/>
      <c r="HN11" s="153"/>
      <c r="HO11" s="153"/>
      <c r="HP11" s="153"/>
      <c r="HQ11" s="153"/>
      <c r="HR11" s="153"/>
      <c r="HS11" s="153"/>
      <c r="HT11" s="153"/>
      <c r="HU11" s="153"/>
      <c r="HV11" s="153"/>
      <c r="HW11" s="153"/>
      <c r="HX11" s="153"/>
      <c r="HY11" s="153"/>
      <c r="HZ11" s="153"/>
      <c r="IA11" s="153"/>
      <c r="IB11" s="153"/>
      <c r="IC11" s="153"/>
      <c r="ID11" s="153"/>
      <c r="IE11" s="153"/>
      <c r="IF11" s="153"/>
      <c r="IG11" s="153"/>
      <c r="IH11" s="153"/>
      <c r="II11" s="153"/>
      <c r="IJ11" s="153"/>
      <c r="IK11" s="153"/>
      <c r="IL11" s="153"/>
      <c r="IM11" s="153"/>
      <c r="IN11" s="153"/>
      <c r="IO11" s="153"/>
      <c r="IP11" s="153"/>
      <c r="IQ11" s="153"/>
      <c r="IR11" s="153"/>
      <c r="IS11" s="153"/>
      <c r="IT11" s="153"/>
      <c r="IU11" s="153"/>
      <c r="IV11" s="153"/>
    </row>
    <row r="12" spans="1:256" ht="24.95" customHeight="1" x14ac:dyDescent="0.25">
      <c r="A12" s="442" t="s">
        <v>2</v>
      </c>
      <c r="B12" s="443"/>
      <c r="C12" s="200">
        <v>58.86</v>
      </c>
      <c r="D12" s="187">
        <v>48.01</v>
      </c>
      <c r="E12" s="187">
        <v>58.28</v>
      </c>
      <c r="F12" s="187">
        <v>6.81</v>
      </c>
      <c r="G12" s="201">
        <v>4.68</v>
      </c>
      <c r="H12" s="202">
        <v>1.1200000000000001</v>
      </c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  <c r="FH12" s="153"/>
      <c r="FI12" s="153"/>
      <c r="FJ12" s="153"/>
      <c r="FK12" s="153"/>
      <c r="FL12" s="153"/>
      <c r="FM12" s="153"/>
      <c r="FN12" s="153"/>
      <c r="FO12" s="153"/>
      <c r="FP12" s="153"/>
      <c r="FQ12" s="153"/>
      <c r="FR12" s="153"/>
      <c r="FS12" s="153"/>
      <c r="FT12" s="153"/>
      <c r="FU12" s="153"/>
      <c r="FV12" s="153"/>
      <c r="FW12" s="153"/>
      <c r="FX12" s="153"/>
      <c r="FY12" s="153"/>
      <c r="FZ12" s="153"/>
      <c r="GA12" s="153"/>
      <c r="GB12" s="153"/>
      <c r="GC12" s="153"/>
      <c r="GD12" s="153"/>
      <c r="GE12" s="153"/>
      <c r="GF12" s="153"/>
      <c r="GG12" s="153"/>
      <c r="GH12" s="153"/>
      <c r="GI12" s="153"/>
      <c r="GJ12" s="153"/>
      <c r="GK12" s="153"/>
      <c r="GL12" s="153"/>
      <c r="GM12" s="153"/>
      <c r="GN12" s="153"/>
      <c r="GO12" s="153"/>
      <c r="GP12" s="153"/>
      <c r="GQ12" s="153"/>
      <c r="GR12" s="153"/>
      <c r="GS12" s="153"/>
      <c r="GT12" s="153"/>
      <c r="GU12" s="153"/>
      <c r="GV12" s="153"/>
      <c r="GW12" s="153"/>
      <c r="GX12" s="153"/>
      <c r="GY12" s="153"/>
      <c r="GZ12" s="153"/>
      <c r="HA12" s="153"/>
      <c r="HB12" s="153"/>
      <c r="HC12" s="153"/>
      <c r="HD12" s="153"/>
      <c r="HE12" s="153"/>
      <c r="HF12" s="153"/>
      <c r="HG12" s="153"/>
      <c r="HH12" s="153"/>
      <c r="HI12" s="153"/>
      <c r="HJ12" s="153"/>
      <c r="HK12" s="153"/>
      <c r="HL12" s="153"/>
      <c r="HM12" s="153"/>
      <c r="HN12" s="153"/>
      <c r="HO12" s="153"/>
      <c r="HP12" s="153"/>
      <c r="HQ12" s="153"/>
      <c r="HR12" s="153"/>
      <c r="HS12" s="153"/>
      <c r="HT12" s="153"/>
      <c r="HU12" s="153"/>
      <c r="HV12" s="153"/>
      <c r="HW12" s="153"/>
      <c r="HX12" s="153"/>
      <c r="HY12" s="153"/>
      <c r="HZ12" s="153"/>
      <c r="IA12" s="153"/>
      <c r="IB12" s="153"/>
      <c r="IC12" s="153"/>
      <c r="ID12" s="153"/>
      <c r="IE12" s="153"/>
      <c r="IF12" s="153"/>
      <c r="IG12" s="153"/>
      <c r="IH12" s="153"/>
      <c r="II12" s="153"/>
      <c r="IJ12" s="153"/>
      <c r="IK12" s="153"/>
      <c r="IL12" s="153"/>
      <c r="IM12" s="153"/>
      <c r="IN12" s="153"/>
      <c r="IO12" s="153"/>
      <c r="IP12" s="153"/>
      <c r="IQ12" s="153"/>
      <c r="IR12" s="153"/>
      <c r="IS12" s="153"/>
      <c r="IT12" s="153"/>
      <c r="IU12" s="153"/>
      <c r="IV12" s="153"/>
    </row>
    <row r="13" spans="1:256" ht="24.95" customHeight="1" x14ac:dyDescent="0.25">
      <c r="A13" s="442" t="s">
        <v>3</v>
      </c>
      <c r="B13" s="443"/>
      <c r="C13" s="200">
        <v>62.34</v>
      </c>
      <c r="D13" s="187">
        <v>52.63</v>
      </c>
      <c r="E13" s="187">
        <v>57.94</v>
      </c>
      <c r="F13" s="187">
        <v>5.96</v>
      </c>
      <c r="G13" s="201">
        <v>4.54</v>
      </c>
      <c r="H13" s="203">
        <v>1.1299999999999999</v>
      </c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/>
      <c r="DU13" s="153"/>
      <c r="DV13" s="153"/>
      <c r="DW13" s="153"/>
      <c r="DX13" s="153"/>
      <c r="DY13" s="153"/>
      <c r="DZ13" s="153"/>
      <c r="EA13" s="153"/>
      <c r="EB13" s="153"/>
      <c r="EC13" s="153"/>
      <c r="ED13" s="153"/>
      <c r="EE13" s="153"/>
      <c r="EF13" s="153"/>
      <c r="EG13" s="153"/>
      <c r="EH13" s="153"/>
      <c r="EI13" s="153"/>
      <c r="EJ13" s="153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  <c r="FH13" s="153"/>
      <c r="FI13" s="153"/>
      <c r="FJ13" s="153"/>
      <c r="FK13" s="153"/>
      <c r="FL13" s="153"/>
      <c r="FM13" s="153"/>
      <c r="FN13" s="153"/>
      <c r="FO13" s="153"/>
      <c r="FP13" s="153"/>
      <c r="FQ13" s="153"/>
      <c r="FR13" s="153"/>
      <c r="FS13" s="153"/>
      <c r="FT13" s="153"/>
      <c r="FU13" s="153"/>
      <c r="FV13" s="153"/>
      <c r="FW13" s="153"/>
      <c r="FX13" s="153"/>
      <c r="FY13" s="153"/>
      <c r="FZ13" s="153"/>
      <c r="GA13" s="153"/>
      <c r="GB13" s="153"/>
      <c r="GC13" s="153"/>
      <c r="GD13" s="153"/>
      <c r="GE13" s="153"/>
      <c r="GF13" s="153"/>
      <c r="GG13" s="153"/>
      <c r="GH13" s="153"/>
      <c r="GI13" s="153"/>
      <c r="GJ13" s="153"/>
      <c r="GK13" s="153"/>
      <c r="GL13" s="153"/>
      <c r="GM13" s="153"/>
      <c r="GN13" s="153"/>
      <c r="GO13" s="153"/>
      <c r="GP13" s="153"/>
      <c r="GQ13" s="153"/>
      <c r="GR13" s="153"/>
      <c r="GS13" s="153"/>
      <c r="GT13" s="153"/>
      <c r="GU13" s="153"/>
      <c r="GV13" s="153"/>
      <c r="GW13" s="153"/>
      <c r="GX13" s="153"/>
      <c r="GY13" s="153"/>
      <c r="GZ13" s="153"/>
      <c r="HA13" s="153"/>
      <c r="HB13" s="153"/>
      <c r="HC13" s="153"/>
      <c r="HD13" s="153"/>
      <c r="HE13" s="153"/>
      <c r="HF13" s="153"/>
      <c r="HG13" s="153"/>
      <c r="HH13" s="153"/>
      <c r="HI13" s="153"/>
      <c r="HJ13" s="153"/>
      <c r="HK13" s="153"/>
      <c r="HL13" s="153"/>
      <c r="HM13" s="153"/>
      <c r="HN13" s="153"/>
      <c r="HO13" s="153"/>
      <c r="HP13" s="153"/>
      <c r="HQ13" s="153"/>
      <c r="HR13" s="153"/>
      <c r="HS13" s="153"/>
      <c r="HT13" s="153"/>
      <c r="HU13" s="153"/>
      <c r="HV13" s="153"/>
      <c r="HW13" s="153"/>
      <c r="HX13" s="153"/>
      <c r="HY13" s="153"/>
      <c r="HZ13" s="153"/>
      <c r="IA13" s="153"/>
      <c r="IB13" s="153"/>
      <c r="IC13" s="153"/>
      <c r="ID13" s="153"/>
      <c r="IE13" s="153"/>
      <c r="IF13" s="153"/>
      <c r="IG13" s="153"/>
      <c r="IH13" s="153"/>
      <c r="II13" s="153"/>
      <c r="IJ13" s="153"/>
      <c r="IK13" s="153"/>
      <c r="IL13" s="153"/>
      <c r="IM13" s="153"/>
      <c r="IN13" s="153"/>
      <c r="IO13" s="153"/>
      <c r="IP13" s="153"/>
      <c r="IQ13" s="153"/>
      <c r="IR13" s="153"/>
      <c r="IS13" s="153"/>
      <c r="IT13" s="153"/>
      <c r="IU13" s="153"/>
      <c r="IV13" s="153"/>
    </row>
    <row r="14" spans="1:256" ht="24.95" customHeight="1" x14ac:dyDescent="0.25">
      <c r="A14" s="442" t="s">
        <v>4</v>
      </c>
      <c r="B14" s="443"/>
      <c r="C14" s="200">
        <v>61.72</v>
      </c>
      <c r="D14" s="187">
        <v>52.11</v>
      </c>
      <c r="E14" s="187">
        <v>44.22</v>
      </c>
      <c r="F14" s="187">
        <v>5.92</v>
      </c>
      <c r="G14" s="201">
        <v>4.5999999999999996</v>
      </c>
      <c r="H14" s="202">
        <v>1.01</v>
      </c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  <c r="FH14" s="153"/>
      <c r="FI14" s="153"/>
      <c r="FJ14" s="153"/>
      <c r="FK14" s="153"/>
      <c r="FL14" s="153"/>
      <c r="FM14" s="153"/>
      <c r="FN14" s="153"/>
      <c r="FO14" s="153"/>
      <c r="FP14" s="153"/>
      <c r="FQ14" s="153"/>
      <c r="FR14" s="153"/>
      <c r="FS14" s="153"/>
      <c r="FT14" s="153"/>
      <c r="FU14" s="153"/>
      <c r="FV14" s="153"/>
      <c r="FW14" s="153"/>
      <c r="FX14" s="153"/>
      <c r="FY14" s="153"/>
      <c r="FZ14" s="153"/>
      <c r="GA14" s="153"/>
      <c r="GB14" s="153"/>
      <c r="GC14" s="153"/>
      <c r="GD14" s="153"/>
      <c r="GE14" s="153"/>
      <c r="GF14" s="153"/>
      <c r="GG14" s="153"/>
      <c r="GH14" s="153"/>
      <c r="GI14" s="153"/>
      <c r="GJ14" s="153"/>
      <c r="GK14" s="153"/>
      <c r="GL14" s="153"/>
      <c r="GM14" s="153"/>
      <c r="GN14" s="153"/>
      <c r="GO14" s="153"/>
      <c r="GP14" s="153"/>
      <c r="GQ14" s="153"/>
      <c r="GR14" s="153"/>
      <c r="GS14" s="153"/>
      <c r="GT14" s="153"/>
      <c r="GU14" s="153"/>
      <c r="GV14" s="153"/>
      <c r="GW14" s="153"/>
      <c r="GX14" s="153"/>
      <c r="GY14" s="153"/>
      <c r="GZ14" s="153"/>
      <c r="HA14" s="153"/>
      <c r="HB14" s="153"/>
      <c r="HC14" s="153"/>
      <c r="HD14" s="153"/>
      <c r="HE14" s="153"/>
      <c r="HF14" s="153"/>
      <c r="HG14" s="153"/>
      <c r="HH14" s="153"/>
      <c r="HI14" s="153"/>
      <c r="HJ14" s="153"/>
      <c r="HK14" s="153"/>
      <c r="HL14" s="153"/>
      <c r="HM14" s="153"/>
      <c r="HN14" s="153"/>
      <c r="HO14" s="153"/>
      <c r="HP14" s="153"/>
      <c r="HQ14" s="153"/>
      <c r="HR14" s="153"/>
      <c r="HS14" s="153"/>
      <c r="HT14" s="153"/>
      <c r="HU14" s="153"/>
      <c r="HV14" s="153"/>
      <c r="HW14" s="153"/>
      <c r="HX14" s="153"/>
      <c r="HY14" s="153"/>
      <c r="HZ14" s="153"/>
      <c r="IA14" s="153"/>
      <c r="IB14" s="153"/>
      <c r="IC14" s="153"/>
      <c r="ID14" s="153"/>
      <c r="IE14" s="153"/>
      <c r="IF14" s="153"/>
      <c r="IG14" s="153"/>
      <c r="IH14" s="153"/>
      <c r="II14" s="153"/>
      <c r="IJ14" s="153"/>
      <c r="IK14" s="153"/>
      <c r="IL14" s="153"/>
      <c r="IM14" s="153"/>
      <c r="IN14" s="153"/>
      <c r="IO14" s="153"/>
      <c r="IP14" s="153"/>
      <c r="IQ14" s="153"/>
      <c r="IR14" s="153"/>
      <c r="IS14" s="153"/>
      <c r="IT14" s="153"/>
      <c r="IU14" s="153"/>
      <c r="IV14" s="153"/>
    </row>
    <row r="15" spans="1:256" ht="24.95" customHeight="1" x14ac:dyDescent="0.25">
      <c r="A15" s="442" t="s">
        <v>5</v>
      </c>
      <c r="B15" s="443"/>
      <c r="C15" s="200">
        <v>58.3</v>
      </c>
      <c r="D15" s="187">
        <v>47.27</v>
      </c>
      <c r="E15" s="187">
        <v>46.97</v>
      </c>
      <c r="F15" s="187">
        <v>6.16</v>
      </c>
      <c r="G15" s="201">
        <v>4.51</v>
      </c>
      <c r="H15" s="202">
        <v>1.03</v>
      </c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  <c r="FH15" s="153"/>
      <c r="FI15" s="153"/>
      <c r="FJ15" s="153"/>
      <c r="FK15" s="153"/>
      <c r="FL15" s="153"/>
      <c r="FM15" s="153"/>
      <c r="FN15" s="153"/>
      <c r="FO15" s="153"/>
      <c r="FP15" s="153"/>
      <c r="FQ15" s="153"/>
      <c r="FR15" s="153"/>
      <c r="FS15" s="153"/>
      <c r="FT15" s="153"/>
      <c r="FU15" s="153"/>
      <c r="FV15" s="153"/>
      <c r="FW15" s="153"/>
      <c r="FX15" s="153"/>
      <c r="FY15" s="153"/>
      <c r="FZ15" s="153"/>
      <c r="GA15" s="153"/>
      <c r="GB15" s="153"/>
      <c r="GC15" s="153"/>
      <c r="GD15" s="153"/>
      <c r="GE15" s="153"/>
      <c r="GF15" s="153"/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53"/>
      <c r="GR15" s="153"/>
      <c r="GS15" s="153"/>
      <c r="GT15" s="153"/>
      <c r="GU15" s="153"/>
      <c r="GV15" s="153"/>
      <c r="GW15" s="153"/>
      <c r="GX15" s="153"/>
      <c r="GY15" s="153"/>
      <c r="GZ15" s="153"/>
      <c r="HA15" s="153"/>
      <c r="HB15" s="153"/>
      <c r="HC15" s="153"/>
      <c r="HD15" s="153"/>
      <c r="HE15" s="153"/>
      <c r="HF15" s="153"/>
      <c r="HG15" s="153"/>
      <c r="HH15" s="153"/>
      <c r="HI15" s="153"/>
      <c r="HJ15" s="153"/>
      <c r="HK15" s="153"/>
      <c r="HL15" s="153"/>
      <c r="HM15" s="153"/>
      <c r="HN15" s="153"/>
      <c r="HO15" s="153"/>
      <c r="HP15" s="153"/>
      <c r="HQ15" s="153"/>
      <c r="HR15" s="153"/>
      <c r="HS15" s="153"/>
      <c r="HT15" s="153"/>
      <c r="HU15" s="153"/>
      <c r="HV15" s="153"/>
      <c r="HW15" s="153"/>
      <c r="HX15" s="153"/>
      <c r="HY15" s="153"/>
      <c r="HZ15" s="153"/>
      <c r="IA15" s="153"/>
      <c r="IB15" s="153"/>
      <c r="IC15" s="153"/>
      <c r="ID15" s="153"/>
      <c r="IE15" s="153"/>
      <c r="IF15" s="153"/>
      <c r="IG15" s="153"/>
      <c r="IH15" s="153"/>
      <c r="II15" s="153"/>
      <c r="IJ15" s="153"/>
      <c r="IK15" s="153"/>
      <c r="IL15" s="153"/>
      <c r="IM15" s="153"/>
      <c r="IN15" s="153"/>
      <c r="IO15" s="153"/>
      <c r="IP15" s="153"/>
      <c r="IQ15" s="153"/>
      <c r="IR15" s="153"/>
      <c r="IS15" s="153"/>
      <c r="IT15" s="153"/>
      <c r="IU15" s="153"/>
      <c r="IV15" s="153"/>
    </row>
    <row r="16" spans="1:256" ht="24.95" customHeight="1" x14ac:dyDescent="0.25">
      <c r="A16" s="442" t="s">
        <v>6</v>
      </c>
      <c r="B16" s="443"/>
      <c r="C16" s="200">
        <v>62.93</v>
      </c>
      <c r="D16" s="187">
        <v>50.79</v>
      </c>
      <c r="E16" s="187">
        <v>56.05</v>
      </c>
      <c r="F16" s="187">
        <v>5.3</v>
      </c>
      <c r="G16" s="201">
        <v>4.7</v>
      </c>
      <c r="H16" s="203">
        <v>1.1000000000000001</v>
      </c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  <c r="ES16" s="153"/>
      <c r="ET16" s="153"/>
      <c r="EU16" s="153"/>
      <c r="EV16" s="153"/>
      <c r="EW16" s="153"/>
      <c r="EX16" s="153"/>
      <c r="EY16" s="153"/>
      <c r="EZ16" s="153"/>
      <c r="FA16" s="153"/>
      <c r="FB16" s="153"/>
      <c r="FC16" s="153"/>
      <c r="FD16" s="153"/>
      <c r="FE16" s="153"/>
      <c r="FF16" s="153"/>
      <c r="FG16" s="153"/>
      <c r="FH16" s="153"/>
      <c r="FI16" s="153"/>
      <c r="FJ16" s="153"/>
      <c r="FK16" s="153"/>
      <c r="FL16" s="153"/>
      <c r="FM16" s="153"/>
      <c r="FN16" s="153"/>
      <c r="FO16" s="153"/>
      <c r="FP16" s="153"/>
      <c r="FQ16" s="153"/>
      <c r="FR16" s="153"/>
      <c r="FS16" s="153"/>
      <c r="FT16" s="153"/>
      <c r="FU16" s="153"/>
      <c r="FV16" s="153"/>
      <c r="FW16" s="153"/>
      <c r="FX16" s="153"/>
      <c r="FY16" s="153"/>
      <c r="FZ16" s="153"/>
      <c r="GA16" s="153"/>
      <c r="GB16" s="153"/>
      <c r="GC16" s="153"/>
      <c r="GD16" s="153"/>
      <c r="GE16" s="153"/>
      <c r="GF16" s="153"/>
      <c r="GG16" s="153"/>
      <c r="GH16" s="153"/>
      <c r="GI16" s="153"/>
      <c r="GJ16" s="153"/>
      <c r="GK16" s="153"/>
      <c r="GL16" s="153"/>
      <c r="GM16" s="153"/>
      <c r="GN16" s="153"/>
      <c r="GO16" s="153"/>
      <c r="GP16" s="153"/>
      <c r="GQ16" s="153"/>
      <c r="GR16" s="153"/>
      <c r="GS16" s="153"/>
      <c r="GT16" s="153"/>
      <c r="GU16" s="153"/>
      <c r="GV16" s="153"/>
      <c r="GW16" s="153"/>
      <c r="GX16" s="153"/>
      <c r="GY16" s="153"/>
      <c r="GZ16" s="153"/>
      <c r="HA16" s="153"/>
      <c r="HB16" s="153"/>
      <c r="HC16" s="153"/>
      <c r="HD16" s="153"/>
      <c r="HE16" s="153"/>
      <c r="HF16" s="153"/>
      <c r="HG16" s="153"/>
      <c r="HH16" s="153"/>
      <c r="HI16" s="153"/>
      <c r="HJ16" s="153"/>
      <c r="HK16" s="153"/>
      <c r="HL16" s="153"/>
      <c r="HM16" s="153"/>
      <c r="HN16" s="153"/>
      <c r="HO16" s="153"/>
      <c r="HP16" s="153"/>
      <c r="HQ16" s="153"/>
      <c r="HR16" s="153"/>
      <c r="HS16" s="153"/>
      <c r="HT16" s="153"/>
      <c r="HU16" s="153"/>
      <c r="HV16" s="153"/>
      <c r="HW16" s="153"/>
      <c r="HX16" s="153"/>
      <c r="HY16" s="153"/>
      <c r="HZ16" s="153"/>
      <c r="IA16" s="153"/>
      <c r="IB16" s="153"/>
      <c r="IC16" s="153"/>
      <c r="ID16" s="153"/>
      <c r="IE16" s="153"/>
      <c r="IF16" s="153"/>
      <c r="IG16" s="153"/>
      <c r="IH16" s="153"/>
      <c r="II16" s="153"/>
      <c r="IJ16" s="153"/>
      <c r="IK16" s="153"/>
      <c r="IL16" s="153"/>
      <c r="IM16" s="153"/>
      <c r="IN16" s="153"/>
      <c r="IO16" s="153"/>
      <c r="IP16" s="153"/>
      <c r="IQ16" s="153"/>
      <c r="IR16" s="153"/>
      <c r="IS16" s="153"/>
      <c r="IT16" s="153"/>
      <c r="IU16" s="153"/>
      <c r="IV16" s="153"/>
    </row>
    <row r="17" spans="1:256" ht="24.95" customHeight="1" x14ac:dyDescent="0.25">
      <c r="A17" s="442" t="s">
        <v>7</v>
      </c>
      <c r="B17" s="443"/>
      <c r="C17" s="200">
        <v>59.9</v>
      </c>
      <c r="D17" s="187">
        <v>48.44</v>
      </c>
      <c r="E17" s="187">
        <v>48.53</v>
      </c>
      <c r="F17" s="187">
        <v>5.91</v>
      </c>
      <c r="G17" s="201">
        <v>4.66</v>
      </c>
      <c r="H17" s="203">
        <v>1.1200000000000001</v>
      </c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  <c r="FH17" s="153"/>
      <c r="FI17" s="153"/>
      <c r="FJ17" s="153"/>
      <c r="FK17" s="153"/>
      <c r="FL17" s="153"/>
      <c r="FM17" s="153"/>
      <c r="FN17" s="153"/>
      <c r="FO17" s="153"/>
      <c r="FP17" s="153"/>
      <c r="FQ17" s="153"/>
      <c r="FR17" s="153"/>
      <c r="FS17" s="153"/>
      <c r="FT17" s="153"/>
      <c r="FU17" s="153"/>
      <c r="FV17" s="153"/>
      <c r="FW17" s="153"/>
      <c r="FX17" s="153"/>
      <c r="FY17" s="153"/>
      <c r="FZ17" s="153"/>
      <c r="GA17" s="153"/>
      <c r="GB17" s="153"/>
      <c r="GC17" s="153"/>
      <c r="GD17" s="153"/>
      <c r="GE17" s="153"/>
      <c r="GF17" s="153"/>
      <c r="GG17" s="153"/>
      <c r="GH17" s="153"/>
      <c r="GI17" s="153"/>
      <c r="GJ17" s="153"/>
      <c r="GK17" s="153"/>
      <c r="GL17" s="153"/>
      <c r="GM17" s="153"/>
      <c r="GN17" s="153"/>
      <c r="GO17" s="153"/>
      <c r="GP17" s="153"/>
      <c r="GQ17" s="153"/>
      <c r="GR17" s="153"/>
      <c r="GS17" s="153"/>
      <c r="GT17" s="153"/>
      <c r="GU17" s="153"/>
      <c r="GV17" s="153"/>
      <c r="GW17" s="153"/>
      <c r="GX17" s="153"/>
      <c r="GY17" s="153"/>
      <c r="GZ17" s="153"/>
      <c r="HA17" s="153"/>
      <c r="HB17" s="153"/>
      <c r="HC17" s="153"/>
      <c r="HD17" s="153"/>
      <c r="HE17" s="153"/>
      <c r="HF17" s="153"/>
      <c r="HG17" s="153"/>
      <c r="HH17" s="153"/>
      <c r="HI17" s="153"/>
      <c r="HJ17" s="153"/>
      <c r="HK17" s="153"/>
      <c r="HL17" s="153"/>
      <c r="HM17" s="153"/>
      <c r="HN17" s="153"/>
      <c r="HO17" s="153"/>
      <c r="HP17" s="153"/>
      <c r="HQ17" s="153"/>
      <c r="HR17" s="153"/>
      <c r="HS17" s="153"/>
      <c r="HT17" s="153"/>
      <c r="HU17" s="153"/>
      <c r="HV17" s="153"/>
      <c r="HW17" s="153"/>
      <c r="HX17" s="153"/>
      <c r="HY17" s="153"/>
      <c r="HZ17" s="153"/>
      <c r="IA17" s="153"/>
      <c r="IB17" s="153"/>
      <c r="IC17" s="153"/>
      <c r="ID17" s="153"/>
      <c r="IE17" s="153"/>
      <c r="IF17" s="153"/>
      <c r="IG17" s="153"/>
      <c r="IH17" s="153"/>
      <c r="II17" s="153"/>
      <c r="IJ17" s="153"/>
      <c r="IK17" s="153"/>
      <c r="IL17" s="153"/>
      <c r="IM17" s="153"/>
      <c r="IN17" s="153"/>
      <c r="IO17" s="153"/>
      <c r="IP17" s="153"/>
      <c r="IQ17" s="153"/>
      <c r="IR17" s="153"/>
      <c r="IS17" s="153"/>
      <c r="IT17" s="153"/>
      <c r="IU17" s="153"/>
      <c r="IV17" s="153"/>
    </row>
    <row r="18" spans="1:256" ht="24.95" customHeight="1" x14ac:dyDescent="0.25">
      <c r="A18" s="442" t="s">
        <v>8</v>
      </c>
      <c r="B18" s="443"/>
      <c r="C18" s="200">
        <v>56.83</v>
      </c>
      <c r="D18" s="187">
        <v>46.26</v>
      </c>
      <c r="E18" s="187">
        <v>35.85</v>
      </c>
      <c r="F18" s="187">
        <v>5.88</v>
      </c>
      <c r="G18" s="201">
        <v>4.53</v>
      </c>
      <c r="H18" s="203">
        <v>1.07</v>
      </c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/>
      <c r="CQ18" s="153"/>
      <c r="CR18" s="153"/>
      <c r="CS18" s="153"/>
      <c r="CT18" s="153"/>
      <c r="CU18" s="153"/>
      <c r="CV18" s="153"/>
      <c r="CW18" s="153"/>
      <c r="CX18" s="153"/>
      <c r="CY18" s="153"/>
      <c r="CZ18" s="153"/>
      <c r="DA18" s="153"/>
      <c r="DB18" s="153"/>
      <c r="DC18" s="153"/>
      <c r="DD18" s="153"/>
      <c r="DE18" s="153"/>
      <c r="DF18" s="153"/>
      <c r="DG18" s="153"/>
      <c r="DH18" s="153"/>
      <c r="DI18" s="153"/>
      <c r="DJ18" s="153"/>
      <c r="DK18" s="153"/>
      <c r="DL18" s="153"/>
      <c r="DM18" s="153"/>
      <c r="DN18" s="153"/>
      <c r="DO18" s="153"/>
      <c r="DP18" s="153"/>
      <c r="DQ18" s="153"/>
      <c r="DR18" s="153"/>
      <c r="DS18" s="153"/>
      <c r="DT18" s="153"/>
      <c r="DU18" s="153"/>
      <c r="DV18" s="153"/>
      <c r="DW18" s="153"/>
      <c r="DX18" s="153"/>
      <c r="DY18" s="153"/>
      <c r="DZ18" s="153"/>
      <c r="EA18" s="153"/>
      <c r="EB18" s="153"/>
      <c r="EC18" s="153"/>
      <c r="ED18" s="153"/>
      <c r="EE18" s="153"/>
      <c r="EF18" s="153"/>
      <c r="EG18" s="153"/>
      <c r="EH18" s="153"/>
      <c r="EI18" s="153"/>
      <c r="EJ18" s="153"/>
      <c r="EK18" s="153"/>
      <c r="EL18" s="153"/>
      <c r="EM18" s="153"/>
      <c r="EN18" s="153"/>
      <c r="EO18" s="153"/>
      <c r="EP18" s="153"/>
      <c r="EQ18" s="153"/>
      <c r="ER18" s="153"/>
      <c r="ES18" s="153"/>
      <c r="ET18" s="153"/>
      <c r="EU18" s="153"/>
      <c r="EV18" s="153"/>
      <c r="EW18" s="153"/>
      <c r="EX18" s="153"/>
      <c r="EY18" s="153"/>
      <c r="EZ18" s="153"/>
      <c r="FA18" s="153"/>
      <c r="FB18" s="153"/>
      <c r="FC18" s="153"/>
      <c r="FD18" s="153"/>
      <c r="FE18" s="153"/>
      <c r="FF18" s="153"/>
      <c r="FG18" s="153"/>
      <c r="FH18" s="153"/>
      <c r="FI18" s="153"/>
      <c r="FJ18" s="153"/>
      <c r="FK18" s="153"/>
      <c r="FL18" s="153"/>
      <c r="FM18" s="153"/>
      <c r="FN18" s="153"/>
      <c r="FO18" s="153"/>
      <c r="FP18" s="153"/>
      <c r="FQ18" s="153"/>
      <c r="FR18" s="153"/>
      <c r="FS18" s="153"/>
      <c r="FT18" s="153"/>
      <c r="FU18" s="153"/>
      <c r="FV18" s="153"/>
      <c r="FW18" s="153"/>
      <c r="FX18" s="153"/>
      <c r="FY18" s="153"/>
      <c r="FZ18" s="153"/>
      <c r="GA18" s="153"/>
      <c r="GB18" s="153"/>
      <c r="GC18" s="153"/>
      <c r="GD18" s="153"/>
      <c r="GE18" s="153"/>
      <c r="GF18" s="153"/>
      <c r="GG18" s="153"/>
      <c r="GH18" s="153"/>
      <c r="GI18" s="153"/>
      <c r="GJ18" s="153"/>
      <c r="GK18" s="153"/>
      <c r="GL18" s="153"/>
      <c r="GM18" s="153"/>
      <c r="GN18" s="153"/>
      <c r="GO18" s="153"/>
      <c r="GP18" s="153"/>
      <c r="GQ18" s="153"/>
      <c r="GR18" s="153"/>
      <c r="GS18" s="153"/>
      <c r="GT18" s="153"/>
      <c r="GU18" s="153"/>
      <c r="GV18" s="153"/>
      <c r="GW18" s="153"/>
      <c r="GX18" s="153"/>
      <c r="GY18" s="153"/>
      <c r="GZ18" s="153"/>
      <c r="HA18" s="153"/>
      <c r="HB18" s="153"/>
      <c r="HC18" s="153"/>
      <c r="HD18" s="153"/>
      <c r="HE18" s="153"/>
      <c r="HF18" s="153"/>
      <c r="HG18" s="153"/>
      <c r="HH18" s="153"/>
      <c r="HI18" s="153"/>
      <c r="HJ18" s="153"/>
      <c r="HK18" s="153"/>
      <c r="HL18" s="153"/>
      <c r="HM18" s="153"/>
      <c r="HN18" s="153"/>
      <c r="HO18" s="153"/>
      <c r="HP18" s="153"/>
      <c r="HQ18" s="153"/>
      <c r="HR18" s="153"/>
      <c r="HS18" s="153"/>
      <c r="HT18" s="153"/>
      <c r="HU18" s="153"/>
      <c r="HV18" s="153"/>
      <c r="HW18" s="153"/>
      <c r="HX18" s="153"/>
      <c r="HY18" s="153"/>
      <c r="HZ18" s="153"/>
      <c r="IA18" s="153"/>
      <c r="IB18" s="153"/>
      <c r="IC18" s="153"/>
      <c r="ID18" s="153"/>
      <c r="IE18" s="153"/>
      <c r="IF18" s="153"/>
      <c r="IG18" s="153"/>
      <c r="IH18" s="153"/>
      <c r="II18" s="153"/>
      <c r="IJ18" s="153"/>
      <c r="IK18" s="153"/>
      <c r="IL18" s="153"/>
      <c r="IM18" s="153"/>
      <c r="IN18" s="153"/>
      <c r="IO18" s="153"/>
      <c r="IP18" s="153"/>
      <c r="IQ18" s="153"/>
      <c r="IR18" s="153"/>
      <c r="IS18" s="153"/>
      <c r="IT18" s="153"/>
      <c r="IU18" s="153"/>
      <c r="IV18" s="153"/>
    </row>
    <row r="19" spans="1:256" ht="24.95" customHeight="1" x14ac:dyDescent="0.25">
      <c r="A19" s="442" t="s">
        <v>9</v>
      </c>
      <c r="B19" s="443"/>
      <c r="C19" s="200">
        <v>61.26</v>
      </c>
      <c r="D19" s="187">
        <v>50.74</v>
      </c>
      <c r="E19" s="187">
        <v>28.77</v>
      </c>
      <c r="F19" s="187">
        <v>5.6</v>
      </c>
      <c r="G19" s="201">
        <v>4.5599999999999996</v>
      </c>
      <c r="H19" s="202">
        <v>1.19</v>
      </c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3"/>
      <c r="EW19" s="153"/>
      <c r="EX19" s="153"/>
      <c r="EY19" s="153"/>
      <c r="EZ19" s="153"/>
      <c r="FA19" s="153"/>
      <c r="FB19" s="153"/>
      <c r="FC19" s="153"/>
      <c r="FD19" s="153"/>
      <c r="FE19" s="153"/>
      <c r="FF19" s="153"/>
      <c r="FG19" s="153"/>
      <c r="FH19" s="153"/>
      <c r="FI19" s="153"/>
      <c r="FJ19" s="153"/>
      <c r="FK19" s="153"/>
      <c r="FL19" s="153"/>
      <c r="FM19" s="153"/>
      <c r="FN19" s="153"/>
      <c r="FO19" s="153"/>
      <c r="FP19" s="153"/>
      <c r="FQ19" s="153"/>
      <c r="FR19" s="153"/>
      <c r="FS19" s="153"/>
      <c r="FT19" s="153"/>
      <c r="FU19" s="153"/>
      <c r="FV19" s="153"/>
      <c r="FW19" s="153"/>
      <c r="FX19" s="153"/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53"/>
      <c r="GR19" s="153"/>
      <c r="GS19" s="153"/>
      <c r="GT19" s="153"/>
      <c r="GU19" s="153"/>
      <c r="GV19" s="153"/>
      <c r="GW19" s="153"/>
      <c r="GX19" s="153"/>
      <c r="GY19" s="153"/>
      <c r="GZ19" s="153"/>
      <c r="HA19" s="153"/>
      <c r="HB19" s="153"/>
      <c r="HC19" s="153"/>
      <c r="HD19" s="153"/>
      <c r="HE19" s="153"/>
      <c r="HF19" s="153"/>
      <c r="HG19" s="153"/>
      <c r="HH19" s="153"/>
      <c r="HI19" s="153"/>
      <c r="HJ19" s="153"/>
      <c r="HK19" s="153"/>
      <c r="HL19" s="153"/>
      <c r="HM19" s="153"/>
      <c r="HN19" s="153"/>
      <c r="HO19" s="153"/>
      <c r="HP19" s="153"/>
      <c r="HQ19" s="153"/>
      <c r="HR19" s="153"/>
      <c r="HS19" s="153"/>
      <c r="HT19" s="153"/>
      <c r="HU19" s="153"/>
      <c r="HV19" s="153"/>
      <c r="HW19" s="153"/>
      <c r="HX19" s="153"/>
      <c r="HY19" s="153"/>
      <c r="HZ19" s="153"/>
      <c r="IA19" s="153"/>
      <c r="IB19" s="153"/>
      <c r="IC19" s="153"/>
      <c r="ID19" s="153"/>
      <c r="IE19" s="153"/>
      <c r="IF19" s="153"/>
      <c r="IG19" s="153"/>
      <c r="IH19" s="153"/>
      <c r="II19" s="153"/>
      <c r="IJ19" s="153"/>
      <c r="IK19" s="153"/>
      <c r="IL19" s="153"/>
      <c r="IM19" s="153"/>
      <c r="IN19" s="153"/>
      <c r="IO19" s="153"/>
      <c r="IP19" s="153"/>
      <c r="IQ19" s="153"/>
      <c r="IR19" s="153"/>
      <c r="IS19" s="153"/>
      <c r="IT19" s="153"/>
      <c r="IU19" s="153"/>
      <c r="IV19" s="153"/>
    </row>
    <row r="20" spans="1:256" ht="24.95" customHeight="1" x14ac:dyDescent="0.25">
      <c r="A20" s="442" t="s">
        <v>10</v>
      </c>
      <c r="B20" s="443"/>
      <c r="C20" s="200">
        <v>63.96</v>
      </c>
      <c r="D20" s="187">
        <v>52.28</v>
      </c>
      <c r="E20" s="187">
        <v>52.37</v>
      </c>
      <c r="F20" s="187">
        <v>6.16</v>
      </c>
      <c r="G20" s="201">
        <v>4.71</v>
      </c>
      <c r="H20" s="203">
        <v>1.06</v>
      </c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  <c r="DU20" s="153"/>
      <c r="DV20" s="153"/>
      <c r="DW20" s="153"/>
      <c r="DX20" s="153"/>
      <c r="DY20" s="153"/>
      <c r="DZ20" s="153"/>
      <c r="EA20" s="153"/>
      <c r="EB20" s="153"/>
      <c r="EC20" s="153"/>
      <c r="ED20" s="153"/>
      <c r="EE20" s="153"/>
      <c r="EF20" s="153"/>
      <c r="EG20" s="153"/>
      <c r="EH20" s="153"/>
      <c r="EI20" s="153"/>
      <c r="EJ20" s="153"/>
      <c r="EK20" s="153"/>
      <c r="EL20" s="153"/>
      <c r="EM20" s="153"/>
      <c r="EN20" s="153"/>
      <c r="EO20" s="153"/>
      <c r="EP20" s="153"/>
      <c r="EQ20" s="153"/>
      <c r="ER20" s="153"/>
      <c r="ES20" s="153"/>
      <c r="ET20" s="153"/>
      <c r="EU20" s="153"/>
      <c r="EV20" s="153"/>
      <c r="EW20" s="153"/>
      <c r="EX20" s="153"/>
      <c r="EY20" s="153"/>
      <c r="EZ20" s="153"/>
      <c r="FA20" s="153"/>
      <c r="FB20" s="153"/>
      <c r="FC20" s="153"/>
      <c r="FD20" s="153"/>
      <c r="FE20" s="153"/>
      <c r="FF20" s="153"/>
      <c r="FG20" s="153"/>
      <c r="FH20" s="153"/>
      <c r="FI20" s="153"/>
      <c r="FJ20" s="153"/>
      <c r="FK20" s="153"/>
      <c r="FL20" s="153"/>
      <c r="FM20" s="153"/>
      <c r="FN20" s="153"/>
      <c r="FO20" s="153"/>
      <c r="FP20" s="153"/>
      <c r="FQ20" s="153"/>
      <c r="FR20" s="153"/>
      <c r="FS20" s="153"/>
      <c r="FT20" s="153"/>
      <c r="FU20" s="153"/>
      <c r="FV20" s="153"/>
      <c r="FW20" s="153"/>
      <c r="FX20" s="153"/>
      <c r="FY20" s="153"/>
      <c r="FZ20" s="153"/>
      <c r="GA20" s="153"/>
      <c r="GB20" s="153"/>
      <c r="GC20" s="153"/>
      <c r="GD20" s="153"/>
      <c r="GE20" s="153"/>
      <c r="GF20" s="153"/>
      <c r="GG20" s="153"/>
      <c r="GH20" s="153"/>
      <c r="GI20" s="153"/>
      <c r="GJ20" s="153"/>
      <c r="GK20" s="153"/>
      <c r="GL20" s="153"/>
      <c r="GM20" s="153"/>
      <c r="GN20" s="153"/>
      <c r="GO20" s="153"/>
      <c r="GP20" s="153"/>
      <c r="GQ20" s="153"/>
      <c r="GR20" s="153"/>
      <c r="GS20" s="153"/>
      <c r="GT20" s="153"/>
      <c r="GU20" s="153"/>
      <c r="GV20" s="153"/>
      <c r="GW20" s="153"/>
      <c r="GX20" s="153"/>
      <c r="GY20" s="153"/>
      <c r="GZ20" s="153"/>
      <c r="HA20" s="153"/>
      <c r="HB20" s="153"/>
      <c r="HC20" s="153"/>
      <c r="HD20" s="153"/>
      <c r="HE20" s="153"/>
      <c r="HF20" s="153"/>
      <c r="HG20" s="153"/>
      <c r="HH20" s="153"/>
      <c r="HI20" s="153"/>
      <c r="HJ20" s="153"/>
      <c r="HK20" s="153"/>
      <c r="HL20" s="153"/>
      <c r="HM20" s="153"/>
      <c r="HN20" s="153"/>
      <c r="HO20" s="153"/>
      <c r="HP20" s="153"/>
      <c r="HQ20" s="153"/>
      <c r="HR20" s="153"/>
      <c r="HS20" s="153"/>
      <c r="HT20" s="153"/>
      <c r="HU20" s="153"/>
      <c r="HV20" s="153"/>
      <c r="HW20" s="153"/>
      <c r="HX20" s="153"/>
      <c r="HY20" s="153"/>
      <c r="HZ20" s="153"/>
      <c r="IA20" s="153"/>
      <c r="IB20" s="153"/>
      <c r="IC20" s="153"/>
      <c r="ID20" s="153"/>
      <c r="IE20" s="153"/>
      <c r="IF20" s="153"/>
      <c r="IG20" s="153"/>
      <c r="IH20" s="153"/>
      <c r="II20" s="153"/>
      <c r="IJ20" s="153"/>
      <c r="IK20" s="153"/>
      <c r="IL20" s="153"/>
      <c r="IM20" s="153"/>
      <c r="IN20" s="153"/>
      <c r="IO20" s="153"/>
      <c r="IP20" s="153"/>
      <c r="IQ20" s="153"/>
      <c r="IR20" s="153"/>
      <c r="IS20" s="153"/>
      <c r="IT20" s="153"/>
      <c r="IU20" s="153"/>
      <c r="IV20" s="153"/>
    </row>
    <row r="21" spans="1:256" ht="24.95" customHeight="1" x14ac:dyDescent="0.25">
      <c r="A21" s="442" t="s">
        <v>11</v>
      </c>
      <c r="B21" s="443"/>
      <c r="C21" s="200">
        <v>61.4</v>
      </c>
      <c r="D21" s="187">
        <v>51.39</v>
      </c>
      <c r="E21" s="187">
        <v>54.06</v>
      </c>
      <c r="F21" s="187">
        <v>5.91</v>
      </c>
      <c r="G21" s="201">
        <v>4.59</v>
      </c>
      <c r="H21" s="203">
        <v>1.1000000000000001</v>
      </c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53"/>
      <c r="DX21" s="153"/>
      <c r="DY21" s="153"/>
      <c r="DZ21" s="153"/>
      <c r="EA21" s="153"/>
      <c r="EB21" s="153"/>
      <c r="EC21" s="153"/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53"/>
      <c r="EQ21" s="153"/>
      <c r="ER21" s="153"/>
      <c r="ES21" s="153"/>
      <c r="ET21" s="153"/>
      <c r="EU21" s="153"/>
      <c r="EV21" s="153"/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53"/>
      <c r="FJ21" s="153"/>
      <c r="FK21" s="153"/>
      <c r="FL21" s="153"/>
      <c r="FM21" s="153"/>
      <c r="FN21" s="153"/>
      <c r="FO21" s="153"/>
      <c r="FP21" s="153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53"/>
      <c r="GR21" s="153"/>
      <c r="GS21" s="153"/>
      <c r="GT21" s="153"/>
      <c r="GU21" s="153"/>
      <c r="GV21" s="153"/>
      <c r="GW21" s="153"/>
      <c r="GX21" s="153"/>
      <c r="GY21" s="153"/>
      <c r="GZ21" s="153"/>
      <c r="HA21" s="153"/>
      <c r="HB21" s="153"/>
      <c r="HC21" s="153"/>
      <c r="HD21" s="153"/>
      <c r="HE21" s="153"/>
      <c r="HF21" s="153"/>
      <c r="HG21" s="153"/>
      <c r="HH21" s="153"/>
      <c r="HI21" s="153"/>
      <c r="HJ21" s="153"/>
      <c r="HK21" s="153"/>
      <c r="HL21" s="153"/>
      <c r="HM21" s="153"/>
      <c r="HN21" s="153"/>
      <c r="HO21" s="153"/>
      <c r="HP21" s="153"/>
      <c r="HQ21" s="153"/>
      <c r="HR21" s="153"/>
      <c r="HS21" s="153"/>
      <c r="HT21" s="153"/>
      <c r="HU21" s="153"/>
      <c r="HV21" s="153"/>
      <c r="HW21" s="153"/>
      <c r="HX21" s="153"/>
      <c r="HY21" s="153"/>
      <c r="HZ21" s="153"/>
      <c r="IA21" s="153"/>
      <c r="IB21" s="153"/>
      <c r="IC21" s="153"/>
      <c r="ID21" s="153"/>
      <c r="IE21" s="153"/>
      <c r="IF21" s="153"/>
      <c r="IG21" s="153"/>
      <c r="IH21" s="153"/>
      <c r="II21" s="153"/>
      <c r="IJ21" s="153"/>
      <c r="IK21" s="153"/>
      <c r="IL21" s="153"/>
      <c r="IM21" s="153"/>
      <c r="IN21" s="153"/>
      <c r="IO21" s="153"/>
      <c r="IP21" s="153"/>
      <c r="IQ21" s="153"/>
      <c r="IR21" s="153"/>
      <c r="IS21" s="153"/>
      <c r="IT21" s="153"/>
      <c r="IU21" s="153"/>
      <c r="IV21" s="153"/>
    </row>
    <row r="22" spans="1:256" ht="24.95" customHeight="1" x14ac:dyDescent="0.25">
      <c r="A22" s="442" t="s">
        <v>12</v>
      </c>
      <c r="B22" s="443"/>
      <c r="C22" s="200">
        <v>58.69</v>
      </c>
      <c r="D22" s="187">
        <v>44.62</v>
      </c>
      <c r="E22" s="187">
        <v>53.07</v>
      </c>
      <c r="F22" s="187">
        <v>6.58</v>
      </c>
      <c r="G22" s="201">
        <v>4.6500000000000004</v>
      </c>
      <c r="H22" s="203">
        <v>1.02</v>
      </c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153"/>
      <c r="DV22" s="153"/>
      <c r="DW22" s="153"/>
      <c r="DX22" s="153"/>
      <c r="DY22" s="153"/>
      <c r="DZ22" s="153"/>
      <c r="EA22" s="153"/>
      <c r="EB22" s="153"/>
      <c r="EC22" s="153"/>
      <c r="ED22" s="153"/>
      <c r="EE22" s="153"/>
      <c r="EF22" s="153"/>
      <c r="EG22" s="153"/>
      <c r="EH22" s="153"/>
      <c r="EI22" s="153"/>
      <c r="EJ22" s="153"/>
      <c r="EK22" s="153"/>
      <c r="EL22" s="153"/>
      <c r="EM22" s="153"/>
      <c r="EN22" s="153"/>
      <c r="EO22" s="153"/>
      <c r="EP22" s="153"/>
      <c r="EQ22" s="153"/>
      <c r="ER22" s="153"/>
      <c r="ES22" s="153"/>
      <c r="ET22" s="153"/>
      <c r="EU22" s="153"/>
      <c r="EV22" s="153"/>
      <c r="EW22" s="153"/>
      <c r="EX22" s="153"/>
      <c r="EY22" s="153"/>
      <c r="EZ22" s="153"/>
      <c r="FA22" s="153"/>
      <c r="FB22" s="153"/>
      <c r="FC22" s="153"/>
      <c r="FD22" s="153"/>
      <c r="FE22" s="153"/>
      <c r="FF22" s="153"/>
      <c r="FG22" s="153"/>
      <c r="FH22" s="153"/>
      <c r="FI22" s="153"/>
      <c r="FJ22" s="153"/>
      <c r="FK22" s="153"/>
      <c r="FL22" s="153"/>
      <c r="FM22" s="153"/>
      <c r="FN22" s="153"/>
      <c r="FO22" s="153"/>
      <c r="FP22" s="153"/>
      <c r="FQ22" s="153"/>
      <c r="FR22" s="153"/>
      <c r="FS22" s="153"/>
      <c r="FT22" s="153"/>
      <c r="FU22" s="153"/>
      <c r="FV22" s="153"/>
      <c r="FW22" s="153"/>
      <c r="FX22" s="153"/>
      <c r="FY22" s="153"/>
      <c r="FZ22" s="153"/>
      <c r="GA22" s="153"/>
      <c r="GB22" s="153"/>
      <c r="GC22" s="153"/>
      <c r="GD22" s="153"/>
      <c r="GE22" s="153"/>
      <c r="GF22" s="153"/>
      <c r="GG22" s="153"/>
      <c r="GH22" s="153"/>
      <c r="GI22" s="153"/>
      <c r="GJ22" s="153"/>
      <c r="GK22" s="153"/>
      <c r="GL22" s="153"/>
      <c r="GM22" s="153"/>
      <c r="GN22" s="153"/>
      <c r="GO22" s="153"/>
      <c r="GP22" s="153"/>
      <c r="GQ22" s="153"/>
      <c r="GR22" s="153"/>
      <c r="GS22" s="153"/>
      <c r="GT22" s="153"/>
      <c r="GU22" s="153"/>
      <c r="GV22" s="153"/>
      <c r="GW22" s="153"/>
      <c r="GX22" s="153"/>
      <c r="GY22" s="153"/>
      <c r="GZ22" s="153"/>
      <c r="HA22" s="153"/>
      <c r="HB22" s="153"/>
      <c r="HC22" s="153"/>
      <c r="HD22" s="153"/>
      <c r="HE22" s="153"/>
      <c r="HF22" s="153"/>
      <c r="HG22" s="153"/>
      <c r="HH22" s="153"/>
      <c r="HI22" s="153"/>
      <c r="HJ22" s="153"/>
      <c r="HK22" s="153"/>
      <c r="HL22" s="153"/>
      <c r="HM22" s="153"/>
      <c r="HN22" s="153"/>
      <c r="HO22" s="153"/>
      <c r="HP22" s="153"/>
      <c r="HQ22" s="153"/>
      <c r="HR22" s="153"/>
      <c r="HS22" s="153"/>
      <c r="HT22" s="153"/>
      <c r="HU22" s="153"/>
      <c r="HV22" s="153"/>
      <c r="HW22" s="153"/>
      <c r="HX22" s="153"/>
      <c r="HY22" s="153"/>
      <c r="HZ22" s="153"/>
      <c r="IA22" s="153"/>
      <c r="IB22" s="153"/>
      <c r="IC22" s="153"/>
      <c r="ID22" s="153"/>
      <c r="IE22" s="153"/>
      <c r="IF22" s="153"/>
      <c r="IG22" s="153"/>
      <c r="IH22" s="153"/>
      <c r="II22" s="153"/>
      <c r="IJ22" s="153"/>
      <c r="IK22" s="153"/>
      <c r="IL22" s="153"/>
      <c r="IM22" s="153"/>
      <c r="IN22" s="153"/>
      <c r="IO22" s="153"/>
      <c r="IP22" s="153"/>
      <c r="IQ22" s="153"/>
      <c r="IR22" s="153"/>
      <c r="IS22" s="153"/>
      <c r="IT22" s="153"/>
      <c r="IU22" s="153"/>
      <c r="IV22" s="153"/>
    </row>
    <row r="23" spans="1:256" ht="24.95" customHeight="1" x14ac:dyDescent="0.25">
      <c r="A23" s="442" t="s">
        <v>13</v>
      </c>
      <c r="B23" s="443"/>
      <c r="C23" s="200">
        <v>63.21</v>
      </c>
      <c r="D23" s="187">
        <v>50.53</v>
      </c>
      <c r="E23" s="187">
        <v>63.41</v>
      </c>
      <c r="F23" s="187">
        <v>5.73</v>
      </c>
      <c r="G23" s="201">
        <v>4.79</v>
      </c>
      <c r="H23" s="203">
        <v>1.1399999999999999</v>
      </c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153"/>
      <c r="DQ23" s="153"/>
      <c r="DR23" s="153"/>
      <c r="DS23" s="153"/>
      <c r="DT23" s="153"/>
      <c r="DU23" s="153"/>
      <c r="DV23" s="153"/>
      <c r="DW23" s="153"/>
      <c r="DX23" s="153"/>
      <c r="DY23" s="153"/>
      <c r="DZ23" s="153"/>
      <c r="EA23" s="153"/>
      <c r="EB23" s="153"/>
      <c r="EC23" s="153"/>
      <c r="ED23" s="153"/>
      <c r="EE23" s="153"/>
      <c r="EF23" s="153"/>
      <c r="EG23" s="153"/>
      <c r="EH23" s="153"/>
      <c r="EI23" s="153"/>
      <c r="EJ23" s="153"/>
      <c r="EK23" s="153"/>
      <c r="EL23" s="153"/>
      <c r="EM23" s="153"/>
      <c r="EN23" s="153"/>
      <c r="EO23" s="153"/>
      <c r="EP23" s="153"/>
      <c r="EQ23" s="153"/>
      <c r="ER23" s="153"/>
      <c r="ES23" s="153"/>
      <c r="ET23" s="153"/>
      <c r="EU23" s="153"/>
      <c r="EV23" s="153"/>
      <c r="EW23" s="153"/>
      <c r="EX23" s="153"/>
      <c r="EY23" s="153"/>
      <c r="EZ23" s="153"/>
      <c r="FA23" s="153"/>
      <c r="FB23" s="153"/>
      <c r="FC23" s="153"/>
      <c r="FD23" s="153"/>
      <c r="FE23" s="153"/>
      <c r="FF23" s="153"/>
      <c r="FG23" s="153"/>
      <c r="FH23" s="153"/>
      <c r="FI23" s="153"/>
      <c r="FJ23" s="153"/>
      <c r="FK23" s="153"/>
      <c r="FL23" s="153"/>
      <c r="FM23" s="153"/>
      <c r="FN23" s="153"/>
      <c r="FO23" s="153"/>
      <c r="FP23" s="153"/>
      <c r="FQ23" s="153"/>
      <c r="FR23" s="153"/>
      <c r="FS23" s="153"/>
      <c r="FT23" s="153"/>
      <c r="FU23" s="153"/>
      <c r="FV23" s="153"/>
      <c r="FW23" s="153"/>
      <c r="FX23" s="153"/>
      <c r="FY23" s="153"/>
      <c r="FZ23" s="153"/>
      <c r="GA23" s="153"/>
      <c r="GB23" s="153"/>
      <c r="GC23" s="153"/>
      <c r="GD23" s="153"/>
      <c r="GE23" s="153"/>
      <c r="GF23" s="153"/>
      <c r="GG23" s="153"/>
      <c r="GH23" s="153"/>
      <c r="GI23" s="153"/>
      <c r="GJ23" s="153"/>
      <c r="GK23" s="153"/>
      <c r="GL23" s="153"/>
      <c r="GM23" s="153"/>
      <c r="GN23" s="153"/>
      <c r="GO23" s="153"/>
      <c r="GP23" s="153"/>
      <c r="GQ23" s="153"/>
      <c r="GR23" s="153"/>
      <c r="GS23" s="153"/>
      <c r="GT23" s="153"/>
      <c r="GU23" s="153"/>
      <c r="GV23" s="153"/>
      <c r="GW23" s="153"/>
      <c r="GX23" s="153"/>
      <c r="GY23" s="153"/>
      <c r="GZ23" s="153"/>
      <c r="HA23" s="153"/>
      <c r="HB23" s="153"/>
      <c r="HC23" s="153"/>
      <c r="HD23" s="153"/>
      <c r="HE23" s="153"/>
      <c r="HF23" s="153"/>
      <c r="HG23" s="153"/>
      <c r="HH23" s="153"/>
      <c r="HI23" s="153"/>
      <c r="HJ23" s="153"/>
      <c r="HK23" s="153"/>
      <c r="HL23" s="153"/>
      <c r="HM23" s="153"/>
      <c r="HN23" s="153"/>
      <c r="HO23" s="153"/>
      <c r="HP23" s="153"/>
      <c r="HQ23" s="153"/>
      <c r="HR23" s="153"/>
      <c r="HS23" s="153"/>
      <c r="HT23" s="153"/>
      <c r="HU23" s="153"/>
      <c r="HV23" s="153"/>
      <c r="HW23" s="153"/>
      <c r="HX23" s="153"/>
      <c r="HY23" s="153"/>
      <c r="HZ23" s="153"/>
      <c r="IA23" s="153"/>
      <c r="IB23" s="153"/>
      <c r="IC23" s="153"/>
      <c r="ID23" s="153"/>
      <c r="IE23" s="153"/>
      <c r="IF23" s="153"/>
      <c r="IG23" s="153"/>
      <c r="IH23" s="153"/>
      <c r="II23" s="153"/>
      <c r="IJ23" s="153"/>
      <c r="IK23" s="153"/>
      <c r="IL23" s="153"/>
      <c r="IM23" s="153"/>
      <c r="IN23" s="153"/>
      <c r="IO23" s="153"/>
      <c r="IP23" s="153"/>
      <c r="IQ23" s="153"/>
      <c r="IR23" s="153"/>
      <c r="IS23" s="153"/>
      <c r="IT23" s="153"/>
      <c r="IU23" s="153"/>
      <c r="IV23" s="153"/>
    </row>
    <row r="24" spans="1:256" ht="24.95" customHeight="1" x14ac:dyDescent="0.25">
      <c r="A24" s="442" t="s">
        <v>14</v>
      </c>
      <c r="B24" s="443"/>
      <c r="C24" s="200">
        <v>63.59</v>
      </c>
      <c r="D24" s="187">
        <v>51.51</v>
      </c>
      <c r="E24" s="187">
        <v>59.75</v>
      </c>
      <c r="F24" s="187">
        <v>6.13</v>
      </c>
      <c r="G24" s="201">
        <v>4.7300000000000004</v>
      </c>
      <c r="H24" s="203">
        <v>1.0900000000000001</v>
      </c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3"/>
      <c r="CO24" s="153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3"/>
      <c r="DD24" s="153"/>
      <c r="DE24" s="153"/>
      <c r="DF24" s="153"/>
      <c r="DG24" s="153"/>
      <c r="DH24" s="153"/>
      <c r="DI24" s="153"/>
      <c r="DJ24" s="153"/>
      <c r="DK24" s="153"/>
      <c r="DL24" s="153"/>
      <c r="DM24" s="153"/>
      <c r="DN24" s="153"/>
      <c r="DO24" s="153"/>
      <c r="DP24" s="153"/>
      <c r="DQ24" s="153"/>
      <c r="DR24" s="153"/>
      <c r="DS24" s="153"/>
      <c r="DT24" s="153"/>
      <c r="DU24" s="153"/>
      <c r="DV24" s="153"/>
      <c r="DW24" s="153"/>
      <c r="DX24" s="153"/>
      <c r="DY24" s="153"/>
      <c r="DZ24" s="153"/>
      <c r="EA24" s="153"/>
      <c r="EB24" s="153"/>
      <c r="EC24" s="153"/>
      <c r="ED24" s="153"/>
      <c r="EE24" s="153"/>
      <c r="EF24" s="153"/>
      <c r="EG24" s="153"/>
      <c r="EH24" s="153"/>
      <c r="EI24" s="153"/>
      <c r="EJ24" s="153"/>
      <c r="EK24" s="153"/>
      <c r="EL24" s="153"/>
      <c r="EM24" s="153"/>
      <c r="EN24" s="153"/>
      <c r="EO24" s="153"/>
      <c r="EP24" s="153"/>
      <c r="EQ24" s="153"/>
      <c r="ER24" s="153"/>
      <c r="ES24" s="153"/>
      <c r="ET24" s="153"/>
      <c r="EU24" s="153"/>
      <c r="EV24" s="153"/>
      <c r="EW24" s="153"/>
      <c r="EX24" s="153"/>
      <c r="EY24" s="153"/>
      <c r="EZ24" s="153"/>
      <c r="FA24" s="153"/>
      <c r="FB24" s="153"/>
      <c r="FC24" s="153"/>
      <c r="FD24" s="153"/>
      <c r="FE24" s="153"/>
      <c r="FF24" s="153"/>
      <c r="FG24" s="153"/>
      <c r="FH24" s="153"/>
      <c r="FI24" s="153"/>
      <c r="FJ24" s="153"/>
      <c r="FK24" s="153"/>
      <c r="FL24" s="153"/>
      <c r="FM24" s="153"/>
      <c r="FN24" s="153"/>
      <c r="FO24" s="153"/>
      <c r="FP24" s="153"/>
      <c r="FQ24" s="153"/>
      <c r="FR24" s="153"/>
      <c r="FS24" s="153"/>
      <c r="FT24" s="153"/>
      <c r="FU24" s="153"/>
      <c r="FV24" s="153"/>
      <c r="FW24" s="153"/>
      <c r="FX24" s="153"/>
      <c r="FY24" s="153"/>
      <c r="FZ24" s="153"/>
      <c r="GA24" s="153"/>
      <c r="GB24" s="153"/>
      <c r="GC24" s="153"/>
      <c r="GD24" s="153"/>
      <c r="GE24" s="153"/>
      <c r="GF24" s="153"/>
      <c r="GG24" s="153"/>
      <c r="GH24" s="153"/>
      <c r="GI24" s="153"/>
      <c r="GJ24" s="153"/>
      <c r="GK24" s="153"/>
      <c r="GL24" s="153"/>
      <c r="GM24" s="153"/>
      <c r="GN24" s="153"/>
      <c r="GO24" s="153"/>
      <c r="GP24" s="153"/>
      <c r="GQ24" s="153"/>
      <c r="GR24" s="153"/>
      <c r="GS24" s="153"/>
      <c r="GT24" s="153"/>
      <c r="GU24" s="153"/>
      <c r="GV24" s="153"/>
      <c r="GW24" s="153"/>
      <c r="GX24" s="153"/>
      <c r="GY24" s="153"/>
      <c r="GZ24" s="153"/>
      <c r="HA24" s="153"/>
      <c r="HB24" s="153"/>
      <c r="HC24" s="153"/>
      <c r="HD24" s="153"/>
      <c r="HE24" s="153"/>
      <c r="HF24" s="153"/>
      <c r="HG24" s="153"/>
      <c r="HH24" s="153"/>
      <c r="HI24" s="153"/>
      <c r="HJ24" s="153"/>
      <c r="HK24" s="153"/>
      <c r="HL24" s="153"/>
      <c r="HM24" s="153"/>
      <c r="HN24" s="153"/>
      <c r="HO24" s="153"/>
      <c r="HP24" s="153"/>
      <c r="HQ24" s="153"/>
      <c r="HR24" s="153"/>
      <c r="HS24" s="153"/>
      <c r="HT24" s="153"/>
      <c r="HU24" s="153"/>
      <c r="HV24" s="153"/>
      <c r="HW24" s="153"/>
      <c r="HX24" s="153"/>
      <c r="HY24" s="153"/>
      <c r="HZ24" s="153"/>
      <c r="IA24" s="153"/>
      <c r="IB24" s="153"/>
      <c r="IC24" s="153"/>
      <c r="ID24" s="153"/>
      <c r="IE24" s="153"/>
      <c r="IF24" s="153"/>
      <c r="IG24" s="153"/>
      <c r="IH24" s="153"/>
      <c r="II24" s="153"/>
      <c r="IJ24" s="153"/>
      <c r="IK24" s="153"/>
      <c r="IL24" s="153"/>
      <c r="IM24" s="153"/>
      <c r="IN24" s="153"/>
      <c r="IO24" s="153"/>
      <c r="IP24" s="153"/>
      <c r="IQ24" s="153"/>
      <c r="IR24" s="153"/>
      <c r="IS24" s="153"/>
      <c r="IT24" s="153"/>
      <c r="IU24" s="153"/>
      <c r="IV24" s="153"/>
    </row>
    <row r="25" spans="1:256" ht="24.95" customHeight="1" x14ac:dyDescent="0.25">
      <c r="A25" s="360" t="s">
        <v>15</v>
      </c>
      <c r="B25" s="446"/>
      <c r="C25" s="200">
        <v>64.37</v>
      </c>
      <c r="D25" s="187">
        <v>52.68</v>
      </c>
      <c r="E25" s="187">
        <v>63.62</v>
      </c>
      <c r="F25" s="187">
        <v>6</v>
      </c>
      <c r="G25" s="201">
        <v>4.83</v>
      </c>
      <c r="H25" s="202">
        <v>1.0900000000000001</v>
      </c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153"/>
      <c r="BT25" s="153"/>
      <c r="BU25" s="153"/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3"/>
      <c r="CI25" s="153"/>
      <c r="CJ25" s="153"/>
      <c r="CK25" s="153"/>
      <c r="CL25" s="153"/>
      <c r="CM25" s="153"/>
      <c r="CN25" s="153"/>
      <c r="CO25" s="153"/>
      <c r="CP25" s="153"/>
      <c r="CQ25" s="153"/>
      <c r="CR25" s="153"/>
      <c r="CS25" s="153"/>
      <c r="CT25" s="153"/>
      <c r="CU25" s="153"/>
      <c r="CV25" s="153"/>
      <c r="CW25" s="153"/>
      <c r="CX25" s="153"/>
      <c r="CY25" s="153"/>
      <c r="CZ25" s="153"/>
      <c r="DA25" s="153"/>
      <c r="DB25" s="153"/>
      <c r="DC25" s="153"/>
      <c r="DD25" s="153"/>
      <c r="DE25" s="153"/>
      <c r="DF25" s="153"/>
      <c r="DG25" s="153"/>
      <c r="DH25" s="153"/>
      <c r="DI25" s="153"/>
      <c r="DJ25" s="153"/>
      <c r="DK25" s="153"/>
      <c r="DL25" s="153"/>
      <c r="DM25" s="153"/>
      <c r="DN25" s="153"/>
      <c r="DO25" s="153"/>
      <c r="DP25" s="153"/>
      <c r="DQ25" s="153"/>
      <c r="DR25" s="153"/>
      <c r="DS25" s="153"/>
      <c r="DT25" s="153"/>
      <c r="DU25" s="153"/>
      <c r="DV25" s="153"/>
      <c r="DW25" s="153"/>
      <c r="DX25" s="153"/>
      <c r="DY25" s="153"/>
      <c r="DZ25" s="153"/>
      <c r="EA25" s="153"/>
      <c r="EB25" s="153"/>
      <c r="EC25" s="153"/>
      <c r="ED25" s="153"/>
      <c r="EE25" s="153"/>
      <c r="EF25" s="153"/>
      <c r="EG25" s="153"/>
      <c r="EH25" s="153"/>
      <c r="EI25" s="153"/>
      <c r="EJ25" s="153"/>
      <c r="EK25" s="153"/>
      <c r="EL25" s="153"/>
      <c r="EM25" s="153"/>
      <c r="EN25" s="153"/>
      <c r="EO25" s="153"/>
      <c r="EP25" s="153"/>
      <c r="EQ25" s="153"/>
      <c r="ER25" s="153"/>
      <c r="ES25" s="153"/>
      <c r="ET25" s="153"/>
      <c r="EU25" s="153"/>
      <c r="EV25" s="153"/>
      <c r="EW25" s="153"/>
      <c r="EX25" s="153"/>
      <c r="EY25" s="153"/>
      <c r="EZ25" s="153"/>
      <c r="FA25" s="153"/>
      <c r="FB25" s="153"/>
      <c r="FC25" s="153"/>
      <c r="FD25" s="153"/>
      <c r="FE25" s="153"/>
      <c r="FF25" s="153"/>
      <c r="FG25" s="153"/>
      <c r="FH25" s="153"/>
      <c r="FI25" s="153"/>
      <c r="FJ25" s="153"/>
      <c r="FK25" s="153"/>
      <c r="FL25" s="153"/>
      <c r="FM25" s="153"/>
      <c r="FN25" s="153"/>
      <c r="FO25" s="153"/>
      <c r="FP25" s="153"/>
      <c r="FQ25" s="153"/>
      <c r="FR25" s="153"/>
      <c r="FS25" s="153"/>
      <c r="FT25" s="153"/>
      <c r="FU25" s="153"/>
      <c r="FV25" s="153"/>
      <c r="FW25" s="153"/>
      <c r="FX25" s="153"/>
      <c r="FY25" s="153"/>
      <c r="FZ25" s="153"/>
      <c r="GA25" s="153"/>
      <c r="GB25" s="153"/>
      <c r="GC25" s="153"/>
      <c r="GD25" s="153"/>
      <c r="GE25" s="153"/>
      <c r="GF25" s="153"/>
      <c r="GG25" s="153"/>
      <c r="GH25" s="153"/>
      <c r="GI25" s="153"/>
      <c r="GJ25" s="153"/>
      <c r="GK25" s="153"/>
      <c r="GL25" s="153"/>
      <c r="GM25" s="153"/>
      <c r="GN25" s="153"/>
      <c r="GO25" s="153"/>
      <c r="GP25" s="153"/>
      <c r="GQ25" s="153"/>
      <c r="GR25" s="153"/>
      <c r="GS25" s="153"/>
      <c r="GT25" s="153"/>
      <c r="GU25" s="153"/>
      <c r="GV25" s="153"/>
      <c r="GW25" s="153"/>
      <c r="GX25" s="153"/>
      <c r="GY25" s="153"/>
      <c r="GZ25" s="153"/>
      <c r="HA25" s="153"/>
      <c r="HB25" s="153"/>
      <c r="HC25" s="153"/>
      <c r="HD25" s="153"/>
      <c r="HE25" s="153"/>
      <c r="HF25" s="153"/>
      <c r="HG25" s="153"/>
      <c r="HH25" s="153"/>
      <c r="HI25" s="153"/>
      <c r="HJ25" s="153"/>
      <c r="HK25" s="153"/>
      <c r="HL25" s="153"/>
      <c r="HM25" s="153"/>
      <c r="HN25" s="153"/>
      <c r="HO25" s="153"/>
      <c r="HP25" s="153"/>
      <c r="HQ25" s="153"/>
      <c r="HR25" s="153"/>
      <c r="HS25" s="153"/>
      <c r="HT25" s="153"/>
      <c r="HU25" s="153"/>
      <c r="HV25" s="153"/>
      <c r="HW25" s="153"/>
      <c r="HX25" s="153"/>
      <c r="HY25" s="153"/>
      <c r="HZ25" s="153"/>
      <c r="IA25" s="153"/>
      <c r="IB25" s="153"/>
      <c r="IC25" s="153"/>
      <c r="ID25" s="153"/>
      <c r="IE25" s="153"/>
      <c r="IF25" s="153"/>
      <c r="IG25" s="153"/>
      <c r="IH25" s="153"/>
      <c r="II25" s="153"/>
      <c r="IJ25" s="153"/>
      <c r="IK25" s="153"/>
      <c r="IL25" s="153"/>
      <c r="IM25" s="153"/>
      <c r="IN25" s="153"/>
      <c r="IO25" s="153"/>
      <c r="IP25" s="153"/>
      <c r="IQ25" s="153"/>
      <c r="IR25" s="153"/>
      <c r="IS25" s="153"/>
      <c r="IT25" s="153"/>
      <c r="IU25" s="153"/>
      <c r="IV25" s="153"/>
    </row>
    <row r="26" spans="1:256" ht="24.95" customHeight="1" x14ac:dyDescent="0.25">
      <c r="A26" s="161"/>
      <c r="B26" s="161"/>
      <c r="C26" s="162"/>
      <c r="D26" s="162"/>
      <c r="E26" s="163"/>
      <c r="F26" s="162"/>
      <c r="G26" s="162"/>
      <c r="H26" s="162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153"/>
      <c r="BT26" s="153"/>
      <c r="BU26" s="153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3"/>
      <c r="CI26" s="153"/>
      <c r="CJ26" s="153"/>
      <c r="CK26" s="153"/>
      <c r="CL26" s="153"/>
      <c r="CM26" s="153"/>
      <c r="CN26" s="153"/>
      <c r="CO26" s="153"/>
      <c r="CP26" s="153"/>
      <c r="CQ26" s="153"/>
      <c r="CR26" s="153"/>
      <c r="CS26" s="153"/>
      <c r="CT26" s="153"/>
      <c r="CU26" s="153"/>
      <c r="CV26" s="153"/>
      <c r="CW26" s="153"/>
      <c r="CX26" s="153"/>
      <c r="CY26" s="153"/>
      <c r="CZ26" s="153"/>
      <c r="DA26" s="153"/>
      <c r="DB26" s="153"/>
      <c r="DC26" s="153"/>
      <c r="DD26" s="153"/>
      <c r="DE26" s="153"/>
      <c r="DF26" s="153"/>
      <c r="DG26" s="153"/>
      <c r="DH26" s="153"/>
      <c r="DI26" s="153"/>
      <c r="DJ26" s="153"/>
      <c r="DK26" s="153"/>
      <c r="DL26" s="153"/>
      <c r="DM26" s="153"/>
      <c r="DN26" s="153"/>
      <c r="DO26" s="153"/>
      <c r="DP26" s="153"/>
      <c r="DQ26" s="153"/>
      <c r="DR26" s="153"/>
      <c r="DS26" s="153"/>
      <c r="DT26" s="153"/>
      <c r="DU26" s="153"/>
      <c r="DV26" s="153"/>
      <c r="DW26" s="153"/>
      <c r="DX26" s="153"/>
      <c r="DY26" s="153"/>
      <c r="DZ26" s="153"/>
      <c r="EA26" s="153"/>
      <c r="EB26" s="153"/>
      <c r="EC26" s="153"/>
      <c r="ED26" s="153"/>
      <c r="EE26" s="153"/>
      <c r="EF26" s="153"/>
      <c r="EG26" s="153"/>
      <c r="EH26" s="153"/>
      <c r="EI26" s="153"/>
      <c r="EJ26" s="153"/>
      <c r="EK26" s="153"/>
      <c r="EL26" s="153"/>
      <c r="EM26" s="153"/>
      <c r="EN26" s="153"/>
      <c r="EO26" s="153"/>
      <c r="EP26" s="153"/>
      <c r="EQ26" s="153"/>
      <c r="ER26" s="153"/>
      <c r="ES26" s="153"/>
      <c r="ET26" s="153"/>
      <c r="EU26" s="153"/>
      <c r="EV26" s="153"/>
      <c r="EW26" s="153"/>
      <c r="EX26" s="153"/>
      <c r="EY26" s="153"/>
      <c r="EZ26" s="153"/>
      <c r="FA26" s="153"/>
      <c r="FB26" s="153"/>
      <c r="FC26" s="153"/>
      <c r="FD26" s="153"/>
      <c r="FE26" s="153"/>
      <c r="FF26" s="153"/>
      <c r="FG26" s="153"/>
      <c r="FH26" s="153"/>
      <c r="FI26" s="153"/>
      <c r="FJ26" s="153"/>
      <c r="FK26" s="153"/>
      <c r="FL26" s="153"/>
      <c r="FM26" s="153"/>
      <c r="FN26" s="153"/>
      <c r="FO26" s="153"/>
      <c r="FP26" s="153"/>
      <c r="FQ26" s="153"/>
      <c r="FR26" s="153"/>
      <c r="FS26" s="153"/>
      <c r="FT26" s="153"/>
      <c r="FU26" s="153"/>
      <c r="FV26" s="153"/>
      <c r="FW26" s="153"/>
      <c r="FX26" s="153"/>
      <c r="FY26" s="153"/>
      <c r="FZ26" s="153"/>
      <c r="GA26" s="153"/>
      <c r="GB26" s="153"/>
      <c r="GC26" s="153"/>
      <c r="GD26" s="153"/>
      <c r="GE26" s="153"/>
      <c r="GF26" s="153"/>
      <c r="GG26" s="153"/>
      <c r="GH26" s="153"/>
      <c r="GI26" s="153"/>
      <c r="GJ26" s="153"/>
      <c r="GK26" s="153"/>
      <c r="GL26" s="153"/>
      <c r="GM26" s="153"/>
      <c r="GN26" s="153"/>
      <c r="GO26" s="153"/>
      <c r="GP26" s="153"/>
      <c r="GQ26" s="153"/>
      <c r="GR26" s="153"/>
      <c r="GS26" s="153"/>
      <c r="GT26" s="153"/>
      <c r="GU26" s="153"/>
      <c r="GV26" s="153"/>
      <c r="GW26" s="153"/>
      <c r="GX26" s="153"/>
      <c r="GY26" s="153"/>
      <c r="GZ26" s="153"/>
      <c r="HA26" s="153"/>
      <c r="HB26" s="153"/>
      <c r="HC26" s="153"/>
      <c r="HD26" s="153"/>
      <c r="HE26" s="153"/>
      <c r="HF26" s="153"/>
      <c r="HG26" s="153"/>
      <c r="HH26" s="153"/>
      <c r="HI26" s="153"/>
      <c r="HJ26" s="153"/>
      <c r="HK26" s="153"/>
      <c r="HL26" s="153"/>
      <c r="HM26" s="153"/>
      <c r="HN26" s="153"/>
      <c r="HO26" s="153"/>
      <c r="HP26" s="153"/>
      <c r="HQ26" s="153"/>
      <c r="HR26" s="153"/>
      <c r="HS26" s="153"/>
      <c r="HT26" s="153"/>
      <c r="HU26" s="153"/>
      <c r="HV26" s="153"/>
      <c r="HW26" s="153"/>
      <c r="HX26" s="153"/>
      <c r="HY26" s="153"/>
      <c r="HZ26" s="153"/>
      <c r="IA26" s="153"/>
      <c r="IB26" s="153"/>
      <c r="IC26" s="153"/>
      <c r="ID26" s="153"/>
      <c r="IE26" s="153"/>
      <c r="IF26" s="153"/>
      <c r="IG26" s="153"/>
      <c r="IH26" s="153"/>
      <c r="II26" s="153"/>
      <c r="IJ26" s="153"/>
      <c r="IK26" s="153"/>
      <c r="IL26" s="153"/>
      <c r="IM26" s="153"/>
      <c r="IN26" s="153"/>
      <c r="IO26" s="153"/>
      <c r="IP26" s="153"/>
      <c r="IQ26" s="153"/>
      <c r="IR26" s="153"/>
      <c r="IS26" s="153"/>
      <c r="IT26" s="153"/>
      <c r="IU26" s="153"/>
      <c r="IV26" s="153"/>
    </row>
    <row r="27" spans="1:256" ht="15" x14ac:dyDescent="0.25">
      <c r="A27" s="161"/>
      <c r="B27" s="161"/>
      <c r="C27" s="153"/>
      <c r="D27" s="153"/>
      <c r="E27" s="161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3"/>
      <c r="CR27" s="153"/>
      <c r="CS27" s="153"/>
      <c r="CT27" s="153"/>
      <c r="CU27" s="153"/>
      <c r="CV27" s="153"/>
      <c r="CW27" s="153"/>
      <c r="CX27" s="153"/>
      <c r="CY27" s="153"/>
      <c r="CZ27" s="153"/>
      <c r="DA27" s="153"/>
      <c r="DB27" s="153"/>
      <c r="DC27" s="153"/>
      <c r="DD27" s="153"/>
      <c r="DE27" s="153"/>
      <c r="DF27" s="153"/>
      <c r="DG27" s="153"/>
      <c r="DH27" s="153"/>
      <c r="DI27" s="153"/>
      <c r="DJ27" s="153"/>
      <c r="DK27" s="153"/>
      <c r="DL27" s="153"/>
      <c r="DM27" s="153"/>
      <c r="DN27" s="153"/>
      <c r="DO27" s="153"/>
      <c r="DP27" s="153"/>
      <c r="DQ27" s="153"/>
      <c r="DR27" s="153"/>
      <c r="DS27" s="153"/>
      <c r="DT27" s="153"/>
      <c r="DU27" s="153"/>
      <c r="DV27" s="153"/>
      <c r="DW27" s="153"/>
      <c r="DX27" s="153"/>
      <c r="DY27" s="153"/>
      <c r="DZ27" s="153"/>
      <c r="EA27" s="153"/>
      <c r="EB27" s="153"/>
      <c r="EC27" s="153"/>
      <c r="ED27" s="153"/>
      <c r="EE27" s="153"/>
      <c r="EF27" s="153"/>
      <c r="EG27" s="153"/>
      <c r="EH27" s="153"/>
      <c r="EI27" s="153"/>
      <c r="EJ27" s="153"/>
      <c r="EK27" s="153"/>
      <c r="EL27" s="153"/>
      <c r="EM27" s="153"/>
      <c r="EN27" s="153"/>
      <c r="EO27" s="153"/>
      <c r="EP27" s="153"/>
      <c r="EQ27" s="153"/>
      <c r="ER27" s="153"/>
      <c r="ES27" s="153"/>
      <c r="ET27" s="153"/>
      <c r="EU27" s="153"/>
      <c r="EV27" s="153"/>
      <c r="EW27" s="153"/>
      <c r="EX27" s="153"/>
      <c r="EY27" s="153"/>
      <c r="EZ27" s="153"/>
      <c r="FA27" s="153"/>
      <c r="FB27" s="153"/>
      <c r="FC27" s="153"/>
      <c r="FD27" s="153"/>
      <c r="FE27" s="153"/>
      <c r="FF27" s="153"/>
      <c r="FG27" s="153"/>
      <c r="FH27" s="153"/>
      <c r="FI27" s="153"/>
      <c r="FJ27" s="153"/>
      <c r="FK27" s="153"/>
      <c r="FL27" s="153"/>
      <c r="FM27" s="153"/>
      <c r="FN27" s="153"/>
      <c r="FO27" s="153"/>
      <c r="FP27" s="153"/>
      <c r="FQ27" s="153"/>
      <c r="FR27" s="153"/>
      <c r="FS27" s="153"/>
      <c r="FT27" s="153"/>
      <c r="FU27" s="153"/>
      <c r="FV27" s="153"/>
      <c r="FW27" s="153"/>
      <c r="FX27" s="153"/>
      <c r="FY27" s="153"/>
      <c r="FZ27" s="153"/>
      <c r="GA27" s="153"/>
      <c r="GB27" s="153"/>
      <c r="GC27" s="153"/>
      <c r="GD27" s="153"/>
      <c r="GE27" s="153"/>
      <c r="GF27" s="153"/>
      <c r="GG27" s="153"/>
      <c r="GH27" s="153"/>
      <c r="GI27" s="153"/>
      <c r="GJ27" s="153"/>
      <c r="GK27" s="153"/>
      <c r="GL27" s="153"/>
      <c r="GM27" s="153"/>
      <c r="GN27" s="153"/>
      <c r="GO27" s="153"/>
      <c r="GP27" s="153"/>
      <c r="GQ27" s="153"/>
      <c r="GR27" s="153"/>
      <c r="GS27" s="153"/>
      <c r="GT27" s="153"/>
      <c r="GU27" s="153"/>
      <c r="GV27" s="153"/>
      <c r="GW27" s="153"/>
      <c r="GX27" s="153"/>
      <c r="GY27" s="153"/>
      <c r="GZ27" s="153"/>
      <c r="HA27" s="153"/>
      <c r="HB27" s="153"/>
      <c r="HC27" s="153"/>
      <c r="HD27" s="153"/>
      <c r="HE27" s="153"/>
      <c r="HF27" s="153"/>
      <c r="HG27" s="153"/>
      <c r="HH27" s="153"/>
      <c r="HI27" s="153"/>
      <c r="HJ27" s="153"/>
      <c r="HK27" s="153"/>
      <c r="HL27" s="153"/>
      <c r="HM27" s="153"/>
      <c r="HN27" s="153"/>
      <c r="HO27" s="153"/>
      <c r="HP27" s="153"/>
      <c r="HQ27" s="153"/>
      <c r="HR27" s="153"/>
      <c r="HS27" s="153"/>
      <c r="HT27" s="153"/>
      <c r="HU27" s="153"/>
      <c r="HV27" s="153"/>
      <c r="HW27" s="153"/>
      <c r="HX27" s="153"/>
      <c r="HY27" s="153"/>
      <c r="HZ27" s="153"/>
      <c r="IA27" s="153"/>
      <c r="IB27" s="153"/>
      <c r="IC27" s="153"/>
      <c r="ID27" s="153"/>
      <c r="IE27" s="153"/>
      <c r="IF27" s="153"/>
      <c r="IG27" s="153"/>
      <c r="IH27" s="153"/>
      <c r="II27" s="153"/>
      <c r="IJ27" s="153"/>
      <c r="IK27" s="153"/>
      <c r="IL27" s="153"/>
      <c r="IM27" s="153"/>
      <c r="IN27" s="153"/>
      <c r="IO27" s="153"/>
      <c r="IP27" s="153"/>
      <c r="IQ27" s="153"/>
      <c r="IR27" s="153"/>
      <c r="IS27" s="153"/>
      <c r="IT27" s="153"/>
      <c r="IU27" s="153"/>
      <c r="IV27" s="153"/>
    </row>
    <row r="28" spans="1:256" ht="15" x14ac:dyDescent="0.25">
      <c r="A28" s="161"/>
      <c r="B28" s="161"/>
      <c r="C28" s="161"/>
      <c r="D28" s="161"/>
      <c r="E28" s="161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3"/>
      <c r="CI28" s="153"/>
      <c r="CJ28" s="153"/>
      <c r="CK28" s="153"/>
      <c r="CL28" s="153"/>
      <c r="CM28" s="153"/>
      <c r="CN28" s="153"/>
      <c r="CO28" s="153"/>
      <c r="CP28" s="153"/>
      <c r="CQ28" s="153"/>
      <c r="CR28" s="153"/>
      <c r="CS28" s="153"/>
      <c r="CT28" s="153"/>
      <c r="CU28" s="153"/>
      <c r="CV28" s="153"/>
      <c r="CW28" s="153"/>
      <c r="CX28" s="153"/>
      <c r="CY28" s="153"/>
      <c r="CZ28" s="153"/>
      <c r="DA28" s="153"/>
      <c r="DB28" s="153"/>
      <c r="DC28" s="153"/>
      <c r="DD28" s="153"/>
      <c r="DE28" s="153"/>
      <c r="DF28" s="153"/>
      <c r="DG28" s="153"/>
      <c r="DH28" s="153"/>
      <c r="DI28" s="153"/>
      <c r="DJ28" s="153"/>
      <c r="DK28" s="153"/>
      <c r="DL28" s="153"/>
      <c r="DM28" s="153"/>
      <c r="DN28" s="153"/>
      <c r="DO28" s="153"/>
      <c r="DP28" s="153"/>
      <c r="DQ28" s="153"/>
      <c r="DR28" s="153"/>
      <c r="DS28" s="153"/>
      <c r="DT28" s="153"/>
      <c r="DU28" s="153"/>
      <c r="DV28" s="153"/>
      <c r="DW28" s="153"/>
      <c r="DX28" s="153"/>
      <c r="DY28" s="153"/>
      <c r="DZ28" s="153"/>
      <c r="EA28" s="153"/>
      <c r="EB28" s="153"/>
      <c r="EC28" s="153"/>
      <c r="ED28" s="153"/>
      <c r="EE28" s="153"/>
      <c r="EF28" s="153"/>
      <c r="EG28" s="153"/>
      <c r="EH28" s="153"/>
      <c r="EI28" s="153"/>
      <c r="EJ28" s="153"/>
      <c r="EK28" s="153"/>
      <c r="EL28" s="153"/>
      <c r="EM28" s="153"/>
      <c r="EN28" s="153"/>
      <c r="EO28" s="153"/>
      <c r="EP28" s="153"/>
      <c r="EQ28" s="153"/>
      <c r="ER28" s="153"/>
      <c r="ES28" s="153"/>
      <c r="ET28" s="153"/>
      <c r="EU28" s="153"/>
      <c r="EV28" s="153"/>
      <c r="EW28" s="153"/>
      <c r="EX28" s="153"/>
      <c r="EY28" s="153"/>
      <c r="EZ28" s="153"/>
      <c r="FA28" s="153"/>
      <c r="FB28" s="153"/>
      <c r="FC28" s="153"/>
      <c r="FD28" s="153"/>
      <c r="FE28" s="153"/>
      <c r="FF28" s="153"/>
      <c r="FG28" s="153"/>
      <c r="FH28" s="153"/>
      <c r="FI28" s="153"/>
      <c r="FJ28" s="153"/>
      <c r="FK28" s="153"/>
      <c r="FL28" s="153"/>
      <c r="FM28" s="153"/>
      <c r="FN28" s="153"/>
      <c r="FO28" s="153"/>
      <c r="FP28" s="153"/>
      <c r="FQ28" s="153"/>
      <c r="FR28" s="153"/>
      <c r="FS28" s="153"/>
      <c r="FT28" s="153"/>
      <c r="FU28" s="153"/>
      <c r="FV28" s="153"/>
      <c r="FW28" s="153"/>
      <c r="FX28" s="153"/>
      <c r="FY28" s="153"/>
      <c r="FZ28" s="153"/>
      <c r="GA28" s="153"/>
      <c r="GB28" s="153"/>
      <c r="GC28" s="153"/>
      <c r="GD28" s="153"/>
      <c r="GE28" s="153"/>
      <c r="GF28" s="153"/>
      <c r="GG28" s="153"/>
      <c r="GH28" s="153"/>
      <c r="GI28" s="153"/>
      <c r="GJ28" s="153"/>
      <c r="GK28" s="153"/>
      <c r="GL28" s="153"/>
      <c r="GM28" s="153"/>
      <c r="GN28" s="153"/>
      <c r="GO28" s="153"/>
      <c r="GP28" s="153"/>
      <c r="GQ28" s="153"/>
      <c r="GR28" s="153"/>
      <c r="GS28" s="153"/>
      <c r="GT28" s="153"/>
      <c r="GU28" s="153"/>
      <c r="GV28" s="153"/>
      <c r="GW28" s="153"/>
      <c r="GX28" s="153"/>
      <c r="GY28" s="153"/>
      <c r="GZ28" s="153"/>
      <c r="HA28" s="153"/>
      <c r="HB28" s="153"/>
      <c r="HC28" s="153"/>
      <c r="HD28" s="153"/>
      <c r="HE28" s="153"/>
      <c r="HF28" s="153"/>
      <c r="HG28" s="153"/>
      <c r="HH28" s="153"/>
      <c r="HI28" s="153"/>
      <c r="HJ28" s="153"/>
      <c r="HK28" s="153"/>
      <c r="HL28" s="153"/>
      <c r="HM28" s="153"/>
      <c r="HN28" s="153"/>
      <c r="HO28" s="153"/>
      <c r="HP28" s="153"/>
      <c r="HQ28" s="153"/>
      <c r="HR28" s="153"/>
      <c r="HS28" s="153"/>
      <c r="HT28" s="153"/>
      <c r="HU28" s="153"/>
      <c r="HV28" s="153"/>
      <c r="HW28" s="153"/>
      <c r="HX28" s="153"/>
      <c r="HY28" s="153"/>
      <c r="HZ28" s="153"/>
      <c r="IA28" s="153"/>
      <c r="IB28" s="153"/>
      <c r="IC28" s="153"/>
      <c r="ID28" s="153"/>
      <c r="IE28" s="153"/>
      <c r="IF28" s="153"/>
      <c r="IG28" s="153"/>
      <c r="IH28" s="153"/>
      <c r="II28" s="153"/>
      <c r="IJ28" s="153"/>
      <c r="IK28" s="153"/>
      <c r="IL28" s="153"/>
      <c r="IM28" s="153"/>
      <c r="IN28" s="153"/>
      <c r="IO28" s="153"/>
      <c r="IP28" s="153"/>
      <c r="IQ28" s="153"/>
      <c r="IR28" s="153"/>
      <c r="IS28" s="153"/>
      <c r="IT28" s="153"/>
      <c r="IU28" s="153"/>
      <c r="IV28" s="153"/>
    </row>
    <row r="29" spans="1:256" ht="15" x14ac:dyDescent="0.25">
      <c r="A29" s="161"/>
      <c r="B29" s="161"/>
      <c r="C29" s="161"/>
      <c r="D29" s="161"/>
      <c r="E29" s="161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153"/>
      <c r="BU29" s="153"/>
      <c r="BV29" s="153"/>
      <c r="BW29" s="153"/>
      <c r="BX29" s="153"/>
      <c r="BY29" s="153"/>
      <c r="BZ29" s="153"/>
      <c r="CA29" s="153"/>
      <c r="CB29" s="153"/>
      <c r="CC29" s="153"/>
      <c r="CD29" s="153"/>
      <c r="CE29" s="153"/>
      <c r="CF29" s="153"/>
      <c r="CG29" s="153"/>
      <c r="CH29" s="153"/>
      <c r="CI29" s="153"/>
      <c r="CJ29" s="153"/>
      <c r="CK29" s="153"/>
      <c r="CL29" s="153"/>
      <c r="CM29" s="153"/>
      <c r="CN29" s="153"/>
      <c r="CO29" s="153"/>
      <c r="CP29" s="153"/>
      <c r="CQ29" s="153"/>
      <c r="CR29" s="153"/>
      <c r="CS29" s="153"/>
      <c r="CT29" s="153"/>
      <c r="CU29" s="153"/>
      <c r="CV29" s="153"/>
      <c r="CW29" s="153"/>
      <c r="CX29" s="153"/>
      <c r="CY29" s="153"/>
      <c r="CZ29" s="153"/>
      <c r="DA29" s="153"/>
      <c r="DB29" s="153"/>
      <c r="DC29" s="153"/>
      <c r="DD29" s="153"/>
      <c r="DE29" s="153"/>
      <c r="DF29" s="153"/>
      <c r="DG29" s="153"/>
      <c r="DH29" s="153"/>
      <c r="DI29" s="153"/>
      <c r="DJ29" s="153"/>
      <c r="DK29" s="153"/>
      <c r="DL29" s="153"/>
      <c r="DM29" s="153"/>
      <c r="DN29" s="153"/>
      <c r="DO29" s="153"/>
      <c r="DP29" s="153"/>
      <c r="DQ29" s="153"/>
      <c r="DR29" s="153"/>
      <c r="DS29" s="153"/>
      <c r="DT29" s="153"/>
      <c r="DU29" s="153"/>
      <c r="DV29" s="153"/>
      <c r="DW29" s="153"/>
      <c r="DX29" s="153"/>
      <c r="DY29" s="153"/>
      <c r="DZ29" s="153"/>
      <c r="EA29" s="153"/>
      <c r="EB29" s="153"/>
      <c r="EC29" s="153"/>
      <c r="ED29" s="153"/>
      <c r="EE29" s="153"/>
      <c r="EF29" s="153"/>
      <c r="EG29" s="153"/>
      <c r="EH29" s="153"/>
      <c r="EI29" s="153"/>
      <c r="EJ29" s="153"/>
      <c r="EK29" s="153"/>
      <c r="EL29" s="153"/>
      <c r="EM29" s="153"/>
      <c r="EN29" s="153"/>
      <c r="EO29" s="153"/>
      <c r="EP29" s="153"/>
      <c r="EQ29" s="153"/>
      <c r="ER29" s="153"/>
      <c r="ES29" s="153"/>
      <c r="ET29" s="153"/>
      <c r="EU29" s="153"/>
      <c r="EV29" s="153"/>
      <c r="EW29" s="153"/>
      <c r="EX29" s="153"/>
      <c r="EY29" s="153"/>
      <c r="EZ29" s="153"/>
      <c r="FA29" s="153"/>
      <c r="FB29" s="153"/>
      <c r="FC29" s="153"/>
      <c r="FD29" s="153"/>
      <c r="FE29" s="153"/>
      <c r="FF29" s="153"/>
      <c r="FG29" s="153"/>
      <c r="FH29" s="153"/>
      <c r="FI29" s="153"/>
      <c r="FJ29" s="153"/>
      <c r="FK29" s="153"/>
      <c r="FL29" s="153"/>
      <c r="FM29" s="153"/>
      <c r="FN29" s="153"/>
      <c r="FO29" s="153"/>
      <c r="FP29" s="153"/>
      <c r="FQ29" s="153"/>
      <c r="FR29" s="153"/>
      <c r="FS29" s="153"/>
      <c r="FT29" s="153"/>
      <c r="FU29" s="153"/>
      <c r="FV29" s="153"/>
      <c r="FW29" s="153"/>
      <c r="FX29" s="153"/>
      <c r="FY29" s="153"/>
      <c r="FZ29" s="153"/>
      <c r="GA29" s="153"/>
      <c r="GB29" s="153"/>
      <c r="GC29" s="153"/>
      <c r="GD29" s="153"/>
      <c r="GE29" s="153"/>
      <c r="GF29" s="153"/>
      <c r="GG29" s="153"/>
      <c r="GH29" s="153"/>
      <c r="GI29" s="153"/>
      <c r="GJ29" s="153"/>
      <c r="GK29" s="153"/>
      <c r="GL29" s="153"/>
      <c r="GM29" s="153"/>
      <c r="GN29" s="153"/>
      <c r="GO29" s="153"/>
      <c r="GP29" s="153"/>
      <c r="GQ29" s="153"/>
      <c r="GR29" s="153"/>
      <c r="GS29" s="153"/>
      <c r="GT29" s="153"/>
      <c r="GU29" s="153"/>
      <c r="GV29" s="153"/>
      <c r="GW29" s="153"/>
      <c r="GX29" s="153"/>
      <c r="GY29" s="153"/>
      <c r="GZ29" s="153"/>
      <c r="HA29" s="153"/>
      <c r="HB29" s="153"/>
      <c r="HC29" s="153"/>
      <c r="HD29" s="153"/>
      <c r="HE29" s="153"/>
      <c r="HF29" s="153"/>
      <c r="HG29" s="153"/>
      <c r="HH29" s="153"/>
      <c r="HI29" s="153"/>
      <c r="HJ29" s="153"/>
      <c r="HK29" s="153"/>
      <c r="HL29" s="153"/>
      <c r="HM29" s="153"/>
      <c r="HN29" s="153"/>
      <c r="HO29" s="153"/>
      <c r="HP29" s="153"/>
      <c r="HQ29" s="153"/>
      <c r="HR29" s="153"/>
      <c r="HS29" s="153"/>
      <c r="HT29" s="153"/>
      <c r="HU29" s="153"/>
      <c r="HV29" s="153"/>
      <c r="HW29" s="153"/>
      <c r="HX29" s="153"/>
      <c r="HY29" s="153"/>
      <c r="HZ29" s="153"/>
      <c r="IA29" s="153"/>
      <c r="IB29" s="153"/>
      <c r="IC29" s="153"/>
      <c r="ID29" s="153"/>
      <c r="IE29" s="153"/>
      <c r="IF29" s="153"/>
      <c r="IG29" s="153"/>
      <c r="IH29" s="153"/>
      <c r="II29" s="153"/>
      <c r="IJ29" s="153"/>
      <c r="IK29" s="153"/>
      <c r="IL29" s="153"/>
      <c r="IM29" s="153"/>
      <c r="IN29" s="153"/>
      <c r="IO29" s="153"/>
      <c r="IP29" s="153"/>
      <c r="IQ29" s="153"/>
      <c r="IR29" s="153"/>
      <c r="IS29" s="153"/>
      <c r="IT29" s="153"/>
      <c r="IU29" s="153"/>
      <c r="IV29" s="153"/>
    </row>
    <row r="30" spans="1:256" ht="15" x14ac:dyDescent="0.25">
      <c r="A30" s="161"/>
      <c r="B30" s="161"/>
      <c r="C30" s="161"/>
      <c r="D30" s="161"/>
      <c r="E30" s="161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BS30" s="153"/>
      <c r="BT30" s="153"/>
      <c r="BU30" s="153"/>
      <c r="BV30" s="153"/>
      <c r="BW30" s="153"/>
      <c r="BX30" s="153"/>
      <c r="BY30" s="153"/>
      <c r="BZ30" s="153"/>
      <c r="CA30" s="153"/>
      <c r="CB30" s="153"/>
      <c r="CC30" s="153"/>
      <c r="CD30" s="153"/>
      <c r="CE30" s="153"/>
      <c r="CF30" s="153"/>
      <c r="CG30" s="153"/>
      <c r="CH30" s="153"/>
      <c r="CI30" s="153"/>
      <c r="CJ30" s="153"/>
      <c r="CK30" s="153"/>
      <c r="CL30" s="153"/>
      <c r="CM30" s="153"/>
      <c r="CN30" s="153"/>
      <c r="CO30" s="153"/>
      <c r="CP30" s="153"/>
      <c r="CQ30" s="153"/>
      <c r="CR30" s="153"/>
      <c r="CS30" s="153"/>
      <c r="CT30" s="153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  <c r="DG30" s="153"/>
      <c r="DH30" s="153"/>
      <c r="DI30" s="153"/>
      <c r="DJ30" s="153"/>
      <c r="DK30" s="153"/>
      <c r="DL30" s="153"/>
      <c r="DM30" s="153"/>
      <c r="DN30" s="153"/>
      <c r="DO30" s="153"/>
      <c r="DP30" s="153"/>
      <c r="DQ30" s="153"/>
      <c r="DR30" s="153"/>
      <c r="DS30" s="153"/>
      <c r="DT30" s="153"/>
      <c r="DU30" s="153"/>
      <c r="DV30" s="153"/>
      <c r="DW30" s="153"/>
      <c r="DX30" s="153"/>
      <c r="DY30" s="153"/>
      <c r="DZ30" s="153"/>
      <c r="EA30" s="153"/>
      <c r="EB30" s="153"/>
      <c r="EC30" s="153"/>
      <c r="ED30" s="153"/>
      <c r="EE30" s="153"/>
      <c r="EF30" s="153"/>
      <c r="EG30" s="153"/>
      <c r="EH30" s="153"/>
      <c r="EI30" s="153"/>
      <c r="EJ30" s="153"/>
      <c r="EK30" s="153"/>
      <c r="EL30" s="153"/>
      <c r="EM30" s="153"/>
      <c r="EN30" s="153"/>
      <c r="EO30" s="153"/>
      <c r="EP30" s="153"/>
      <c r="EQ30" s="153"/>
      <c r="ER30" s="153"/>
      <c r="ES30" s="153"/>
      <c r="ET30" s="153"/>
      <c r="EU30" s="153"/>
      <c r="EV30" s="153"/>
      <c r="EW30" s="153"/>
      <c r="EX30" s="153"/>
      <c r="EY30" s="153"/>
      <c r="EZ30" s="153"/>
      <c r="FA30" s="153"/>
      <c r="FB30" s="153"/>
      <c r="FC30" s="153"/>
      <c r="FD30" s="153"/>
      <c r="FE30" s="153"/>
      <c r="FF30" s="153"/>
      <c r="FG30" s="153"/>
      <c r="FH30" s="153"/>
      <c r="FI30" s="153"/>
      <c r="FJ30" s="153"/>
      <c r="FK30" s="153"/>
      <c r="FL30" s="153"/>
      <c r="FM30" s="153"/>
      <c r="FN30" s="153"/>
      <c r="FO30" s="153"/>
      <c r="FP30" s="153"/>
      <c r="FQ30" s="153"/>
      <c r="FR30" s="153"/>
      <c r="FS30" s="153"/>
      <c r="FT30" s="153"/>
      <c r="FU30" s="153"/>
      <c r="FV30" s="153"/>
      <c r="FW30" s="153"/>
      <c r="FX30" s="153"/>
      <c r="FY30" s="153"/>
      <c r="FZ30" s="153"/>
      <c r="GA30" s="153"/>
      <c r="GB30" s="153"/>
      <c r="GC30" s="153"/>
      <c r="GD30" s="153"/>
      <c r="GE30" s="153"/>
      <c r="GF30" s="153"/>
      <c r="GG30" s="153"/>
      <c r="GH30" s="153"/>
      <c r="GI30" s="153"/>
      <c r="GJ30" s="153"/>
      <c r="GK30" s="153"/>
      <c r="GL30" s="153"/>
      <c r="GM30" s="153"/>
      <c r="GN30" s="153"/>
      <c r="GO30" s="153"/>
      <c r="GP30" s="153"/>
      <c r="GQ30" s="153"/>
      <c r="GR30" s="153"/>
      <c r="GS30" s="153"/>
      <c r="GT30" s="153"/>
      <c r="GU30" s="153"/>
      <c r="GV30" s="153"/>
      <c r="GW30" s="153"/>
      <c r="GX30" s="153"/>
      <c r="GY30" s="153"/>
      <c r="GZ30" s="153"/>
      <c r="HA30" s="153"/>
      <c r="HB30" s="153"/>
      <c r="HC30" s="153"/>
      <c r="HD30" s="153"/>
      <c r="HE30" s="153"/>
      <c r="HF30" s="153"/>
      <c r="HG30" s="153"/>
      <c r="HH30" s="153"/>
      <c r="HI30" s="153"/>
      <c r="HJ30" s="153"/>
      <c r="HK30" s="153"/>
      <c r="HL30" s="153"/>
      <c r="HM30" s="153"/>
      <c r="HN30" s="153"/>
      <c r="HO30" s="153"/>
      <c r="HP30" s="153"/>
      <c r="HQ30" s="153"/>
      <c r="HR30" s="153"/>
      <c r="HS30" s="153"/>
      <c r="HT30" s="153"/>
      <c r="HU30" s="153"/>
      <c r="HV30" s="153"/>
      <c r="HW30" s="153"/>
      <c r="HX30" s="153"/>
      <c r="HY30" s="153"/>
      <c r="HZ30" s="153"/>
      <c r="IA30" s="153"/>
      <c r="IB30" s="153"/>
      <c r="IC30" s="153"/>
      <c r="ID30" s="153"/>
      <c r="IE30" s="153"/>
      <c r="IF30" s="153"/>
      <c r="IG30" s="153"/>
      <c r="IH30" s="153"/>
      <c r="II30" s="153"/>
      <c r="IJ30" s="153"/>
      <c r="IK30" s="153"/>
      <c r="IL30" s="153"/>
      <c r="IM30" s="153"/>
      <c r="IN30" s="153"/>
      <c r="IO30" s="153"/>
      <c r="IP30" s="153"/>
      <c r="IQ30" s="153"/>
      <c r="IR30" s="153"/>
      <c r="IS30" s="153"/>
      <c r="IT30" s="153"/>
      <c r="IU30" s="153"/>
      <c r="IV30" s="153"/>
    </row>
    <row r="31" spans="1:256" ht="15" x14ac:dyDescent="0.25">
      <c r="A31" s="161"/>
      <c r="B31" s="161"/>
      <c r="C31" s="161"/>
      <c r="D31" s="161"/>
      <c r="E31" s="161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BS31" s="153"/>
      <c r="BT31" s="153"/>
      <c r="BU31" s="153"/>
      <c r="BV31" s="153"/>
      <c r="BW31" s="153"/>
      <c r="BX31" s="153"/>
      <c r="BY31" s="153"/>
      <c r="BZ31" s="153"/>
      <c r="CA31" s="153"/>
      <c r="CB31" s="153"/>
      <c r="CC31" s="153"/>
      <c r="CD31" s="153"/>
      <c r="CE31" s="153"/>
      <c r="CF31" s="153"/>
      <c r="CG31" s="153"/>
      <c r="CH31" s="153"/>
      <c r="CI31" s="153"/>
      <c r="CJ31" s="153"/>
      <c r="CK31" s="153"/>
      <c r="CL31" s="153"/>
      <c r="CM31" s="153"/>
      <c r="CN31" s="153"/>
      <c r="CO31" s="153"/>
      <c r="CP31" s="153"/>
      <c r="CQ31" s="153"/>
      <c r="CR31" s="153"/>
      <c r="CS31" s="153"/>
      <c r="CT31" s="153"/>
      <c r="CU31" s="153"/>
      <c r="CV31" s="153"/>
      <c r="CW31" s="153"/>
      <c r="CX31" s="153"/>
      <c r="CY31" s="153"/>
      <c r="CZ31" s="153"/>
      <c r="DA31" s="153"/>
      <c r="DB31" s="153"/>
      <c r="DC31" s="153"/>
      <c r="DD31" s="153"/>
      <c r="DE31" s="153"/>
      <c r="DF31" s="153"/>
      <c r="DG31" s="153"/>
      <c r="DH31" s="153"/>
      <c r="DI31" s="153"/>
      <c r="DJ31" s="153"/>
      <c r="DK31" s="153"/>
      <c r="DL31" s="153"/>
      <c r="DM31" s="153"/>
      <c r="DN31" s="153"/>
      <c r="DO31" s="153"/>
      <c r="DP31" s="153"/>
      <c r="DQ31" s="153"/>
      <c r="DR31" s="153"/>
      <c r="DS31" s="153"/>
      <c r="DT31" s="153"/>
      <c r="DU31" s="153"/>
      <c r="DV31" s="153"/>
      <c r="DW31" s="153"/>
      <c r="DX31" s="153"/>
      <c r="DY31" s="153"/>
      <c r="DZ31" s="153"/>
      <c r="EA31" s="153"/>
      <c r="EB31" s="153"/>
      <c r="EC31" s="153"/>
      <c r="ED31" s="153"/>
      <c r="EE31" s="153"/>
      <c r="EF31" s="153"/>
      <c r="EG31" s="153"/>
      <c r="EH31" s="153"/>
      <c r="EI31" s="153"/>
      <c r="EJ31" s="153"/>
      <c r="EK31" s="153"/>
      <c r="EL31" s="153"/>
      <c r="EM31" s="153"/>
      <c r="EN31" s="153"/>
      <c r="EO31" s="153"/>
      <c r="EP31" s="153"/>
      <c r="EQ31" s="153"/>
      <c r="ER31" s="153"/>
      <c r="ES31" s="153"/>
      <c r="ET31" s="153"/>
      <c r="EU31" s="153"/>
      <c r="EV31" s="153"/>
      <c r="EW31" s="153"/>
      <c r="EX31" s="153"/>
      <c r="EY31" s="153"/>
      <c r="EZ31" s="153"/>
      <c r="FA31" s="153"/>
      <c r="FB31" s="153"/>
      <c r="FC31" s="153"/>
      <c r="FD31" s="153"/>
      <c r="FE31" s="153"/>
      <c r="FF31" s="153"/>
      <c r="FG31" s="153"/>
      <c r="FH31" s="153"/>
      <c r="FI31" s="153"/>
      <c r="FJ31" s="153"/>
      <c r="FK31" s="153"/>
      <c r="FL31" s="153"/>
      <c r="FM31" s="153"/>
      <c r="FN31" s="153"/>
      <c r="FO31" s="153"/>
      <c r="FP31" s="153"/>
      <c r="FQ31" s="153"/>
      <c r="FR31" s="153"/>
      <c r="FS31" s="153"/>
      <c r="FT31" s="153"/>
      <c r="FU31" s="153"/>
      <c r="FV31" s="153"/>
      <c r="FW31" s="153"/>
      <c r="FX31" s="153"/>
      <c r="FY31" s="153"/>
      <c r="FZ31" s="153"/>
      <c r="GA31" s="153"/>
      <c r="GB31" s="153"/>
      <c r="GC31" s="153"/>
      <c r="GD31" s="153"/>
      <c r="GE31" s="153"/>
      <c r="GF31" s="153"/>
      <c r="GG31" s="153"/>
      <c r="GH31" s="153"/>
      <c r="GI31" s="153"/>
      <c r="GJ31" s="153"/>
      <c r="GK31" s="153"/>
      <c r="GL31" s="153"/>
      <c r="GM31" s="153"/>
      <c r="GN31" s="153"/>
      <c r="GO31" s="153"/>
      <c r="GP31" s="153"/>
      <c r="GQ31" s="153"/>
      <c r="GR31" s="153"/>
      <c r="GS31" s="153"/>
      <c r="GT31" s="153"/>
      <c r="GU31" s="153"/>
      <c r="GV31" s="153"/>
      <c r="GW31" s="153"/>
      <c r="GX31" s="153"/>
      <c r="GY31" s="153"/>
      <c r="GZ31" s="153"/>
      <c r="HA31" s="153"/>
      <c r="HB31" s="153"/>
      <c r="HC31" s="153"/>
      <c r="HD31" s="153"/>
      <c r="HE31" s="153"/>
      <c r="HF31" s="153"/>
      <c r="HG31" s="153"/>
      <c r="HH31" s="153"/>
      <c r="HI31" s="153"/>
      <c r="HJ31" s="153"/>
      <c r="HK31" s="153"/>
      <c r="HL31" s="153"/>
      <c r="HM31" s="153"/>
      <c r="HN31" s="153"/>
      <c r="HO31" s="153"/>
      <c r="HP31" s="153"/>
      <c r="HQ31" s="153"/>
      <c r="HR31" s="153"/>
      <c r="HS31" s="153"/>
      <c r="HT31" s="153"/>
      <c r="HU31" s="153"/>
      <c r="HV31" s="153"/>
      <c r="HW31" s="153"/>
      <c r="HX31" s="153"/>
      <c r="HY31" s="153"/>
      <c r="HZ31" s="153"/>
      <c r="IA31" s="153"/>
      <c r="IB31" s="153"/>
      <c r="IC31" s="153"/>
      <c r="ID31" s="153"/>
      <c r="IE31" s="153"/>
      <c r="IF31" s="153"/>
      <c r="IG31" s="153"/>
      <c r="IH31" s="153"/>
      <c r="II31" s="153"/>
      <c r="IJ31" s="153"/>
      <c r="IK31" s="153"/>
      <c r="IL31" s="153"/>
      <c r="IM31" s="153"/>
      <c r="IN31" s="153"/>
      <c r="IO31" s="153"/>
      <c r="IP31" s="153"/>
      <c r="IQ31" s="153"/>
      <c r="IR31" s="153"/>
      <c r="IS31" s="153"/>
      <c r="IT31" s="153"/>
      <c r="IU31" s="153"/>
      <c r="IV31" s="153"/>
    </row>
    <row r="32" spans="1:256" ht="15" x14ac:dyDescent="0.25">
      <c r="A32" s="161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3"/>
      <c r="BS32" s="153"/>
      <c r="BT32" s="153"/>
      <c r="BU32" s="153"/>
      <c r="BV32" s="153"/>
      <c r="BW32" s="153"/>
      <c r="BX32" s="153"/>
      <c r="BY32" s="153"/>
      <c r="BZ32" s="153"/>
      <c r="CA32" s="153"/>
      <c r="CB32" s="153"/>
      <c r="CC32" s="153"/>
      <c r="CD32" s="153"/>
      <c r="CE32" s="153"/>
      <c r="CF32" s="153"/>
      <c r="CG32" s="153"/>
      <c r="CH32" s="153"/>
      <c r="CI32" s="153"/>
      <c r="CJ32" s="153"/>
      <c r="CK32" s="153"/>
      <c r="CL32" s="153"/>
      <c r="CM32" s="153"/>
      <c r="CN32" s="153"/>
      <c r="CO32" s="153"/>
      <c r="CP32" s="153"/>
      <c r="CQ32" s="153"/>
      <c r="CR32" s="153"/>
      <c r="CS32" s="153"/>
      <c r="CT32" s="153"/>
      <c r="CU32" s="153"/>
      <c r="CV32" s="153"/>
      <c r="CW32" s="153"/>
      <c r="CX32" s="153"/>
      <c r="CY32" s="153"/>
      <c r="CZ32" s="153"/>
      <c r="DA32" s="153"/>
      <c r="DB32" s="153"/>
      <c r="DC32" s="153"/>
      <c r="DD32" s="153"/>
      <c r="DE32" s="153"/>
      <c r="DF32" s="153"/>
      <c r="DG32" s="153"/>
      <c r="DH32" s="153"/>
      <c r="DI32" s="153"/>
      <c r="DJ32" s="153"/>
      <c r="DK32" s="153"/>
      <c r="DL32" s="153"/>
      <c r="DM32" s="153"/>
      <c r="DN32" s="153"/>
      <c r="DO32" s="153"/>
      <c r="DP32" s="153"/>
      <c r="DQ32" s="153"/>
      <c r="DR32" s="153"/>
      <c r="DS32" s="153"/>
      <c r="DT32" s="153"/>
      <c r="DU32" s="153"/>
      <c r="DV32" s="153"/>
      <c r="DW32" s="153"/>
      <c r="DX32" s="153"/>
      <c r="DY32" s="153"/>
      <c r="DZ32" s="153"/>
      <c r="EA32" s="153"/>
      <c r="EB32" s="153"/>
      <c r="EC32" s="153"/>
      <c r="ED32" s="153"/>
      <c r="EE32" s="153"/>
      <c r="EF32" s="153"/>
      <c r="EG32" s="153"/>
      <c r="EH32" s="153"/>
      <c r="EI32" s="153"/>
      <c r="EJ32" s="153"/>
      <c r="EK32" s="153"/>
      <c r="EL32" s="153"/>
      <c r="EM32" s="153"/>
      <c r="EN32" s="153"/>
      <c r="EO32" s="153"/>
      <c r="EP32" s="153"/>
      <c r="EQ32" s="153"/>
      <c r="ER32" s="153"/>
      <c r="ES32" s="153"/>
      <c r="ET32" s="153"/>
      <c r="EU32" s="153"/>
      <c r="EV32" s="153"/>
      <c r="EW32" s="153"/>
      <c r="EX32" s="153"/>
      <c r="EY32" s="153"/>
      <c r="EZ32" s="153"/>
      <c r="FA32" s="153"/>
      <c r="FB32" s="153"/>
      <c r="FC32" s="153"/>
      <c r="FD32" s="153"/>
      <c r="FE32" s="153"/>
      <c r="FF32" s="153"/>
      <c r="FG32" s="153"/>
      <c r="FH32" s="153"/>
      <c r="FI32" s="153"/>
      <c r="FJ32" s="153"/>
      <c r="FK32" s="153"/>
      <c r="FL32" s="153"/>
      <c r="FM32" s="153"/>
      <c r="FN32" s="153"/>
      <c r="FO32" s="153"/>
      <c r="FP32" s="153"/>
      <c r="FQ32" s="153"/>
      <c r="FR32" s="153"/>
      <c r="FS32" s="153"/>
      <c r="FT32" s="153"/>
      <c r="FU32" s="153"/>
      <c r="FV32" s="153"/>
      <c r="FW32" s="153"/>
      <c r="FX32" s="153"/>
      <c r="FY32" s="153"/>
      <c r="FZ32" s="153"/>
      <c r="GA32" s="153"/>
      <c r="GB32" s="153"/>
      <c r="GC32" s="153"/>
      <c r="GD32" s="153"/>
      <c r="GE32" s="153"/>
      <c r="GF32" s="153"/>
      <c r="GG32" s="153"/>
      <c r="GH32" s="153"/>
      <c r="GI32" s="153"/>
      <c r="GJ32" s="153"/>
      <c r="GK32" s="153"/>
      <c r="GL32" s="153"/>
      <c r="GM32" s="153"/>
      <c r="GN32" s="153"/>
      <c r="GO32" s="153"/>
      <c r="GP32" s="153"/>
      <c r="GQ32" s="153"/>
      <c r="GR32" s="153"/>
      <c r="GS32" s="153"/>
      <c r="GT32" s="153"/>
      <c r="GU32" s="153"/>
      <c r="GV32" s="153"/>
      <c r="GW32" s="153"/>
      <c r="GX32" s="153"/>
      <c r="GY32" s="153"/>
      <c r="GZ32" s="153"/>
      <c r="HA32" s="153"/>
      <c r="HB32" s="153"/>
      <c r="HC32" s="153"/>
      <c r="HD32" s="153"/>
      <c r="HE32" s="153"/>
      <c r="HF32" s="153"/>
      <c r="HG32" s="153"/>
      <c r="HH32" s="153"/>
      <c r="HI32" s="153"/>
      <c r="HJ32" s="153"/>
      <c r="HK32" s="153"/>
      <c r="HL32" s="153"/>
      <c r="HM32" s="153"/>
      <c r="HN32" s="153"/>
      <c r="HO32" s="153"/>
      <c r="HP32" s="153"/>
      <c r="HQ32" s="153"/>
      <c r="HR32" s="153"/>
      <c r="HS32" s="153"/>
      <c r="HT32" s="153"/>
      <c r="HU32" s="153"/>
      <c r="HV32" s="153"/>
      <c r="HW32" s="153"/>
      <c r="HX32" s="153"/>
      <c r="HY32" s="153"/>
      <c r="HZ32" s="153"/>
      <c r="IA32" s="153"/>
      <c r="IB32" s="153"/>
      <c r="IC32" s="153"/>
      <c r="ID32" s="153"/>
      <c r="IE32" s="153"/>
      <c r="IF32" s="153"/>
      <c r="IG32" s="153"/>
      <c r="IH32" s="153"/>
      <c r="II32" s="153"/>
      <c r="IJ32" s="153"/>
      <c r="IK32" s="153"/>
      <c r="IL32" s="153"/>
      <c r="IM32" s="153"/>
      <c r="IN32" s="153"/>
      <c r="IO32" s="153"/>
      <c r="IP32" s="153"/>
      <c r="IQ32" s="153"/>
      <c r="IR32" s="153"/>
      <c r="IS32" s="153"/>
      <c r="IT32" s="153"/>
      <c r="IU32" s="153"/>
      <c r="IV32" s="153"/>
    </row>
    <row r="33" spans="1:256" ht="15" x14ac:dyDescent="0.25">
      <c r="A33" s="161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3"/>
      <c r="CZ33" s="153"/>
      <c r="DA33" s="153"/>
      <c r="DB33" s="153"/>
      <c r="DC33" s="153"/>
      <c r="DD33" s="153"/>
      <c r="DE33" s="153"/>
      <c r="DF33" s="153"/>
      <c r="DG33" s="153"/>
      <c r="DH33" s="153"/>
      <c r="DI33" s="153"/>
      <c r="DJ33" s="153"/>
      <c r="DK33" s="153"/>
      <c r="DL33" s="153"/>
      <c r="DM33" s="153"/>
      <c r="DN33" s="153"/>
      <c r="DO33" s="153"/>
      <c r="DP33" s="153"/>
      <c r="DQ33" s="153"/>
      <c r="DR33" s="153"/>
      <c r="DS33" s="153"/>
      <c r="DT33" s="153"/>
      <c r="DU33" s="153"/>
      <c r="DV33" s="153"/>
      <c r="DW33" s="153"/>
      <c r="DX33" s="153"/>
      <c r="DY33" s="153"/>
      <c r="DZ33" s="153"/>
      <c r="EA33" s="153"/>
      <c r="EB33" s="153"/>
      <c r="EC33" s="153"/>
      <c r="ED33" s="153"/>
      <c r="EE33" s="153"/>
      <c r="EF33" s="153"/>
      <c r="EG33" s="153"/>
      <c r="EH33" s="153"/>
      <c r="EI33" s="153"/>
      <c r="EJ33" s="153"/>
      <c r="EK33" s="153"/>
      <c r="EL33" s="153"/>
      <c r="EM33" s="153"/>
      <c r="EN33" s="153"/>
      <c r="EO33" s="153"/>
      <c r="EP33" s="153"/>
      <c r="EQ33" s="153"/>
      <c r="ER33" s="153"/>
      <c r="ES33" s="153"/>
      <c r="ET33" s="153"/>
      <c r="EU33" s="153"/>
      <c r="EV33" s="153"/>
      <c r="EW33" s="153"/>
      <c r="EX33" s="153"/>
      <c r="EY33" s="153"/>
      <c r="EZ33" s="153"/>
      <c r="FA33" s="153"/>
      <c r="FB33" s="153"/>
      <c r="FC33" s="153"/>
      <c r="FD33" s="153"/>
      <c r="FE33" s="153"/>
      <c r="FF33" s="153"/>
      <c r="FG33" s="153"/>
      <c r="FH33" s="153"/>
      <c r="FI33" s="153"/>
      <c r="FJ33" s="153"/>
      <c r="FK33" s="153"/>
      <c r="FL33" s="153"/>
      <c r="FM33" s="153"/>
      <c r="FN33" s="153"/>
      <c r="FO33" s="153"/>
      <c r="FP33" s="153"/>
      <c r="FQ33" s="153"/>
      <c r="FR33" s="153"/>
      <c r="FS33" s="153"/>
      <c r="FT33" s="153"/>
      <c r="FU33" s="153"/>
      <c r="FV33" s="153"/>
      <c r="FW33" s="153"/>
      <c r="FX33" s="153"/>
      <c r="FY33" s="153"/>
      <c r="FZ33" s="153"/>
      <c r="GA33" s="153"/>
      <c r="GB33" s="153"/>
      <c r="GC33" s="153"/>
      <c r="GD33" s="153"/>
      <c r="GE33" s="153"/>
      <c r="GF33" s="153"/>
      <c r="GG33" s="153"/>
      <c r="GH33" s="153"/>
      <c r="GI33" s="153"/>
      <c r="GJ33" s="153"/>
      <c r="GK33" s="153"/>
      <c r="GL33" s="153"/>
      <c r="GM33" s="153"/>
      <c r="GN33" s="153"/>
      <c r="GO33" s="153"/>
      <c r="GP33" s="153"/>
      <c r="GQ33" s="153"/>
      <c r="GR33" s="153"/>
      <c r="GS33" s="153"/>
      <c r="GT33" s="153"/>
      <c r="GU33" s="153"/>
      <c r="GV33" s="153"/>
      <c r="GW33" s="153"/>
      <c r="GX33" s="153"/>
      <c r="GY33" s="153"/>
      <c r="GZ33" s="153"/>
      <c r="HA33" s="153"/>
      <c r="HB33" s="153"/>
      <c r="HC33" s="153"/>
      <c r="HD33" s="153"/>
      <c r="HE33" s="153"/>
      <c r="HF33" s="153"/>
      <c r="HG33" s="153"/>
      <c r="HH33" s="153"/>
      <c r="HI33" s="153"/>
      <c r="HJ33" s="153"/>
      <c r="HK33" s="153"/>
      <c r="HL33" s="153"/>
      <c r="HM33" s="153"/>
      <c r="HN33" s="153"/>
      <c r="HO33" s="153"/>
      <c r="HP33" s="153"/>
      <c r="HQ33" s="153"/>
      <c r="HR33" s="153"/>
      <c r="HS33" s="153"/>
      <c r="HT33" s="153"/>
      <c r="HU33" s="153"/>
      <c r="HV33" s="153"/>
      <c r="HW33" s="153"/>
      <c r="HX33" s="153"/>
      <c r="HY33" s="153"/>
      <c r="HZ33" s="153"/>
      <c r="IA33" s="153"/>
      <c r="IB33" s="153"/>
      <c r="IC33" s="153"/>
      <c r="ID33" s="153"/>
      <c r="IE33" s="153"/>
      <c r="IF33" s="153"/>
      <c r="IG33" s="153"/>
      <c r="IH33" s="153"/>
      <c r="II33" s="153"/>
      <c r="IJ33" s="153"/>
      <c r="IK33" s="153"/>
      <c r="IL33" s="153"/>
      <c r="IM33" s="153"/>
      <c r="IN33" s="153"/>
      <c r="IO33" s="153"/>
      <c r="IP33" s="153"/>
      <c r="IQ33" s="153"/>
      <c r="IR33" s="153"/>
      <c r="IS33" s="153"/>
      <c r="IT33" s="153"/>
      <c r="IU33" s="153"/>
      <c r="IV33" s="153"/>
    </row>
    <row r="34" spans="1:256" ht="15" x14ac:dyDescent="0.25">
      <c r="A34" s="161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3"/>
      <c r="BQ34" s="153"/>
      <c r="BR34" s="153"/>
      <c r="BS34" s="153"/>
      <c r="BT34" s="153"/>
      <c r="BU34" s="153"/>
      <c r="BV34" s="153"/>
      <c r="BW34" s="153"/>
      <c r="BX34" s="153"/>
      <c r="BY34" s="153"/>
      <c r="BZ34" s="153"/>
      <c r="CA34" s="153"/>
      <c r="CB34" s="153"/>
      <c r="CC34" s="153"/>
      <c r="CD34" s="153"/>
      <c r="CE34" s="153"/>
      <c r="CF34" s="153"/>
      <c r="CG34" s="153"/>
      <c r="CH34" s="153"/>
      <c r="CI34" s="153"/>
      <c r="CJ34" s="153"/>
      <c r="CK34" s="153"/>
      <c r="CL34" s="153"/>
      <c r="CM34" s="153"/>
      <c r="CN34" s="153"/>
      <c r="CO34" s="153"/>
      <c r="CP34" s="153"/>
      <c r="CQ34" s="153"/>
      <c r="CR34" s="153"/>
      <c r="CS34" s="153"/>
      <c r="CT34" s="153"/>
      <c r="CU34" s="153"/>
      <c r="CV34" s="153"/>
      <c r="CW34" s="153"/>
      <c r="CX34" s="153"/>
      <c r="CY34" s="153"/>
      <c r="CZ34" s="153"/>
      <c r="DA34" s="153"/>
      <c r="DB34" s="153"/>
      <c r="DC34" s="153"/>
      <c r="DD34" s="153"/>
      <c r="DE34" s="153"/>
      <c r="DF34" s="153"/>
      <c r="DG34" s="153"/>
      <c r="DH34" s="153"/>
      <c r="DI34" s="153"/>
      <c r="DJ34" s="153"/>
      <c r="DK34" s="153"/>
      <c r="DL34" s="153"/>
      <c r="DM34" s="153"/>
      <c r="DN34" s="153"/>
      <c r="DO34" s="153"/>
      <c r="DP34" s="153"/>
      <c r="DQ34" s="153"/>
      <c r="DR34" s="153"/>
      <c r="DS34" s="153"/>
      <c r="DT34" s="153"/>
      <c r="DU34" s="153"/>
      <c r="DV34" s="153"/>
      <c r="DW34" s="153"/>
      <c r="DX34" s="153"/>
      <c r="DY34" s="153"/>
      <c r="DZ34" s="153"/>
      <c r="EA34" s="153"/>
      <c r="EB34" s="153"/>
      <c r="EC34" s="153"/>
      <c r="ED34" s="153"/>
      <c r="EE34" s="153"/>
      <c r="EF34" s="153"/>
      <c r="EG34" s="153"/>
      <c r="EH34" s="153"/>
      <c r="EI34" s="153"/>
      <c r="EJ34" s="153"/>
      <c r="EK34" s="153"/>
      <c r="EL34" s="153"/>
      <c r="EM34" s="153"/>
      <c r="EN34" s="153"/>
      <c r="EO34" s="153"/>
      <c r="EP34" s="153"/>
      <c r="EQ34" s="153"/>
      <c r="ER34" s="153"/>
      <c r="ES34" s="153"/>
      <c r="ET34" s="153"/>
      <c r="EU34" s="153"/>
      <c r="EV34" s="153"/>
      <c r="EW34" s="153"/>
      <c r="EX34" s="153"/>
      <c r="EY34" s="153"/>
      <c r="EZ34" s="153"/>
      <c r="FA34" s="153"/>
      <c r="FB34" s="153"/>
      <c r="FC34" s="153"/>
      <c r="FD34" s="153"/>
      <c r="FE34" s="153"/>
      <c r="FF34" s="153"/>
      <c r="FG34" s="153"/>
      <c r="FH34" s="153"/>
      <c r="FI34" s="153"/>
      <c r="FJ34" s="153"/>
      <c r="FK34" s="153"/>
      <c r="FL34" s="153"/>
      <c r="FM34" s="153"/>
      <c r="FN34" s="153"/>
      <c r="FO34" s="153"/>
      <c r="FP34" s="153"/>
      <c r="FQ34" s="153"/>
      <c r="FR34" s="153"/>
      <c r="FS34" s="153"/>
      <c r="FT34" s="153"/>
      <c r="FU34" s="153"/>
      <c r="FV34" s="153"/>
      <c r="FW34" s="153"/>
      <c r="FX34" s="153"/>
      <c r="FY34" s="153"/>
      <c r="FZ34" s="153"/>
      <c r="GA34" s="153"/>
      <c r="GB34" s="153"/>
      <c r="GC34" s="153"/>
      <c r="GD34" s="153"/>
      <c r="GE34" s="153"/>
      <c r="GF34" s="153"/>
      <c r="GG34" s="153"/>
      <c r="GH34" s="153"/>
      <c r="GI34" s="153"/>
      <c r="GJ34" s="153"/>
      <c r="GK34" s="153"/>
      <c r="GL34" s="153"/>
      <c r="GM34" s="153"/>
      <c r="GN34" s="153"/>
      <c r="GO34" s="153"/>
      <c r="GP34" s="153"/>
      <c r="GQ34" s="153"/>
      <c r="GR34" s="153"/>
      <c r="GS34" s="153"/>
      <c r="GT34" s="153"/>
      <c r="GU34" s="153"/>
      <c r="GV34" s="153"/>
      <c r="GW34" s="153"/>
      <c r="GX34" s="153"/>
      <c r="GY34" s="153"/>
      <c r="GZ34" s="153"/>
      <c r="HA34" s="153"/>
      <c r="HB34" s="153"/>
      <c r="HC34" s="153"/>
      <c r="HD34" s="153"/>
      <c r="HE34" s="153"/>
      <c r="HF34" s="153"/>
      <c r="HG34" s="153"/>
      <c r="HH34" s="153"/>
      <c r="HI34" s="153"/>
      <c r="HJ34" s="153"/>
      <c r="HK34" s="153"/>
      <c r="HL34" s="153"/>
      <c r="HM34" s="153"/>
      <c r="HN34" s="153"/>
      <c r="HO34" s="153"/>
      <c r="HP34" s="153"/>
      <c r="HQ34" s="153"/>
      <c r="HR34" s="153"/>
      <c r="HS34" s="153"/>
      <c r="HT34" s="153"/>
      <c r="HU34" s="153"/>
      <c r="HV34" s="153"/>
      <c r="HW34" s="153"/>
      <c r="HX34" s="153"/>
      <c r="HY34" s="153"/>
      <c r="HZ34" s="153"/>
      <c r="IA34" s="153"/>
      <c r="IB34" s="153"/>
      <c r="IC34" s="153"/>
      <c r="ID34" s="153"/>
      <c r="IE34" s="153"/>
      <c r="IF34" s="153"/>
      <c r="IG34" s="153"/>
      <c r="IH34" s="153"/>
      <c r="II34" s="153"/>
      <c r="IJ34" s="153"/>
      <c r="IK34" s="153"/>
      <c r="IL34" s="153"/>
      <c r="IM34" s="153"/>
      <c r="IN34" s="153"/>
      <c r="IO34" s="153"/>
      <c r="IP34" s="153"/>
      <c r="IQ34" s="153"/>
      <c r="IR34" s="153"/>
      <c r="IS34" s="153"/>
      <c r="IT34" s="153"/>
      <c r="IU34" s="153"/>
      <c r="IV34" s="153"/>
    </row>
    <row r="35" spans="1:256" ht="15" x14ac:dyDescent="0.25">
      <c r="A35" s="161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3"/>
      <c r="BQ35" s="153"/>
      <c r="BR35" s="153"/>
      <c r="BS35" s="153"/>
      <c r="BT35" s="153"/>
      <c r="BU35" s="153"/>
      <c r="BV35" s="153"/>
      <c r="BW35" s="153"/>
      <c r="BX35" s="153"/>
      <c r="BY35" s="153"/>
      <c r="BZ35" s="153"/>
      <c r="CA35" s="153"/>
      <c r="CB35" s="153"/>
      <c r="CC35" s="153"/>
      <c r="CD35" s="153"/>
      <c r="CE35" s="153"/>
      <c r="CF35" s="153"/>
      <c r="CG35" s="153"/>
      <c r="CH35" s="153"/>
      <c r="CI35" s="153"/>
      <c r="CJ35" s="153"/>
      <c r="CK35" s="153"/>
      <c r="CL35" s="153"/>
      <c r="CM35" s="153"/>
      <c r="CN35" s="153"/>
      <c r="CO35" s="153"/>
      <c r="CP35" s="153"/>
      <c r="CQ35" s="153"/>
      <c r="CR35" s="153"/>
      <c r="CS35" s="153"/>
      <c r="CT35" s="153"/>
      <c r="CU35" s="153"/>
      <c r="CV35" s="153"/>
      <c r="CW35" s="153"/>
      <c r="CX35" s="153"/>
      <c r="CY35" s="153"/>
      <c r="CZ35" s="153"/>
      <c r="DA35" s="153"/>
      <c r="DB35" s="153"/>
      <c r="DC35" s="153"/>
      <c r="DD35" s="153"/>
      <c r="DE35" s="153"/>
      <c r="DF35" s="153"/>
      <c r="DG35" s="153"/>
      <c r="DH35" s="153"/>
      <c r="DI35" s="153"/>
      <c r="DJ35" s="153"/>
      <c r="DK35" s="153"/>
      <c r="DL35" s="153"/>
      <c r="DM35" s="153"/>
      <c r="DN35" s="153"/>
      <c r="DO35" s="153"/>
      <c r="DP35" s="153"/>
      <c r="DQ35" s="153"/>
      <c r="DR35" s="153"/>
      <c r="DS35" s="153"/>
      <c r="DT35" s="153"/>
      <c r="DU35" s="153"/>
      <c r="DV35" s="153"/>
      <c r="DW35" s="153"/>
      <c r="DX35" s="153"/>
      <c r="DY35" s="153"/>
      <c r="DZ35" s="153"/>
      <c r="EA35" s="153"/>
      <c r="EB35" s="153"/>
      <c r="EC35" s="153"/>
      <c r="ED35" s="153"/>
      <c r="EE35" s="153"/>
      <c r="EF35" s="153"/>
      <c r="EG35" s="153"/>
      <c r="EH35" s="153"/>
      <c r="EI35" s="153"/>
      <c r="EJ35" s="153"/>
      <c r="EK35" s="153"/>
      <c r="EL35" s="153"/>
      <c r="EM35" s="153"/>
      <c r="EN35" s="153"/>
      <c r="EO35" s="153"/>
      <c r="EP35" s="153"/>
      <c r="EQ35" s="153"/>
      <c r="ER35" s="153"/>
      <c r="ES35" s="153"/>
      <c r="ET35" s="153"/>
      <c r="EU35" s="153"/>
      <c r="EV35" s="153"/>
      <c r="EW35" s="153"/>
      <c r="EX35" s="153"/>
      <c r="EY35" s="153"/>
      <c r="EZ35" s="153"/>
      <c r="FA35" s="153"/>
      <c r="FB35" s="153"/>
      <c r="FC35" s="153"/>
      <c r="FD35" s="153"/>
      <c r="FE35" s="153"/>
      <c r="FF35" s="153"/>
      <c r="FG35" s="153"/>
      <c r="FH35" s="153"/>
      <c r="FI35" s="153"/>
      <c r="FJ35" s="153"/>
      <c r="FK35" s="153"/>
      <c r="FL35" s="153"/>
      <c r="FM35" s="153"/>
      <c r="FN35" s="153"/>
      <c r="FO35" s="153"/>
      <c r="FP35" s="153"/>
      <c r="FQ35" s="153"/>
      <c r="FR35" s="153"/>
      <c r="FS35" s="153"/>
      <c r="FT35" s="153"/>
      <c r="FU35" s="153"/>
      <c r="FV35" s="153"/>
      <c r="FW35" s="153"/>
      <c r="FX35" s="153"/>
      <c r="FY35" s="153"/>
      <c r="FZ35" s="153"/>
      <c r="GA35" s="153"/>
      <c r="GB35" s="153"/>
      <c r="GC35" s="153"/>
      <c r="GD35" s="153"/>
      <c r="GE35" s="153"/>
      <c r="GF35" s="153"/>
      <c r="GG35" s="153"/>
      <c r="GH35" s="153"/>
      <c r="GI35" s="153"/>
      <c r="GJ35" s="153"/>
      <c r="GK35" s="153"/>
      <c r="GL35" s="153"/>
      <c r="GM35" s="153"/>
      <c r="GN35" s="153"/>
      <c r="GO35" s="153"/>
      <c r="GP35" s="153"/>
      <c r="GQ35" s="153"/>
      <c r="GR35" s="153"/>
      <c r="GS35" s="153"/>
      <c r="GT35" s="153"/>
      <c r="GU35" s="153"/>
      <c r="GV35" s="153"/>
      <c r="GW35" s="153"/>
      <c r="GX35" s="153"/>
      <c r="GY35" s="153"/>
      <c r="GZ35" s="153"/>
      <c r="HA35" s="153"/>
      <c r="HB35" s="153"/>
      <c r="HC35" s="153"/>
      <c r="HD35" s="153"/>
      <c r="HE35" s="153"/>
      <c r="HF35" s="153"/>
      <c r="HG35" s="153"/>
      <c r="HH35" s="153"/>
      <c r="HI35" s="153"/>
      <c r="HJ35" s="153"/>
      <c r="HK35" s="153"/>
      <c r="HL35" s="153"/>
      <c r="HM35" s="153"/>
      <c r="HN35" s="153"/>
      <c r="HO35" s="153"/>
      <c r="HP35" s="153"/>
      <c r="HQ35" s="153"/>
      <c r="HR35" s="153"/>
      <c r="HS35" s="153"/>
      <c r="HT35" s="153"/>
      <c r="HU35" s="153"/>
      <c r="HV35" s="153"/>
      <c r="HW35" s="153"/>
      <c r="HX35" s="153"/>
      <c r="HY35" s="153"/>
      <c r="HZ35" s="153"/>
      <c r="IA35" s="153"/>
      <c r="IB35" s="153"/>
      <c r="IC35" s="153"/>
      <c r="ID35" s="153"/>
      <c r="IE35" s="153"/>
      <c r="IF35" s="153"/>
      <c r="IG35" s="153"/>
      <c r="IH35" s="153"/>
      <c r="II35" s="153"/>
      <c r="IJ35" s="153"/>
      <c r="IK35" s="153"/>
      <c r="IL35" s="153"/>
      <c r="IM35" s="153"/>
      <c r="IN35" s="153"/>
      <c r="IO35" s="153"/>
      <c r="IP35" s="153"/>
      <c r="IQ35" s="153"/>
      <c r="IR35" s="153"/>
      <c r="IS35" s="153"/>
      <c r="IT35" s="153"/>
      <c r="IU35" s="153"/>
      <c r="IV35" s="153"/>
    </row>
    <row r="36" spans="1:256" ht="15" x14ac:dyDescent="0.25">
      <c r="A36" s="161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3"/>
      <c r="BR36" s="153"/>
      <c r="BS36" s="153"/>
      <c r="BT36" s="153"/>
      <c r="BU36" s="153"/>
      <c r="BV36" s="153"/>
      <c r="BW36" s="153"/>
      <c r="BX36" s="153"/>
      <c r="BY36" s="153"/>
      <c r="BZ36" s="153"/>
      <c r="CA36" s="153"/>
      <c r="CB36" s="153"/>
      <c r="CC36" s="153"/>
      <c r="CD36" s="153"/>
      <c r="CE36" s="153"/>
      <c r="CF36" s="153"/>
      <c r="CG36" s="153"/>
      <c r="CH36" s="153"/>
      <c r="CI36" s="153"/>
      <c r="CJ36" s="153"/>
      <c r="CK36" s="153"/>
      <c r="CL36" s="153"/>
      <c r="CM36" s="153"/>
      <c r="CN36" s="153"/>
      <c r="CO36" s="153"/>
      <c r="CP36" s="153"/>
      <c r="CQ36" s="153"/>
      <c r="CR36" s="153"/>
      <c r="CS36" s="153"/>
      <c r="CT36" s="153"/>
      <c r="CU36" s="153"/>
      <c r="CV36" s="153"/>
      <c r="CW36" s="153"/>
      <c r="CX36" s="153"/>
      <c r="CY36" s="153"/>
      <c r="CZ36" s="153"/>
      <c r="DA36" s="153"/>
      <c r="DB36" s="153"/>
      <c r="DC36" s="153"/>
      <c r="DD36" s="153"/>
      <c r="DE36" s="153"/>
      <c r="DF36" s="153"/>
      <c r="DG36" s="153"/>
      <c r="DH36" s="153"/>
      <c r="DI36" s="153"/>
      <c r="DJ36" s="153"/>
      <c r="DK36" s="153"/>
      <c r="DL36" s="153"/>
      <c r="DM36" s="153"/>
      <c r="DN36" s="153"/>
      <c r="DO36" s="153"/>
      <c r="DP36" s="153"/>
      <c r="DQ36" s="153"/>
      <c r="DR36" s="153"/>
      <c r="DS36" s="153"/>
      <c r="DT36" s="153"/>
      <c r="DU36" s="153"/>
      <c r="DV36" s="153"/>
      <c r="DW36" s="153"/>
      <c r="DX36" s="153"/>
      <c r="DY36" s="153"/>
      <c r="DZ36" s="153"/>
      <c r="EA36" s="153"/>
      <c r="EB36" s="153"/>
      <c r="EC36" s="153"/>
      <c r="ED36" s="153"/>
      <c r="EE36" s="153"/>
      <c r="EF36" s="153"/>
      <c r="EG36" s="153"/>
      <c r="EH36" s="153"/>
      <c r="EI36" s="153"/>
      <c r="EJ36" s="153"/>
      <c r="EK36" s="153"/>
      <c r="EL36" s="153"/>
      <c r="EM36" s="153"/>
      <c r="EN36" s="153"/>
      <c r="EO36" s="153"/>
      <c r="EP36" s="153"/>
      <c r="EQ36" s="153"/>
      <c r="ER36" s="153"/>
      <c r="ES36" s="153"/>
      <c r="ET36" s="153"/>
      <c r="EU36" s="153"/>
      <c r="EV36" s="153"/>
      <c r="EW36" s="153"/>
      <c r="EX36" s="153"/>
      <c r="EY36" s="153"/>
      <c r="EZ36" s="153"/>
      <c r="FA36" s="153"/>
      <c r="FB36" s="153"/>
      <c r="FC36" s="153"/>
      <c r="FD36" s="153"/>
      <c r="FE36" s="153"/>
      <c r="FF36" s="153"/>
      <c r="FG36" s="153"/>
      <c r="FH36" s="153"/>
      <c r="FI36" s="153"/>
      <c r="FJ36" s="153"/>
      <c r="FK36" s="153"/>
      <c r="FL36" s="153"/>
      <c r="FM36" s="153"/>
      <c r="FN36" s="153"/>
      <c r="FO36" s="153"/>
      <c r="FP36" s="153"/>
      <c r="FQ36" s="153"/>
      <c r="FR36" s="153"/>
      <c r="FS36" s="153"/>
      <c r="FT36" s="153"/>
      <c r="FU36" s="153"/>
      <c r="FV36" s="153"/>
      <c r="FW36" s="153"/>
      <c r="FX36" s="153"/>
      <c r="FY36" s="153"/>
      <c r="FZ36" s="153"/>
      <c r="GA36" s="153"/>
      <c r="GB36" s="153"/>
      <c r="GC36" s="153"/>
      <c r="GD36" s="153"/>
      <c r="GE36" s="153"/>
      <c r="GF36" s="153"/>
      <c r="GG36" s="153"/>
      <c r="GH36" s="153"/>
      <c r="GI36" s="153"/>
      <c r="GJ36" s="153"/>
      <c r="GK36" s="153"/>
      <c r="GL36" s="153"/>
      <c r="GM36" s="153"/>
      <c r="GN36" s="153"/>
      <c r="GO36" s="153"/>
      <c r="GP36" s="153"/>
      <c r="GQ36" s="153"/>
      <c r="GR36" s="153"/>
      <c r="GS36" s="153"/>
      <c r="GT36" s="153"/>
      <c r="GU36" s="153"/>
      <c r="GV36" s="153"/>
      <c r="GW36" s="153"/>
      <c r="GX36" s="153"/>
      <c r="GY36" s="153"/>
      <c r="GZ36" s="153"/>
      <c r="HA36" s="153"/>
      <c r="HB36" s="153"/>
      <c r="HC36" s="153"/>
      <c r="HD36" s="153"/>
      <c r="HE36" s="153"/>
      <c r="HF36" s="153"/>
      <c r="HG36" s="153"/>
      <c r="HH36" s="153"/>
      <c r="HI36" s="153"/>
      <c r="HJ36" s="153"/>
      <c r="HK36" s="153"/>
      <c r="HL36" s="153"/>
      <c r="HM36" s="153"/>
      <c r="HN36" s="153"/>
      <c r="HO36" s="153"/>
      <c r="HP36" s="153"/>
      <c r="HQ36" s="153"/>
      <c r="HR36" s="153"/>
      <c r="HS36" s="153"/>
      <c r="HT36" s="153"/>
      <c r="HU36" s="153"/>
      <c r="HV36" s="153"/>
      <c r="HW36" s="153"/>
      <c r="HX36" s="153"/>
      <c r="HY36" s="153"/>
      <c r="HZ36" s="153"/>
      <c r="IA36" s="153"/>
      <c r="IB36" s="153"/>
      <c r="IC36" s="153"/>
      <c r="ID36" s="153"/>
      <c r="IE36" s="153"/>
      <c r="IF36" s="153"/>
      <c r="IG36" s="153"/>
      <c r="IH36" s="153"/>
      <c r="II36" s="153"/>
      <c r="IJ36" s="153"/>
      <c r="IK36" s="153"/>
      <c r="IL36" s="153"/>
      <c r="IM36" s="153"/>
      <c r="IN36" s="153"/>
      <c r="IO36" s="153"/>
      <c r="IP36" s="153"/>
      <c r="IQ36" s="153"/>
      <c r="IR36" s="153"/>
      <c r="IS36" s="153"/>
      <c r="IT36" s="153"/>
      <c r="IU36" s="153"/>
      <c r="IV36" s="153"/>
    </row>
    <row r="37" spans="1:256" ht="15" x14ac:dyDescent="0.25">
      <c r="A37" s="161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  <c r="BJ37" s="153"/>
      <c r="BK37" s="153"/>
      <c r="BL37" s="153"/>
      <c r="BM37" s="153"/>
      <c r="BN37" s="153"/>
      <c r="BO37" s="153"/>
      <c r="BP37" s="153"/>
      <c r="BQ37" s="153"/>
      <c r="BR37" s="153"/>
      <c r="BS37" s="153"/>
      <c r="BT37" s="153"/>
      <c r="BU37" s="153"/>
      <c r="BV37" s="153"/>
      <c r="BW37" s="153"/>
      <c r="BX37" s="153"/>
      <c r="BY37" s="153"/>
      <c r="BZ37" s="153"/>
      <c r="CA37" s="153"/>
      <c r="CB37" s="153"/>
      <c r="CC37" s="153"/>
      <c r="CD37" s="153"/>
      <c r="CE37" s="153"/>
      <c r="CF37" s="153"/>
      <c r="CG37" s="153"/>
      <c r="CH37" s="153"/>
      <c r="CI37" s="153"/>
      <c r="CJ37" s="153"/>
      <c r="CK37" s="153"/>
      <c r="CL37" s="153"/>
      <c r="CM37" s="153"/>
      <c r="CN37" s="153"/>
      <c r="CO37" s="153"/>
      <c r="CP37" s="153"/>
      <c r="CQ37" s="153"/>
      <c r="CR37" s="153"/>
      <c r="CS37" s="153"/>
      <c r="CT37" s="153"/>
      <c r="CU37" s="153"/>
      <c r="CV37" s="153"/>
      <c r="CW37" s="153"/>
      <c r="CX37" s="153"/>
      <c r="CY37" s="153"/>
      <c r="CZ37" s="153"/>
      <c r="DA37" s="153"/>
      <c r="DB37" s="153"/>
      <c r="DC37" s="153"/>
      <c r="DD37" s="153"/>
      <c r="DE37" s="153"/>
      <c r="DF37" s="153"/>
      <c r="DG37" s="153"/>
      <c r="DH37" s="153"/>
      <c r="DI37" s="153"/>
      <c r="DJ37" s="153"/>
      <c r="DK37" s="153"/>
      <c r="DL37" s="153"/>
      <c r="DM37" s="153"/>
      <c r="DN37" s="153"/>
      <c r="DO37" s="153"/>
      <c r="DP37" s="153"/>
      <c r="DQ37" s="153"/>
      <c r="DR37" s="153"/>
      <c r="DS37" s="153"/>
      <c r="DT37" s="153"/>
      <c r="DU37" s="153"/>
      <c r="DV37" s="153"/>
      <c r="DW37" s="153"/>
      <c r="DX37" s="153"/>
      <c r="DY37" s="153"/>
      <c r="DZ37" s="153"/>
      <c r="EA37" s="153"/>
      <c r="EB37" s="153"/>
      <c r="EC37" s="153"/>
      <c r="ED37" s="153"/>
      <c r="EE37" s="153"/>
      <c r="EF37" s="153"/>
      <c r="EG37" s="153"/>
      <c r="EH37" s="153"/>
      <c r="EI37" s="153"/>
      <c r="EJ37" s="153"/>
      <c r="EK37" s="153"/>
      <c r="EL37" s="153"/>
      <c r="EM37" s="153"/>
      <c r="EN37" s="153"/>
      <c r="EO37" s="153"/>
      <c r="EP37" s="153"/>
      <c r="EQ37" s="153"/>
      <c r="ER37" s="153"/>
      <c r="ES37" s="153"/>
      <c r="ET37" s="153"/>
      <c r="EU37" s="153"/>
      <c r="EV37" s="153"/>
      <c r="EW37" s="153"/>
      <c r="EX37" s="153"/>
      <c r="EY37" s="153"/>
      <c r="EZ37" s="153"/>
      <c r="FA37" s="153"/>
      <c r="FB37" s="153"/>
      <c r="FC37" s="153"/>
      <c r="FD37" s="153"/>
      <c r="FE37" s="153"/>
      <c r="FF37" s="153"/>
      <c r="FG37" s="153"/>
      <c r="FH37" s="153"/>
      <c r="FI37" s="153"/>
      <c r="FJ37" s="153"/>
      <c r="FK37" s="153"/>
      <c r="FL37" s="153"/>
      <c r="FM37" s="153"/>
      <c r="FN37" s="153"/>
      <c r="FO37" s="153"/>
      <c r="FP37" s="153"/>
      <c r="FQ37" s="153"/>
      <c r="FR37" s="153"/>
      <c r="FS37" s="153"/>
      <c r="FT37" s="153"/>
      <c r="FU37" s="153"/>
      <c r="FV37" s="153"/>
      <c r="FW37" s="153"/>
      <c r="FX37" s="153"/>
      <c r="FY37" s="153"/>
      <c r="FZ37" s="153"/>
      <c r="GA37" s="153"/>
      <c r="GB37" s="153"/>
      <c r="GC37" s="153"/>
      <c r="GD37" s="153"/>
      <c r="GE37" s="153"/>
      <c r="GF37" s="153"/>
      <c r="GG37" s="153"/>
      <c r="GH37" s="153"/>
      <c r="GI37" s="153"/>
      <c r="GJ37" s="153"/>
      <c r="GK37" s="153"/>
      <c r="GL37" s="153"/>
      <c r="GM37" s="153"/>
      <c r="GN37" s="153"/>
      <c r="GO37" s="153"/>
      <c r="GP37" s="153"/>
      <c r="GQ37" s="153"/>
      <c r="GR37" s="153"/>
      <c r="GS37" s="153"/>
      <c r="GT37" s="153"/>
      <c r="GU37" s="153"/>
      <c r="GV37" s="153"/>
      <c r="GW37" s="153"/>
      <c r="GX37" s="153"/>
      <c r="GY37" s="153"/>
      <c r="GZ37" s="153"/>
      <c r="HA37" s="153"/>
      <c r="HB37" s="153"/>
      <c r="HC37" s="153"/>
      <c r="HD37" s="153"/>
      <c r="HE37" s="153"/>
      <c r="HF37" s="153"/>
      <c r="HG37" s="153"/>
      <c r="HH37" s="153"/>
      <c r="HI37" s="153"/>
      <c r="HJ37" s="153"/>
      <c r="HK37" s="153"/>
      <c r="HL37" s="153"/>
      <c r="HM37" s="153"/>
      <c r="HN37" s="153"/>
      <c r="HO37" s="153"/>
      <c r="HP37" s="153"/>
      <c r="HQ37" s="153"/>
      <c r="HR37" s="153"/>
      <c r="HS37" s="153"/>
      <c r="HT37" s="153"/>
      <c r="HU37" s="153"/>
      <c r="HV37" s="153"/>
      <c r="HW37" s="153"/>
      <c r="HX37" s="153"/>
      <c r="HY37" s="153"/>
      <c r="HZ37" s="153"/>
      <c r="IA37" s="153"/>
      <c r="IB37" s="153"/>
      <c r="IC37" s="153"/>
      <c r="ID37" s="153"/>
      <c r="IE37" s="153"/>
      <c r="IF37" s="153"/>
      <c r="IG37" s="153"/>
      <c r="IH37" s="153"/>
      <c r="II37" s="153"/>
      <c r="IJ37" s="153"/>
      <c r="IK37" s="153"/>
      <c r="IL37" s="153"/>
      <c r="IM37" s="153"/>
      <c r="IN37" s="153"/>
      <c r="IO37" s="153"/>
      <c r="IP37" s="153"/>
      <c r="IQ37" s="153"/>
      <c r="IR37" s="153"/>
      <c r="IS37" s="153"/>
      <c r="IT37" s="153"/>
      <c r="IU37" s="153"/>
      <c r="IV37" s="153"/>
    </row>
    <row r="38" spans="1:256" ht="15" x14ac:dyDescent="0.25">
      <c r="A38" s="161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  <c r="BJ38" s="153"/>
      <c r="BK38" s="153"/>
      <c r="BL38" s="153"/>
      <c r="BM38" s="153"/>
      <c r="BN38" s="153"/>
      <c r="BO38" s="153"/>
      <c r="BP38" s="153"/>
      <c r="BQ38" s="153"/>
      <c r="BR38" s="153"/>
      <c r="BS38" s="153"/>
      <c r="BT38" s="153"/>
      <c r="BU38" s="153"/>
      <c r="BV38" s="153"/>
      <c r="BW38" s="153"/>
      <c r="BX38" s="153"/>
      <c r="BY38" s="153"/>
      <c r="BZ38" s="153"/>
      <c r="CA38" s="153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3"/>
      <c r="CN38" s="153"/>
      <c r="CO38" s="153"/>
      <c r="CP38" s="153"/>
      <c r="CQ38" s="153"/>
      <c r="CR38" s="153"/>
      <c r="CS38" s="153"/>
      <c r="CT38" s="153"/>
      <c r="CU38" s="153"/>
      <c r="CV38" s="153"/>
      <c r="CW38" s="153"/>
      <c r="CX38" s="153"/>
      <c r="CY38" s="153"/>
      <c r="CZ38" s="153"/>
      <c r="DA38" s="153"/>
      <c r="DB38" s="153"/>
      <c r="DC38" s="153"/>
      <c r="DD38" s="153"/>
      <c r="DE38" s="153"/>
      <c r="DF38" s="153"/>
      <c r="DG38" s="153"/>
      <c r="DH38" s="153"/>
      <c r="DI38" s="153"/>
      <c r="DJ38" s="153"/>
      <c r="DK38" s="153"/>
      <c r="DL38" s="153"/>
      <c r="DM38" s="153"/>
      <c r="DN38" s="153"/>
      <c r="DO38" s="153"/>
      <c r="DP38" s="153"/>
      <c r="DQ38" s="153"/>
      <c r="DR38" s="153"/>
      <c r="DS38" s="153"/>
      <c r="DT38" s="153"/>
      <c r="DU38" s="153"/>
      <c r="DV38" s="153"/>
      <c r="DW38" s="153"/>
      <c r="DX38" s="153"/>
      <c r="DY38" s="153"/>
      <c r="DZ38" s="153"/>
      <c r="EA38" s="153"/>
      <c r="EB38" s="153"/>
      <c r="EC38" s="153"/>
      <c r="ED38" s="153"/>
      <c r="EE38" s="153"/>
      <c r="EF38" s="153"/>
      <c r="EG38" s="153"/>
      <c r="EH38" s="153"/>
      <c r="EI38" s="153"/>
      <c r="EJ38" s="153"/>
      <c r="EK38" s="153"/>
      <c r="EL38" s="153"/>
      <c r="EM38" s="153"/>
      <c r="EN38" s="153"/>
      <c r="EO38" s="153"/>
      <c r="EP38" s="153"/>
      <c r="EQ38" s="153"/>
      <c r="ER38" s="153"/>
      <c r="ES38" s="153"/>
      <c r="ET38" s="153"/>
      <c r="EU38" s="153"/>
      <c r="EV38" s="153"/>
      <c r="EW38" s="153"/>
      <c r="EX38" s="153"/>
      <c r="EY38" s="153"/>
      <c r="EZ38" s="153"/>
      <c r="FA38" s="153"/>
      <c r="FB38" s="153"/>
      <c r="FC38" s="153"/>
      <c r="FD38" s="153"/>
      <c r="FE38" s="153"/>
      <c r="FF38" s="153"/>
      <c r="FG38" s="153"/>
      <c r="FH38" s="153"/>
      <c r="FI38" s="153"/>
      <c r="FJ38" s="153"/>
      <c r="FK38" s="153"/>
      <c r="FL38" s="153"/>
      <c r="FM38" s="153"/>
      <c r="FN38" s="153"/>
      <c r="FO38" s="153"/>
      <c r="FP38" s="153"/>
      <c r="FQ38" s="153"/>
      <c r="FR38" s="153"/>
      <c r="FS38" s="153"/>
      <c r="FT38" s="153"/>
      <c r="FU38" s="153"/>
      <c r="FV38" s="153"/>
      <c r="FW38" s="153"/>
      <c r="FX38" s="153"/>
      <c r="FY38" s="153"/>
      <c r="FZ38" s="153"/>
      <c r="GA38" s="153"/>
      <c r="GB38" s="153"/>
      <c r="GC38" s="153"/>
      <c r="GD38" s="153"/>
      <c r="GE38" s="153"/>
      <c r="GF38" s="153"/>
      <c r="GG38" s="153"/>
      <c r="GH38" s="153"/>
      <c r="GI38" s="153"/>
      <c r="GJ38" s="153"/>
      <c r="GK38" s="153"/>
      <c r="GL38" s="153"/>
      <c r="GM38" s="153"/>
      <c r="GN38" s="153"/>
      <c r="GO38" s="153"/>
      <c r="GP38" s="153"/>
      <c r="GQ38" s="153"/>
      <c r="GR38" s="153"/>
      <c r="GS38" s="153"/>
      <c r="GT38" s="153"/>
      <c r="GU38" s="153"/>
      <c r="GV38" s="153"/>
      <c r="GW38" s="153"/>
      <c r="GX38" s="153"/>
      <c r="GY38" s="153"/>
      <c r="GZ38" s="153"/>
      <c r="HA38" s="153"/>
      <c r="HB38" s="153"/>
      <c r="HC38" s="153"/>
      <c r="HD38" s="153"/>
      <c r="HE38" s="153"/>
      <c r="HF38" s="153"/>
      <c r="HG38" s="153"/>
      <c r="HH38" s="153"/>
      <c r="HI38" s="153"/>
      <c r="HJ38" s="153"/>
      <c r="HK38" s="153"/>
      <c r="HL38" s="153"/>
      <c r="HM38" s="153"/>
      <c r="HN38" s="153"/>
      <c r="HO38" s="153"/>
      <c r="HP38" s="153"/>
      <c r="HQ38" s="153"/>
      <c r="HR38" s="153"/>
      <c r="HS38" s="153"/>
      <c r="HT38" s="153"/>
      <c r="HU38" s="153"/>
      <c r="HV38" s="153"/>
      <c r="HW38" s="153"/>
      <c r="HX38" s="153"/>
      <c r="HY38" s="153"/>
      <c r="HZ38" s="153"/>
      <c r="IA38" s="153"/>
      <c r="IB38" s="153"/>
      <c r="IC38" s="153"/>
      <c r="ID38" s="153"/>
      <c r="IE38" s="153"/>
      <c r="IF38" s="153"/>
      <c r="IG38" s="153"/>
      <c r="IH38" s="153"/>
      <c r="II38" s="153"/>
      <c r="IJ38" s="153"/>
      <c r="IK38" s="153"/>
      <c r="IL38" s="153"/>
      <c r="IM38" s="153"/>
      <c r="IN38" s="153"/>
      <c r="IO38" s="153"/>
      <c r="IP38" s="153"/>
      <c r="IQ38" s="153"/>
      <c r="IR38" s="153"/>
      <c r="IS38" s="153"/>
      <c r="IT38" s="153"/>
      <c r="IU38" s="153"/>
      <c r="IV38" s="153"/>
    </row>
    <row r="39" spans="1:256" ht="15" x14ac:dyDescent="0.25">
      <c r="A39" s="161"/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  <c r="BJ39" s="153"/>
      <c r="BK39" s="153"/>
      <c r="BL39" s="153"/>
      <c r="BM39" s="153"/>
      <c r="BN39" s="153"/>
      <c r="BO39" s="153"/>
      <c r="BP39" s="153"/>
      <c r="BQ39" s="153"/>
      <c r="BR39" s="153"/>
      <c r="BS39" s="153"/>
      <c r="BT39" s="153"/>
      <c r="BU39" s="153"/>
      <c r="BV39" s="153"/>
      <c r="BW39" s="153"/>
      <c r="BX39" s="153"/>
      <c r="BY39" s="153"/>
      <c r="BZ39" s="153"/>
      <c r="CA39" s="153"/>
      <c r="CB39" s="153"/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3"/>
      <c r="CN39" s="153"/>
      <c r="CO39" s="153"/>
      <c r="CP39" s="153"/>
      <c r="CQ39" s="153"/>
      <c r="CR39" s="153"/>
      <c r="CS39" s="153"/>
      <c r="CT39" s="153"/>
      <c r="CU39" s="153"/>
      <c r="CV39" s="153"/>
      <c r="CW39" s="153"/>
      <c r="CX39" s="153"/>
      <c r="CY39" s="153"/>
      <c r="CZ39" s="153"/>
      <c r="DA39" s="153"/>
      <c r="DB39" s="153"/>
      <c r="DC39" s="153"/>
      <c r="DD39" s="153"/>
      <c r="DE39" s="153"/>
      <c r="DF39" s="153"/>
      <c r="DG39" s="153"/>
      <c r="DH39" s="153"/>
      <c r="DI39" s="153"/>
      <c r="DJ39" s="153"/>
      <c r="DK39" s="153"/>
      <c r="DL39" s="153"/>
      <c r="DM39" s="153"/>
      <c r="DN39" s="153"/>
      <c r="DO39" s="153"/>
      <c r="DP39" s="153"/>
      <c r="DQ39" s="153"/>
      <c r="DR39" s="153"/>
      <c r="DS39" s="153"/>
      <c r="DT39" s="153"/>
      <c r="DU39" s="153"/>
      <c r="DV39" s="153"/>
      <c r="DW39" s="153"/>
      <c r="DX39" s="153"/>
      <c r="DY39" s="153"/>
      <c r="DZ39" s="153"/>
      <c r="EA39" s="153"/>
      <c r="EB39" s="153"/>
      <c r="EC39" s="153"/>
      <c r="ED39" s="153"/>
      <c r="EE39" s="153"/>
      <c r="EF39" s="153"/>
      <c r="EG39" s="153"/>
      <c r="EH39" s="153"/>
      <c r="EI39" s="153"/>
      <c r="EJ39" s="153"/>
      <c r="EK39" s="153"/>
      <c r="EL39" s="153"/>
      <c r="EM39" s="153"/>
      <c r="EN39" s="153"/>
      <c r="EO39" s="153"/>
      <c r="EP39" s="153"/>
      <c r="EQ39" s="153"/>
      <c r="ER39" s="153"/>
      <c r="ES39" s="153"/>
      <c r="ET39" s="153"/>
      <c r="EU39" s="153"/>
      <c r="EV39" s="153"/>
      <c r="EW39" s="153"/>
      <c r="EX39" s="153"/>
      <c r="EY39" s="153"/>
      <c r="EZ39" s="153"/>
      <c r="FA39" s="153"/>
      <c r="FB39" s="153"/>
      <c r="FC39" s="153"/>
      <c r="FD39" s="153"/>
      <c r="FE39" s="153"/>
      <c r="FF39" s="153"/>
      <c r="FG39" s="153"/>
      <c r="FH39" s="153"/>
      <c r="FI39" s="153"/>
      <c r="FJ39" s="153"/>
      <c r="FK39" s="153"/>
      <c r="FL39" s="153"/>
      <c r="FM39" s="153"/>
      <c r="FN39" s="153"/>
      <c r="FO39" s="153"/>
      <c r="FP39" s="153"/>
      <c r="FQ39" s="153"/>
      <c r="FR39" s="153"/>
      <c r="FS39" s="153"/>
      <c r="FT39" s="153"/>
      <c r="FU39" s="153"/>
      <c r="FV39" s="153"/>
      <c r="FW39" s="153"/>
      <c r="FX39" s="153"/>
      <c r="FY39" s="153"/>
      <c r="FZ39" s="153"/>
      <c r="GA39" s="153"/>
      <c r="GB39" s="153"/>
      <c r="GC39" s="153"/>
      <c r="GD39" s="153"/>
      <c r="GE39" s="153"/>
      <c r="GF39" s="153"/>
      <c r="GG39" s="153"/>
      <c r="GH39" s="153"/>
      <c r="GI39" s="153"/>
      <c r="GJ39" s="153"/>
      <c r="GK39" s="153"/>
      <c r="GL39" s="153"/>
      <c r="GM39" s="153"/>
      <c r="GN39" s="153"/>
      <c r="GO39" s="153"/>
      <c r="GP39" s="153"/>
      <c r="GQ39" s="153"/>
      <c r="GR39" s="153"/>
      <c r="GS39" s="153"/>
      <c r="GT39" s="153"/>
      <c r="GU39" s="153"/>
      <c r="GV39" s="153"/>
      <c r="GW39" s="153"/>
      <c r="GX39" s="153"/>
      <c r="GY39" s="153"/>
      <c r="GZ39" s="153"/>
      <c r="HA39" s="153"/>
      <c r="HB39" s="153"/>
      <c r="HC39" s="153"/>
      <c r="HD39" s="153"/>
      <c r="HE39" s="153"/>
      <c r="HF39" s="153"/>
      <c r="HG39" s="153"/>
      <c r="HH39" s="153"/>
      <c r="HI39" s="153"/>
      <c r="HJ39" s="153"/>
      <c r="HK39" s="153"/>
      <c r="HL39" s="153"/>
      <c r="HM39" s="153"/>
      <c r="HN39" s="153"/>
      <c r="HO39" s="153"/>
      <c r="HP39" s="153"/>
      <c r="HQ39" s="153"/>
      <c r="HR39" s="153"/>
      <c r="HS39" s="153"/>
      <c r="HT39" s="153"/>
      <c r="HU39" s="153"/>
      <c r="HV39" s="153"/>
      <c r="HW39" s="153"/>
      <c r="HX39" s="153"/>
      <c r="HY39" s="153"/>
      <c r="HZ39" s="153"/>
      <c r="IA39" s="153"/>
      <c r="IB39" s="153"/>
      <c r="IC39" s="153"/>
      <c r="ID39" s="153"/>
      <c r="IE39" s="153"/>
      <c r="IF39" s="153"/>
      <c r="IG39" s="153"/>
      <c r="IH39" s="153"/>
      <c r="II39" s="153"/>
      <c r="IJ39" s="153"/>
      <c r="IK39" s="153"/>
      <c r="IL39" s="153"/>
      <c r="IM39" s="153"/>
      <c r="IN39" s="153"/>
      <c r="IO39" s="153"/>
      <c r="IP39" s="153"/>
      <c r="IQ39" s="153"/>
      <c r="IR39" s="153"/>
      <c r="IS39" s="153"/>
      <c r="IT39" s="153"/>
      <c r="IU39" s="153"/>
      <c r="IV39" s="153"/>
    </row>
    <row r="40" spans="1:256" ht="15" x14ac:dyDescent="0.25">
      <c r="A40" s="161"/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  <c r="BJ40" s="153"/>
      <c r="BK40" s="153"/>
      <c r="BL40" s="153"/>
      <c r="BM40" s="153"/>
      <c r="BN40" s="153"/>
      <c r="BO40" s="153"/>
      <c r="BP40" s="153"/>
      <c r="BQ40" s="153"/>
      <c r="BR40" s="153"/>
      <c r="BS40" s="153"/>
      <c r="BT40" s="153"/>
      <c r="BU40" s="153"/>
      <c r="BV40" s="153"/>
      <c r="BW40" s="153"/>
      <c r="BX40" s="153"/>
      <c r="BY40" s="153"/>
      <c r="BZ40" s="153"/>
      <c r="CA40" s="153"/>
      <c r="CB40" s="153"/>
      <c r="CC40" s="153"/>
      <c r="CD40" s="153"/>
      <c r="CE40" s="153"/>
      <c r="CF40" s="153"/>
      <c r="CG40" s="153"/>
      <c r="CH40" s="153"/>
      <c r="CI40" s="153"/>
      <c r="CJ40" s="153"/>
      <c r="CK40" s="153"/>
      <c r="CL40" s="153"/>
      <c r="CM40" s="153"/>
      <c r="CN40" s="153"/>
      <c r="CO40" s="153"/>
      <c r="CP40" s="153"/>
      <c r="CQ40" s="153"/>
      <c r="CR40" s="153"/>
      <c r="CS40" s="153"/>
      <c r="CT40" s="153"/>
      <c r="CU40" s="153"/>
      <c r="CV40" s="153"/>
      <c r="CW40" s="153"/>
      <c r="CX40" s="153"/>
      <c r="CY40" s="153"/>
      <c r="CZ40" s="153"/>
      <c r="DA40" s="153"/>
      <c r="DB40" s="153"/>
      <c r="DC40" s="153"/>
      <c r="DD40" s="153"/>
      <c r="DE40" s="153"/>
      <c r="DF40" s="153"/>
      <c r="DG40" s="153"/>
      <c r="DH40" s="153"/>
      <c r="DI40" s="153"/>
      <c r="DJ40" s="153"/>
      <c r="DK40" s="153"/>
      <c r="DL40" s="153"/>
      <c r="DM40" s="153"/>
      <c r="DN40" s="153"/>
      <c r="DO40" s="153"/>
      <c r="DP40" s="153"/>
      <c r="DQ40" s="153"/>
      <c r="DR40" s="153"/>
      <c r="DS40" s="153"/>
      <c r="DT40" s="153"/>
      <c r="DU40" s="153"/>
      <c r="DV40" s="153"/>
      <c r="DW40" s="153"/>
      <c r="DX40" s="153"/>
      <c r="DY40" s="153"/>
      <c r="DZ40" s="153"/>
      <c r="EA40" s="153"/>
      <c r="EB40" s="153"/>
      <c r="EC40" s="153"/>
      <c r="ED40" s="153"/>
      <c r="EE40" s="153"/>
      <c r="EF40" s="153"/>
      <c r="EG40" s="153"/>
      <c r="EH40" s="153"/>
      <c r="EI40" s="153"/>
      <c r="EJ40" s="153"/>
      <c r="EK40" s="153"/>
      <c r="EL40" s="153"/>
      <c r="EM40" s="153"/>
      <c r="EN40" s="153"/>
      <c r="EO40" s="153"/>
      <c r="EP40" s="153"/>
      <c r="EQ40" s="153"/>
      <c r="ER40" s="153"/>
      <c r="ES40" s="153"/>
      <c r="ET40" s="153"/>
      <c r="EU40" s="153"/>
      <c r="EV40" s="153"/>
      <c r="EW40" s="153"/>
      <c r="EX40" s="153"/>
      <c r="EY40" s="153"/>
      <c r="EZ40" s="153"/>
      <c r="FA40" s="153"/>
      <c r="FB40" s="153"/>
      <c r="FC40" s="153"/>
      <c r="FD40" s="153"/>
      <c r="FE40" s="153"/>
      <c r="FF40" s="153"/>
      <c r="FG40" s="153"/>
      <c r="FH40" s="153"/>
      <c r="FI40" s="153"/>
      <c r="FJ40" s="153"/>
      <c r="FK40" s="153"/>
      <c r="FL40" s="153"/>
      <c r="FM40" s="153"/>
      <c r="FN40" s="153"/>
      <c r="FO40" s="153"/>
      <c r="FP40" s="153"/>
      <c r="FQ40" s="153"/>
      <c r="FR40" s="153"/>
      <c r="FS40" s="153"/>
      <c r="FT40" s="153"/>
      <c r="FU40" s="153"/>
      <c r="FV40" s="153"/>
      <c r="FW40" s="153"/>
      <c r="FX40" s="153"/>
      <c r="FY40" s="153"/>
      <c r="FZ40" s="153"/>
      <c r="GA40" s="153"/>
      <c r="GB40" s="153"/>
      <c r="GC40" s="153"/>
      <c r="GD40" s="153"/>
      <c r="GE40" s="153"/>
      <c r="GF40" s="153"/>
      <c r="GG40" s="153"/>
      <c r="GH40" s="153"/>
      <c r="GI40" s="153"/>
      <c r="GJ40" s="153"/>
      <c r="GK40" s="153"/>
      <c r="GL40" s="153"/>
      <c r="GM40" s="153"/>
      <c r="GN40" s="153"/>
      <c r="GO40" s="153"/>
      <c r="GP40" s="153"/>
      <c r="GQ40" s="153"/>
      <c r="GR40" s="153"/>
      <c r="GS40" s="153"/>
      <c r="GT40" s="153"/>
      <c r="GU40" s="153"/>
      <c r="GV40" s="153"/>
      <c r="GW40" s="153"/>
      <c r="GX40" s="153"/>
      <c r="GY40" s="153"/>
      <c r="GZ40" s="153"/>
      <c r="HA40" s="153"/>
      <c r="HB40" s="153"/>
      <c r="HC40" s="153"/>
      <c r="HD40" s="153"/>
      <c r="HE40" s="153"/>
      <c r="HF40" s="153"/>
      <c r="HG40" s="153"/>
      <c r="HH40" s="153"/>
      <c r="HI40" s="153"/>
      <c r="HJ40" s="153"/>
      <c r="HK40" s="153"/>
      <c r="HL40" s="153"/>
      <c r="HM40" s="153"/>
      <c r="HN40" s="153"/>
      <c r="HO40" s="153"/>
      <c r="HP40" s="153"/>
      <c r="HQ40" s="153"/>
      <c r="HR40" s="153"/>
      <c r="HS40" s="153"/>
      <c r="HT40" s="153"/>
      <c r="HU40" s="153"/>
      <c r="HV40" s="153"/>
      <c r="HW40" s="153"/>
      <c r="HX40" s="153"/>
      <c r="HY40" s="153"/>
      <c r="HZ40" s="153"/>
      <c r="IA40" s="153"/>
      <c r="IB40" s="153"/>
      <c r="IC40" s="153"/>
      <c r="ID40" s="153"/>
      <c r="IE40" s="153"/>
      <c r="IF40" s="153"/>
      <c r="IG40" s="153"/>
      <c r="IH40" s="153"/>
      <c r="II40" s="153"/>
      <c r="IJ40" s="153"/>
      <c r="IK40" s="153"/>
      <c r="IL40" s="153"/>
      <c r="IM40" s="153"/>
      <c r="IN40" s="153"/>
      <c r="IO40" s="153"/>
      <c r="IP40" s="153"/>
      <c r="IQ40" s="153"/>
      <c r="IR40" s="153"/>
      <c r="IS40" s="153"/>
      <c r="IT40" s="153"/>
      <c r="IU40" s="153"/>
      <c r="IV40" s="153"/>
    </row>
  </sheetData>
  <mergeCells count="24">
    <mergeCell ref="A21:B21"/>
    <mergeCell ref="A22:B22"/>
    <mergeCell ref="A23:B23"/>
    <mergeCell ref="A24:B24"/>
    <mergeCell ref="A25:B25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5:B7"/>
    <mergeCell ref="C5:D5"/>
    <mergeCell ref="E5:E6"/>
    <mergeCell ref="F5:G5"/>
    <mergeCell ref="H5:H7"/>
    <mergeCell ref="C7:E7"/>
    <mergeCell ref="F7:G7"/>
  </mergeCells>
  <pageMargins left="0.7" right="0.7" top="0.75" bottom="0.75" header="0.3" footer="0.3"/>
  <pageSetup paperSize="9" orientation="portrait" verticalDpi="597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workbookViewId="0"/>
  </sheetViews>
  <sheetFormatPr defaultRowHeight="12.75" x14ac:dyDescent="0.2"/>
  <cols>
    <col min="1" max="1" width="15.7109375" style="173" customWidth="1"/>
    <col min="2" max="2" width="6.5703125" style="173" customWidth="1"/>
    <col min="3" max="4" width="9.7109375" style="154" customWidth="1"/>
    <col min="5" max="5" width="11.5703125" style="154" customWidth="1"/>
    <col min="6" max="6" width="9.7109375" style="154" customWidth="1"/>
    <col min="7" max="7" width="10.5703125" style="154" customWidth="1"/>
    <col min="8" max="8" width="11.85546875" style="173" customWidth="1"/>
    <col min="9" max="9" width="11.28515625" style="154" customWidth="1"/>
    <col min="10" max="256" width="9.140625" style="154"/>
    <col min="257" max="257" width="15.7109375" style="154" customWidth="1"/>
    <col min="258" max="258" width="6.5703125" style="154" customWidth="1"/>
    <col min="259" max="260" width="9.7109375" style="154" customWidth="1"/>
    <col min="261" max="261" width="10.85546875" style="154" customWidth="1"/>
    <col min="262" max="263" width="9.7109375" style="154" customWidth="1"/>
    <col min="264" max="264" width="11.85546875" style="154" customWidth="1"/>
    <col min="265" max="265" width="11.28515625" style="154" customWidth="1"/>
    <col min="266" max="512" width="9.140625" style="154"/>
    <col min="513" max="513" width="15.7109375" style="154" customWidth="1"/>
    <col min="514" max="514" width="6.5703125" style="154" customWidth="1"/>
    <col min="515" max="516" width="9.7109375" style="154" customWidth="1"/>
    <col min="517" max="517" width="10.85546875" style="154" customWidth="1"/>
    <col min="518" max="519" width="9.7109375" style="154" customWidth="1"/>
    <col min="520" max="520" width="11.85546875" style="154" customWidth="1"/>
    <col min="521" max="521" width="11.28515625" style="154" customWidth="1"/>
    <col min="522" max="768" width="9.140625" style="154"/>
    <col min="769" max="769" width="15.7109375" style="154" customWidth="1"/>
    <col min="770" max="770" width="6.5703125" style="154" customWidth="1"/>
    <col min="771" max="772" width="9.7109375" style="154" customWidth="1"/>
    <col min="773" max="773" width="10.85546875" style="154" customWidth="1"/>
    <col min="774" max="775" width="9.7109375" style="154" customWidth="1"/>
    <col min="776" max="776" width="11.85546875" style="154" customWidth="1"/>
    <col min="777" max="777" width="11.28515625" style="154" customWidth="1"/>
    <col min="778" max="1024" width="9.140625" style="154"/>
    <col min="1025" max="1025" width="15.7109375" style="154" customWidth="1"/>
    <col min="1026" max="1026" width="6.5703125" style="154" customWidth="1"/>
    <col min="1027" max="1028" width="9.7109375" style="154" customWidth="1"/>
    <col min="1029" max="1029" width="10.85546875" style="154" customWidth="1"/>
    <col min="1030" max="1031" width="9.7109375" style="154" customWidth="1"/>
    <col min="1032" max="1032" width="11.85546875" style="154" customWidth="1"/>
    <col min="1033" max="1033" width="11.28515625" style="154" customWidth="1"/>
    <col min="1034" max="1280" width="9.140625" style="154"/>
    <col min="1281" max="1281" width="15.7109375" style="154" customWidth="1"/>
    <col min="1282" max="1282" width="6.5703125" style="154" customWidth="1"/>
    <col min="1283" max="1284" width="9.7109375" style="154" customWidth="1"/>
    <col min="1285" max="1285" width="10.85546875" style="154" customWidth="1"/>
    <col min="1286" max="1287" width="9.7109375" style="154" customWidth="1"/>
    <col min="1288" max="1288" width="11.85546875" style="154" customWidth="1"/>
    <col min="1289" max="1289" width="11.28515625" style="154" customWidth="1"/>
    <col min="1290" max="1536" width="9.140625" style="154"/>
    <col min="1537" max="1537" width="15.7109375" style="154" customWidth="1"/>
    <col min="1538" max="1538" width="6.5703125" style="154" customWidth="1"/>
    <col min="1539" max="1540" width="9.7109375" style="154" customWidth="1"/>
    <col min="1541" max="1541" width="10.85546875" style="154" customWidth="1"/>
    <col min="1542" max="1543" width="9.7109375" style="154" customWidth="1"/>
    <col min="1544" max="1544" width="11.85546875" style="154" customWidth="1"/>
    <col min="1545" max="1545" width="11.28515625" style="154" customWidth="1"/>
    <col min="1546" max="1792" width="9.140625" style="154"/>
    <col min="1793" max="1793" width="15.7109375" style="154" customWidth="1"/>
    <col min="1794" max="1794" width="6.5703125" style="154" customWidth="1"/>
    <col min="1795" max="1796" width="9.7109375" style="154" customWidth="1"/>
    <col min="1797" max="1797" width="10.85546875" style="154" customWidth="1"/>
    <col min="1798" max="1799" width="9.7109375" style="154" customWidth="1"/>
    <col min="1800" max="1800" width="11.85546875" style="154" customWidth="1"/>
    <col min="1801" max="1801" width="11.28515625" style="154" customWidth="1"/>
    <col min="1802" max="2048" width="9.140625" style="154"/>
    <col min="2049" max="2049" width="15.7109375" style="154" customWidth="1"/>
    <col min="2050" max="2050" width="6.5703125" style="154" customWidth="1"/>
    <col min="2051" max="2052" width="9.7109375" style="154" customWidth="1"/>
    <col min="2053" max="2053" width="10.85546875" style="154" customWidth="1"/>
    <col min="2054" max="2055" width="9.7109375" style="154" customWidth="1"/>
    <col min="2056" max="2056" width="11.85546875" style="154" customWidth="1"/>
    <col min="2057" max="2057" width="11.28515625" style="154" customWidth="1"/>
    <col min="2058" max="2304" width="9.140625" style="154"/>
    <col min="2305" max="2305" width="15.7109375" style="154" customWidth="1"/>
    <col min="2306" max="2306" width="6.5703125" style="154" customWidth="1"/>
    <col min="2307" max="2308" width="9.7109375" style="154" customWidth="1"/>
    <col min="2309" max="2309" width="10.85546875" style="154" customWidth="1"/>
    <col min="2310" max="2311" width="9.7109375" style="154" customWidth="1"/>
    <col min="2312" max="2312" width="11.85546875" style="154" customWidth="1"/>
    <col min="2313" max="2313" width="11.28515625" style="154" customWidth="1"/>
    <col min="2314" max="2560" width="9.140625" style="154"/>
    <col min="2561" max="2561" width="15.7109375" style="154" customWidth="1"/>
    <col min="2562" max="2562" width="6.5703125" style="154" customWidth="1"/>
    <col min="2563" max="2564" width="9.7109375" style="154" customWidth="1"/>
    <col min="2565" max="2565" width="10.85546875" style="154" customWidth="1"/>
    <col min="2566" max="2567" width="9.7109375" style="154" customWidth="1"/>
    <col min="2568" max="2568" width="11.85546875" style="154" customWidth="1"/>
    <col min="2569" max="2569" width="11.28515625" style="154" customWidth="1"/>
    <col min="2570" max="2816" width="9.140625" style="154"/>
    <col min="2817" max="2817" width="15.7109375" style="154" customWidth="1"/>
    <col min="2818" max="2818" width="6.5703125" style="154" customWidth="1"/>
    <col min="2819" max="2820" width="9.7109375" style="154" customWidth="1"/>
    <col min="2821" max="2821" width="10.85546875" style="154" customWidth="1"/>
    <col min="2822" max="2823" width="9.7109375" style="154" customWidth="1"/>
    <col min="2824" max="2824" width="11.85546875" style="154" customWidth="1"/>
    <col min="2825" max="2825" width="11.28515625" style="154" customWidth="1"/>
    <col min="2826" max="3072" width="9.140625" style="154"/>
    <col min="3073" max="3073" width="15.7109375" style="154" customWidth="1"/>
    <col min="3074" max="3074" width="6.5703125" style="154" customWidth="1"/>
    <col min="3075" max="3076" width="9.7109375" style="154" customWidth="1"/>
    <col min="3077" max="3077" width="10.85546875" style="154" customWidth="1"/>
    <col min="3078" max="3079" width="9.7109375" style="154" customWidth="1"/>
    <col min="3080" max="3080" width="11.85546875" style="154" customWidth="1"/>
    <col min="3081" max="3081" width="11.28515625" style="154" customWidth="1"/>
    <col min="3082" max="3328" width="9.140625" style="154"/>
    <col min="3329" max="3329" width="15.7109375" style="154" customWidth="1"/>
    <col min="3330" max="3330" width="6.5703125" style="154" customWidth="1"/>
    <col min="3331" max="3332" width="9.7109375" style="154" customWidth="1"/>
    <col min="3333" max="3333" width="10.85546875" style="154" customWidth="1"/>
    <col min="3334" max="3335" width="9.7109375" style="154" customWidth="1"/>
    <col min="3336" max="3336" width="11.85546875" style="154" customWidth="1"/>
    <col min="3337" max="3337" width="11.28515625" style="154" customWidth="1"/>
    <col min="3338" max="3584" width="9.140625" style="154"/>
    <col min="3585" max="3585" width="15.7109375" style="154" customWidth="1"/>
    <col min="3586" max="3586" width="6.5703125" style="154" customWidth="1"/>
    <col min="3587" max="3588" width="9.7109375" style="154" customWidth="1"/>
    <col min="3589" max="3589" width="10.85546875" style="154" customWidth="1"/>
    <col min="3590" max="3591" width="9.7109375" style="154" customWidth="1"/>
    <col min="3592" max="3592" width="11.85546875" style="154" customWidth="1"/>
    <col min="3593" max="3593" width="11.28515625" style="154" customWidth="1"/>
    <col min="3594" max="3840" width="9.140625" style="154"/>
    <col min="3841" max="3841" width="15.7109375" style="154" customWidth="1"/>
    <col min="3842" max="3842" width="6.5703125" style="154" customWidth="1"/>
    <col min="3843" max="3844" width="9.7109375" style="154" customWidth="1"/>
    <col min="3845" max="3845" width="10.85546875" style="154" customWidth="1"/>
    <col min="3846" max="3847" width="9.7109375" style="154" customWidth="1"/>
    <col min="3848" max="3848" width="11.85546875" style="154" customWidth="1"/>
    <col min="3849" max="3849" width="11.28515625" style="154" customWidth="1"/>
    <col min="3850" max="4096" width="9.140625" style="154"/>
    <col min="4097" max="4097" width="15.7109375" style="154" customWidth="1"/>
    <col min="4098" max="4098" width="6.5703125" style="154" customWidth="1"/>
    <col min="4099" max="4100" width="9.7109375" style="154" customWidth="1"/>
    <col min="4101" max="4101" width="10.85546875" style="154" customWidth="1"/>
    <col min="4102" max="4103" width="9.7109375" style="154" customWidth="1"/>
    <col min="4104" max="4104" width="11.85546875" style="154" customWidth="1"/>
    <col min="4105" max="4105" width="11.28515625" style="154" customWidth="1"/>
    <col min="4106" max="4352" width="9.140625" style="154"/>
    <col min="4353" max="4353" width="15.7109375" style="154" customWidth="1"/>
    <col min="4354" max="4354" width="6.5703125" style="154" customWidth="1"/>
    <col min="4355" max="4356" width="9.7109375" style="154" customWidth="1"/>
    <col min="4357" max="4357" width="10.85546875" style="154" customWidth="1"/>
    <col min="4358" max="4359" width="9.7109375" style="154" customWidth="1"/>
    <col min="4360" max="4360" width="11.85546875" style="154" customWidth="1"/>
    <col min="4361" max="4361" width="11.28515625" style="154" customWidth="1"/>
    <col min="4362" max="4608" width="9.140625" style="154"/>
    <col min="4609" max="4609" width="15.7109375" style="154" customWidth="1"/>
    <col min="4610" max="4610" width="6.5703125" style="154" customWidth="1"/>
    <col min="4611" max="4612" width="9.7109375" style="154" customWidth="1"/>
    <col min="4613" max="4613" width="10.85546875" style="154" customWidth="1"/>
    <col min="4614" max="4615" width="9.7109375" style="154" customWidth="1"/>
    <col min="4616" max="4616" width="11.85546875" style="154" customWidth="1"/>
    <col min="4617" max="4617" width="11.28515625" style="154" customWidth="1"/>
    <col min="4618" max="4864" width="9.140625" style="154"/>
    <col min="4865" max="4865" width="15.7109375" style="154" customWidth="1"/>
    <col min="4866" max="4866" width="6.5703125" style="154" customWidth="1"/>
    <col min="4867" max="4868" width="9.7109375" style="154" customWidth="1"/>
    <col min="4869" max="4869" width="10.85546875" style="154" customWidth="1"/>
    <col min="4870" max="4871" width="9.7109375" style="154" customWidth="1"/>
    <col min="4872" max="4872" width="11.85546875" style="154" customWidth="1"/>
    <col min="4873" max="4873" width="11.28515625" style="154" customWidth="1"/>
    <col min="4874" max="5120" width="9.140625" style="154"/>
    <col min="5121" max="5121" width="15.7109375" style="154" customWidth="1"/>
    <col min="5122" max="5122" width="6.5703125" style="154" customWidth="1"/>
    <col min="5123" max="5124" width="9.7109375" style="154" customWidth="1"/>
    <col min="5125" max="5125" width="10.85546875" style="154" customWidth="1"/>
    <col min="5126" max="5127" width="9.7109375" style="154" customWidth="1"/>
    <col min="5128" max="5128" width="11.85546875" style="154" customWidth="1"/>
    <col min="5129" max="5129" width="11.28515625" style="154" customWidth="1"/>
    <col min="5130" max="5376" width="9.140625" style="154"/>
    <col min="5377" max="5377" width="15.7109375" style="154" customWidth="1"/>
    <col min="5378" max="5378" width="6.5703125" style="154" customWidth="1"/>
    <col min="5379" max="5380" width="9.7109375" style="154" customWidth="1"/>
    <col min="5381" max="5381" width="10.85546875" style="154" customWidth="1"/>
    <col min="5382" max="5383" width="9.7109375" style="154" customWidth="1"/>
    <col min="5384" max="5384" width="11.85546875" style="154" customWidth="1"/>
    <col min="5385" max="5385" width="11.28515625" style="154" customWidth="1"/>
    <col min="5386" max="5632" width="9.140625" style="154"/>
    <col min="5633" max="5633" width="15.7109375" style="154" customWidth="1"/>
    <col min="5634" max="5634" width="6.5703125" style="154" customWidth="1"/>
    <col min="5635" max="5636" width="9.7109375" style="154" customWidth="1"/>
    <col min="5637" max="5637" width="10.85546875" style="154" customWidth="1"/>
    <col min="5638" max="5639" width="9.7109375" style="154" customWidth="1"/>
    <col min="5640" max="5640" width="11.85546875" style="154" customWidth="1"/>
    <col min="5641" max="5641" width="11.28515625" style="154" customWidth="1"/>
    <col min="5642" max="5888" width="9.140625" style="154"/>
    <col min="5889" max="5889" width="15.7109375" style="154" customWidth="1"/>
    <col min="5890" max="5890" width="6.5703125" style="154" customWidth="1"/>
    <col min="5891" max="5892" width="9.7109375" style="154" customWidth="1"/>
    <col min="5893" max="5893" width="10.85546875" style="154" customWidth="1"/>
    <col min="5894" max="5895" width="9.7109375" style="154" customWidth="1"/>
    <col min="5896" max="5896" width="11.85546875" style="154" customWidth="1"/>
    <col min="5897" max="5897" width="11.28515625" style="154" customWidth="1"/>
    <col min="5898" max="6144" width="9.140625" style="154"/>
    <col min="6145" max="6145" width="15.7109375" style="154" customWidth="1"/>
    <col min="6146" max="6146" width="6.5703125" style="154" customWidth="1"/>
    <col min="6147" max="6148" width="9.7109375" style="154" customWidth="1"/>
    <col min="6149" max="6149" width="10.85546875" style="154" customWidth="1"/>
    <col min="6150" max="6151" width="9.7109375" style="154" customWidth="1"/>
    <col min="6152" max="6152" width="11.85546875" style="154" customWidth="1"/>
    <col min="6153" max="6153" width="11.28515625" style="154" customWidth="1"/>
    <col min="6154" max="6400" width="9.140625" style="154"/>
    <col min="6401" max="6401" width="15.7109375" style="154" customWidth="1"/>
    <col min="6402" max="6402" width="6.5703125" style="154" customWidth="1"/>
    <col min="6403" max="6404" width="9.7109375" style="154" customWidth="1"/>
    <col min="6405" max="6405" width="10.85546875" style="154" customWidth="1"/>
    <col min="6406" max="6407" width="9.7109375" style="154" customWidth="1"/>
    <col min="6408" max="6408" width="11.85546875" style="154" customWidth="1"/>
    <col min="6409" max="6409" width="11.28515625" style="154" customWidth="1"/>
    <col min="6410" max="6656" width="9.140625" style="154"/>
    <col min="6657" max="6657" width="15.7109375" style="154" customWidth="1"/>
    <col min="6658" max="6658" width="6.5703125" style="154" customWidth="1"/>
    <col min="6659" max="6660" width="9.7109375" style="154" customWidth="1"/>
    <col min="6661" max="6661" width="10.85546875" style="154" customWidth="1"/>
    <col min="6662" max="6663" width="9.7109375" style="154" customWidth="1"/>
    <col min="6664" max="6664" width="11.85546875" style="154" customWidth="1"/>
    <col min="6665" max="6665" width="11.28515625" style="154" customWidth="1"/>
    <col min="6666" max="6912" width="9.140625" style="154"/>
    <col min="6913" max="6913" width="15.7109375" style="154" customWidth="1"/>
    <col min="6914" max="6914" width="6.5703125" style="154" customWidth="1"/>
    <col min="6915" max="6916" width="9.7109375" style="154" customWidth="1"/>
    <col min="6917" max="6917" width="10.85546875" style="154" customWidth="1"/>
    <col min="6918" max="6919" width="9.7109375" style="154" customWidth="1"/>
    <col min="6920" max="6920" width="11.85546875" style="154" customWidth="1"/>
    <col min="6921" max="6921" width="11.28515625" style="154" customWidth="1"/>
    <col min="6922" max="7168" width="9.140625" style="154"/>
    <col min="7169" max="7169" width="15.7109375" style="154" customWidth="1"/>
    <col min="7170" max="7170" width="6.5703125" style="154" customWidth="1"/>
    <col min="7171" max="7172" width="9.7109375" style="154" customWidth="1"/>
    <col min="7173" max="7173" width="10.85546875" style="154" customWidth="1"/>
    <col min="7174" max="7175" width="9.7109375" style="154" customWidth="1"/>
    <col min="7176" max="7176" width="11.85546875" style="154" customWidth="1"/>
    <col min="7177" max="7177" width="11.28515625" style="154" customWidth="1"/>
    <col min="7178" max="7424" width="9.140625" style="154"/>
    <col min="7425" max="7425" width="15.7109375" style="154" customWidth="1"/>
    <col min="7426" max="7426" width="6.5703125" style="154" customWidth="1"/>
    <col min="7427" max="7428" width="9.7109375" style="154" customWidth="1"/>
    <col min="7429" max="7429" width="10.85546875" style="154" customWidth="1"/>
    <col min="7430" max="7431" width="9.7109375" style="154" customWidth="1"/>
    <col min="7432" max="7432" width="11.85546875" style="154" customWidth="1"/>
    <col min="7433" max="7433" width="11.28515625" style="154" customWidth="1"/>
    <col min="7434" max="7680" width="9.140625" style="154"/>
    <col min="7681" max="7681" width="15.7109375" style="154" customWidth="1"/>
    <col min="7682" max="7682" width="6.5703125" style="154" customWidth="1"/>
    <col min="7683" max="7684" width="9.7109375" style="154" customWidth="1"/>
    <col min="7685" max="7685" width="10.85546875" style="154" customWidth="1"/>
    <col min="7686" max="7687" width="9.7109375" style="154" customWidth="1"/>
    <col min="7688" max="7688" width="11.85546875" style="154" customWidth="1"/>
    <col min="7689" max="7689" width="11.28515625" style="154" customWidth="1"/>
    <col min="7690" max="7936" width="9.140625" style="154"/>
    <col min="7937" max="7937" width="15.7109375" style="154" customWidth="1"/>
    <col min="7938" max="7938" width="6.5703125" style="154" customWidth="1"/>
    <col min="7939" max="7940" width="9.7109375" style="154" customWidth="1"/>
    <col min="7941" max="7941" width="10.85546875" style="154" customWidth="1"/>
    <col min="7942" max="7943" width="9.7109375" style="154" customWidth="1"/>
    <col min="7944" max="7944" width="11.85546875" style="154" customWidth="1"/>
    <col min="7945" max="7945" width="11.28515625" style="154" customWidth="1"/>
    <col min="7946" max="8192" width="9.140625" style="154"/>
    <col min="8193" max="8193" width="15.7109375" style="154" customWidth="1"/>
    <col min="8194" max="8194" width="6.5703125" style="154" customWidth="1"/>
    <col min="8195" max="8196" width="9.7109375" style="154" customWidth="1"/>
    <col min="8197" max="8197" width="10.85546875" style="154" customWidth="1"/>
    <col min="8198" max="8199" width="9.7109375" style="154" customWidth="1"/>
    <col min="8200" max="8200" width="11.85546875" style="154" customWidth="1"/>
    <col min="8201" max="8201" width="11.28515625" style="154" customWidth="1"/>
    <col min="8202" max="8448" width="9.140625" style="154"/>
    <col min="8449" max="8449" width="15.7109375" style="154" customWidth="1"/>
    <col min="8450" max="8450" width="6.5703125" style="154" customWidth="1"/>
    <col min="8451" max="8452" width="9.7109375" style="154" customWidth="1"/>
    <col min="8453" max="8453" width="10.85546875" style="154" customWidth="1"/>
    <col min="8454" max="8455" width="9.7109375" style="154" customWidth="1"/>
    <col min="8456" max="8456" width="11.85546875" style="154" customWidth="1"/>
    <col min="8457" max="8457" width="11.28515625" style="154" customWidth="1"/>
    <col min="8458" max="8704" width="9.140625" style="154"/>
    <col min="8705" max="8705" width="15.7109375" style="154" customWidth="1"/>
    <col min="8706" max="8706" width="6.5703125" style="154" customWidth="1"/>
    <col min="8707" max="8708" width="9.7109375" style="154" customWidth="1"/>
    <col min="8709" max="8709" width="10.85546875" style="154" customWidth="1"/>
    <col min="8710" max="8711" width="9.7109375" style="154" customWidth="1"/>
    <col min="8712" max="8712" width="11.85546875" style="154" customWidth="1"/>
    <col min="8713" max="8713" width="11.28515625" style="154" customWidth="1"/>
    <col min="8714" max="8960" width="9.140625" style="154"/>
    <col min="8961" max="8961" width="15.7109375" style="154" customWidth="1"/>
    <col min="8962" max="8962" width="6.5703125" style="154" customWidth="1"/>
    <col min="8963" max="8964" width="9.7109375" style="154" customWidth="1"/>
    <col min="8965" max="8965" width="10.85546875" style="154" customWidth="1"/>
    <col min="8966" max="8967" width="9.7109375" style="154" customWidth="1"/>
    <col min="8968" max="8968" width="11.85546875" style="154" customWidth="1"/>
    <col min="8969" max="8969" width="11.28515625" style="154" customWidth="1"/>
    <col min="8970" max="9216" width="9.140625" style="154"/>
    <col min="9217" max="9217" width="15.7109375" style="154" customWidth="1"/>
    <col min="9218" max="9218" width="6.5703125" style="154" customWidth="1"/>
    <col min="9219" max="9220" width="9.7109375" style="154" customWidth="1"/>
    <col min="9221" max="9221" width="10.85546875" style="154" customWidth="1"/>
    <col min="9222" max="9223" width="9.7109375" style="154" customWidth="1"/>
    <col min="9224" max="9224" width="11.85546875" style="154" customWidth="1"/>
    <col min="9225" max="9225" width="11.28515625" style="154" customWidth="1"/>
    <col min="9226" max="9472" width="9.140625" style="154"/>
    <col min="9473" max="9473" width="15.7109375" style="154" customWidth="1"/>
    <col min="9474" max="9474" width="6.5703125" style="154" customWidth="1"/>
    <col min="9475" max="9476" width="9.7109375" style="154" customWidth="1"/>
    <col min="9477" max="9477" width="10.85546875" style="154" customWidth="1"/>
    <col min="9478" max="9479" width="9.7109375" style="154" customWidth="1"/>
    <col min="9480" max="9480" width="11.85546875" style="154" customWidth="1"/>
    <col min="9481" max="9481" width="11.28515625" style="154" customWidth="1"/>
    <col min="9482" max="9728" width="9.140625" style="154"/>
    <col min="9729" max="9729" width="15.7109375" style="154" customWidth="1"/>
    <col min="9730" max="9730" width="6.5703125" style="154" customWidth="1"/>
    <col min="9731" max="9732" width="9.7109375" style="154" customWidth="1"/>
    <col min="9733" max="9733" width="10.85546875" style="154" customWidth="1"/>
    <col min="9734" max="9735" width="9.7109375" style="154" customWidth="1"/>
    <col min="9736" max="9736" width="11.85546875" style="154" customWidth="1"/>
    <col min="9737" max="9737" width="11.28515625" style="154" customWidth="1"/>
    <col min="9738" max="9984" width="9.140625" style="154"/>
    <col min="9985" max="9985" width="15.7109375" style="154" customWidth="1"/>
    <col min="9986" max="9986" width="6.5703125" style="154" customWidth="1"/>
    <col min="9987" max="9988" width="9.7109375" style="154" customWidth="1"/>
    <col min="9989" max="9989" width="10.85546875" style="154" customWidth="1"/>
    <col min="9990" max="9991" width="9.7109375" style="154" customWidth="1"/>
    <col min="9992" max="9992" width="11.85546875" style="154" customWidth="1"/>
    <col min="9993" max="9993" width="11.28515625" style="154" customWidth="1"/>
    <col min="9994" max="10240" width="9.140625" style="154"/>
    <col min="10241" max="10241" width="15.7109375" style="154" customWidth="1"/>
    <col min="10242" max="10242" width="6.5703125" style="154" customWidth="1"/>
    <col min="10243" max="10244" width="9.7109375" style="154" customWidth="1"/>
    <col min="10245" max="10245" width="10.85546875" style="154" customWidth="1"/>
    <col min="10246" max="10247" width="9.7109375" style="154" customWidth="1"/>
    <col min="10248" max="10248" width="11.85546875" style="154" customWidth="1"/>
    <col min="10249" max="10249" width="11.28515625" style="154" customWidth="1"/>
    <col min="10250" max="10496" width="9.140625" style="154"/>
    <col min="10497" max="10497" width="15.7109375" style="154" customWidth="1"/>
    <col min="10498" max="10498" width="6.5703125" style="154" customWidth="1"/>
    <col min="10499" max="10500" width="9.7109375" style="154" customWidth="1"/>
    <col min="10501" max="10501" width="10.85546875" style="154" customWidth="1"/>
    <col min="10502" max="10503" width="9.7109375" style="154" customWidth="1"/>
    <col min="10504" max="10504" width="11.85546875" style="154" customWidth="1"/>
    <col min="10505" max="10505" width="11.28515625" style="154" customWidth="1"/>
    <col min="10506" max="10752" width="9.140625" style="154"/>
    <col min="10753" max="10753" width="15.7109375" style="154" customWidth="1"/>
    <col min="10754" max="10754" width="6.5703125" style="154" customWidth="1"/>
    <col min="10755" max="10756" width="9.7109375" style="154" customWidth="1"/>
    <col min="10757" max="10757" width="10.85546875" style="154" customWidth="1"/>
    <col min="10758" max="10759" width="9.7109375" style="154" customWidth="1"/>
    <col min="10760" max="10760" width="11.85546875" style="154" customWidth="1"/>
    <col min="10761" max="10761" width="11.28515625" style="154" customWidth="1"/>
    <col min="10762" max="11008" width="9.140625" style="154"/>
    <col min="11009" max="11009" width="15.7109375" style="154" customWidth="1"/>
    <col min="11010" max="11010" width="6.5703125" style="154" customWidth="1"/>
    <col min="11011" max="11012" width="9.7109375" style="154" customWidth="1"/>
    <col min="11013" max="11013" width="10.85546875" style="154" customWidth="1"/>
    <col min="11014" max="11015" width="9.7109375" style="154" customWidth="1"/>
    <col min="11016" max="11016" width="11.85546875" style="154" customWidth="1"/>
    <col min="11017" max="11017" width="11.28515625" style="154" customWidth="1"/>
    <col min="11018" max="11264" width="9.140625" style="154"/>
    <col min="11265" max="11265" width="15.7109375" style="154" customWidth="1"/>
    <col min="11266" max="11266" width="6.5703125" style="154" customWidth="1"/>
    <col min="11267" max="11268" width="9.7109375" style="154" customWidth="1"/>
    <col min="11269" max="11269" width="10.85546875" style="154" customWidth="1"/>
    <col min="11270" max="11271" width="9.7109375" style="154" customWidth="1"/>
    <col min="11272" max="11272" width="11.85546875" style="154" customWidth="1"/>
    <col min="11273" max="11273" width="11.28515625" style="154" customWidth="1"/>
    <col min="11274" max="11520" width="9.140625" style="154"/>
    <col min="11521" max="11521" width="15.7109375" style="154" customWidth="1"/>
    <col min="11522" max="11522" width="6.5703125" style="154" customWidth="1"/>
    <col min="11523" max="11524" width="9.7109375" style="154" customWidth="1"/>
    <col min="11525" max="11525" width="10.85546875" style="154" customWidth="1"/>
    <col min="11526" max="11527" width="9.7109375" style="154" customWidth="1"/>
    <col min="11528" max="11528" width="11.85546875" style="154" customWidth="1"/>
    <col min="11529" max="11529" width="11.28515625" style="154" customWidth="1"/>
    <col min="11530" max="11776" width="9.140625" style="154"/>
    <col min="11777" max="11777" width="15.7109375" style="154" customWidth="1"/>
    <col min="11778" max="11778" width="6.5703125" style="154" customWidth="1"/>
    <col min="11779" max="11780" width="9.7109375" style="154" customWidth="1"/>
    <col min="11781" max="11781" width="10.85546875" style="154" customWidth="1"/>
    <col min="11782" max="11783" width="9.7109375" style="154" customWidth="1"/>
    <col min="11784" max="11784" width="11.85546875" style="154" customWidth="1"/>
    <col min="11785" max="11785" width="11.28515625" style="154" customWidth="1"/>
    <col min="11786" max="12032" width="9.140625" style="154"/>
    <col min="12033" max="12033" width="15.7109375" style="154" customWidth="1"/>
    <col min="12034" max="12034" width="6.5703125" style="154" customWidth="1"/>
    <col min="12035" max="12036" width="9.7109375" style="154" customWidth="1"/>
    <col min="12037" max="12037" width="10.85546875" style="154" customWidth="1"/>
    <col min="12038" max="12039" width="9.7109375" style="154" customWidth="1"/>
    <col min="12040" max="12040" width="11.85546875" style="154" customWidth="1"/>
    <col min="12041" max="12041" width="11.28515625" style="154" customWidth="1"/>
    <col min="12042" max="12288" width="9.140625" style="154"/>
    <col min="12289" max="12289" width="15.7109375" style="154" customWidth="1"/>
    <col min="12290" max="12290" width="6.5703125" style="154" customWidth="1"/>
    <col min="12291" max="12292" width="9.7109375" style="154" customWidth="1"/>
    <col min="12293" max="12293" width="10.85546875" style="154" customWidth="1"/>
    <col min="12294" max="12295" width="9.7109375" style="154" customWidth="1"/>
    <col min="12296" max="12296" width="11.85546875" style="154" customWidth="1"/>
    <col min="12297" max="12297" width="11.28515625" style="154" customWidth="1"/>
    <col min="12298" max="12544" width="9.140625" style="154"/>
    <col min="12545" max="12545" width="15.7109375" style="154" customWidth="1"/>
    <col min="12546" max="12546" width="6.5703125" style="154" customWidth="1"/>
    <col min="12547" max="12548" width="9.7109375" style="154" customWidth="1"/>
    <col min="12549" max="12549" width="10.85546875" style="154" customWidth="1"/>
    <col min="12550" max="12551" width="9.7109375" style="154" customWidth="1"/>
    <col min="12552" max="12552" width="11.85546875" style="154" customWidth="1"/>
    <col min="12553" max="12553" width="11.28515625" style="154" customWidth="1"/>
    <col min="12554" max="12800" width="9.140625" style="154"/>
    <col min="12801" max="12801" width="15.7109375" style="154" customWidth="1"/>
    <col min="12802" max="12802" width="6.5703125" style="154" customWidth="1"/>
    <col min="12803" max="12804" width="9.7109375" style="154" customWidth="1"/>
    <col min="12805" max="12805" width="10.85546875" style="154" customWidth="1"/>
    <col min="12806" max="12807" width="9.7109375" style="154" customWidth="1"/>
    <col min="12808" max="12808" width="11.85546875" style="154" customWidth="1"/>
    <col min="12809" max="12809" width="11.28515625" style="154" customWidth="1"/>
    <col min="12810" max="13056" width="9.140625" style="154"/>
    <col min="13057" max="13057" width="15.7109375" style="154" customWidth="1"/>
    <col min="13058" max="13058" width="6.5703125" style="154" customWidth="1"/>
    <col min="13059" max="13060" width="9.7109375" style="154" customWidth="1"/>
    <col min="13061" max="13061" width="10.85546875" style="154" customWidth="1"/>
    <col min="13062" max="13063" width="9.7109375" style="154" customWidth="1"/>
    <col min="13064" max="13064" width="11.85546875" style="154" customWidth="1"/>
    <col min="13065" max="13065" width="11.28515625" style="154" customWidth="1"/>
    <col min="13066" max="13312" width="9.140625" style="154"/>
    <col min="13313" max="13313" width="15.7109375" style="154" customWidth="1"/>
    <col min="13314" max="13314" width="6.5703125" style="154" customWidth="1"/>
    <col min="13315" max="13316" width="9.7109375" style="154" customWidth="1"/>
    <col min="13317" max="13317" width="10.85546875" style="154" customWidth="1"/>
    <col min="13318" max="13319" width="9.7109375" style="154" customWidth="1"/>
    <col min="13320" max="13320" width="11.85546875" style="154" customWidth="1"/>
    <col min="13321" max="13321" width="11.28515625" style="154" customWidth="1"/>
    <col min="13322" max="13568" width="9.140625" style="154"/>
    <col min="13569" max="13569" width="15.7109375" style="154" customWidth="1"/>
    <col min="13570" max="13570" width="6.5703125" style="154" customWidth="1"/>
    <col min="13571" max="13572" width="9.7109375" style="154" customWidth="1"/>
    <col min="13573" max="13573" width="10.85546875" style="154" customWidth="1"/>
    <col min="13574" max="13575" width="9.7109375" style="154" customWidth="1"/>
    <col min="13576" max="13576" width="11.85546875" style="154" customWidth="1"/>
    <col min="13577" max="13577" width="11.28515625" style="154" customWidth="1"/>
    <col min="13578" max="13824" width="9.140625" style="154"/>
    <col min="13825" max="13825" width="15.7109375" style="154" customWidth="1"/>
    <col min="13826" max="13826" width="6.5703125" style="154" customWidth="1"/>
    <col min="13827" max="13828" width="9.7109375" style="154" customWidth="1"/>
    <col min="13829" max="13829" width="10.85546875" style="154" customWidth="1"/>
    <col min="13830" max="13831" width="9.7109375" style="154" customWidth="1"/>
    <col min="13832" max="13832" width="11.85546875" style="154" customWidth="1"/>
    <col min="13833" max="13833" width="11.28515625" style="154" customWidth="1"/>
    <col min="13834" max="14080" width="9.140625" style="154"/>
    <col min="14081" max="14081" width="15.7109375" style="154" customWidth="1"/>
    <col min="14082" max="14082" width="6.5703125" style="154" customWidth="1"/>
    <col min="14083" max="14084" width="9.7109375" style="154" customWidth="1"/>
    <col min="14085" max="14085" width="10.85546875" style="154" customWidth="1"/>
    <col min="14086" max="14087" width="9.7109375" style="154" customWidth="1"/>
    <col min="14088" max="14088" width="11.85546875" style="154" customWidth="1"/>
    <col min="14089" max="14089" width="11.28515625" style="154" customWidth="1"/>
    <col min="14090" max="14336" width="9.140625" style="154"/>
    <col min="14337" max="14337" width="15.7109375" style="154" customWidth="1"/>
    <col min="14338" max="14338" width="6.5703125" style="154" customWidth="1"/>
    <col min="14339" max="14340" width="9.7109375" style="154" customWidth="1"/>
    <col min="14341" max="14341" width="10.85546875" style="154" customWidth="1"/>
    <col min="14342" max="14343" width="9.7109375" style="154" customWidth="1"/>
    <col min="14344" max="14344" width="11.85546875" style="154" customWidth="1"/>
    <col min="14345" max="14345" width="11.28515625" style="154" customWidth="1"/>
    <col min="14346" max="14592" width="9.140625" style="154"/>
    <col min="14593" max="14593" width="15.7109375" style="154" customWidth="1"/>
    <col min="14594" max="14594" width="6.5703125" style="154" customWidth="1"/>
    <col min="14595" max="14596" width="9.7109375" style="154" customWidth="1"/>
    <col min="14597" max="14597" width="10.85546875" style="154" customWidth="1"/>
    <col min="14598" max="14599" width="9.7109375" style="154" customWidth="1"/>
    <col min="14600" max="14600" width="11.85546875" style="154" customWidth="1"/>
    <col min="14601" max="14601" width="11.28515625" style="154" customWidth="1"/>
    <col min="14602" max="14848" width="9.140625" style="154"/>
    <col min="14849" max="14849" width="15.7109375" style="154" customWidth="1"/>
    <col min="14850" max="14850" width="6.5703125" style="154" customWidth="1"/>
    <col min="14851" max="14852" width="9.7109375" style="154" customWidth="1"/>
    <col min="14853" max="14853" width="10.85546875" style="154" customWidth="1"/>
    <col min="14854" max="14855" width="9.7109375" style="154" customWidth="1"/>
    <col min="14856" max="14856" width="11.85546875" style="154" customWidth="1"/>
    <col min="14857" max="14857" width="11.28515625" style="154" customWidth="1"/>
    <col min="14858" max="15104" width="9.140625" style="154"/>
    <col min="15105" max="15105" width="15.7109375" style="154" customWidth="1"/>
    <col min="15106" max="15106" width="6.5703125" style="154" customWidth="1"/>
    <col min="15107" max="15108" width="9.7109375" style="154" customWidth="1"/>
    <col min="15109" max="15109" width="10.85546875" style="154" customWidth="1"/>
    <col min="15110" max="15111" width="9.7109375" style="154" customWidth="1"/>
    <col min="15112" max="15112" width="11.85546875" style="154" customWidth="1"/>
    <col min="15113" max="15113" width="11.28515625" style="154" customWidth="1"/>
    <col min="15114" max="15360" width="9.140625" style="154"/>
    <col min="15361" max="15361" width="15.7109375" style="154" customWidth="1"/>
    <col min="15362" max="15362" width="6.5703125" style="154" customWidth="1"/>
    <col min="15363" max="15364" width="9.7109375" style="154" customWidth="1"/>
    <col min="15365" max="15365" width="10.85546875" style="154" customWidth="1"/>
    <col min="15366" max="15367" width="9.7109375" style="154" customWidth="1"/>
    <col min="15368" max="15368" width="11.85546875" style="154" customWidth="1"/>
    <col min="15369" max="15369" width="11.28515625" style="154" customWidth="1"/>
    <col min="15370" max="15616" width="9.140625" style="154"/>
    <col min="15617" max="15617" width="15.7109375" style="154" customWidth="1"/>
    <col min="15618" max="15618" width="6.5703125" style="154" customWidth="1"/>
    <col min="15619" max="15620" width="9.7109375" style="154" customWidth="1"/>
    <col min="15621" max="15621" width="10.85546875" style="154" customWidth="1"/>
    <col min="15622" max="15623" width="9.7109375" style="154" customWidth="1"/>
    <col min="15624" max="15624" width="11.85546875" style="154" customWidth="1"/>
    <col min="15625" max="15625" width="11.28515625" style="154" customWidth="1"/>
    <col min="15626" max="15872" width="9.140625" style="154"/>
    <col min="15873" max="15873" width="15.7109375" style="154" customWidth="1"/>
    <col min="15874" max="15874" width="6.5703125" style="154" customWidth="1"/>
    <col min="15875" max="15876" width="9.7109375" style="154" customWidth="1"/>
    <col min="15877" max="15877" width="10.85546875" style="154" customWidth="1"/>
    <col min="15878" max="15879" width="9.7109375" style="154" customWidth="1"/>
    <col min="15880" max="15880" width="11.85546875" style="154" customWidth="1"/>
    <col min="15881" max="15881" width="11.28515625" style="154" customWidth="1"/>
    <col min="15882" max="16128" width="9.140625" style="154"/>
    <col min="16129" max="16129" width="15.7109375" style="154" customWidth="1"/>
    <col min="16130" max="16130" width="6.5703125" style="154" customWidth="1"/>
    <col min="16131" max="16132" width="9.7109375" style="154" customWidth="1"/>
    <col min="16133" max="16133" width="10.85546875" style="154" customWidth="1"/>
    <col min="16134" max="16135" width="9.7109375" style="154" customWidth="1"/>
    <col min="16136" max="16136" width="11.85546875" style="154" customWidth="1"/>
    <col min="16137" max="16137" width="11.28515625" style="154" customWidth="1"/>
    <col min="16138" max="16384" width="9.140625" style="154"/>
  </cols>
  <sheetData>
    <row r="1" spans="1:256" ht="18" customHeight="1" x14ac:dyDescent="0.25">
      <c r="A1" s="164" t="s">
        <v>190</v>
      </c>
      <c r="B1" s="165" t="s">
        <v>175</v>
      </c>
      <c r="C1" s="164"/>
      <c r="D1" s="164"/>
      <c r="E1" s="164"/>
      <c r="F1" s="164"/>
      <c r="G1" s="164"/>
      <c r="H1" s="164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  <c r="ES1" s="153"/>
      <c r="ET1" s="153"/>
      <c r="EU1" s="153"/>
      <c r="EV1" s="153"/>
      <c r="EW1" s="153"/>
      <c r="EX1" s="153"/>
      <c r="EY1" s="153"/>
      <c r="EZ1" s="153"/>
      <c r="FA1" s="153"/>
      <c r="FB1" s="153"/>
      <c r="FC1" s="153"/>
      <c r="FD1" s="153"/>
      <c r="FE1" s="153"/>
      <c r="FF1" s="153"/>
      <c r="FG1" s="153"/>
      <c r="FH1" s="153"/>
      <c r="FI1" s="153"/>
      <c r="FJ1" s="153"/>
      <c r="FK1" s="153"/>
      <c r="FL1" s="153"/>
      <c r="FM1" s="153"/>
      <c r="FN1" s="153"/>
      <c r="FO1" s="153"/>
      <c r="FP1" s="153"/>
      <c r="FQ1" s="153"/>
      <c r="FR1" s="153"/>
      <c r="FS1" s="153"/>
      <c r="FT1" s="153"/>
      <c r="FU1" s="153"/>
      <c r="FV1" s="153"/>
      <c r="FW1" s="153"/>
      <c r="FX1" s="153"/>
      <c r="FY1" s="153"/>
      <c r="FZ1" s="153"/>
      <c r="GA1" s="153"/>
      <c r="GB1" s="153"/>
      <c r="GC1" s="153"/>
      <c r="GD1" s="153"/>
      <c r="GE1" s="153"/>
      <c r="GF1" s="153"/>
      <c r="GG1" s="153"/>
      <c r="GH1" s="153"/>
      <c r="GI1" s="153"/>
      <c r="GJ1" s="153"/>
      <c r="GK1" s="153"/>
      <c r="GL1" s="153"/>
      <c r="GM1" s="153"/>
      <c r="GN1" s="153"/>
      <c r="GO1" s="153"/>
      <c r="GP1" s="153"/>
      <c r="GQ1" s="153"/>
      <c r="GR1" s="153"/>
      <c r="GS1" s="153"/>
      <c r="GT1" s="153"/>
      <c r="GU1" s="153"/>
      <c r="GV1" s="153"/>
      <c r="GW1" s="153"/>
      <c r="GX1" s="153"/>
      <c r="GY1" s="153"/>
      <c r="GZ1" s="153"/>
      <c r="HA1" s="153"/>
      <c r="HB1" s="153"/>
      <c r="HC1" s="153"/>
      <c r="HD1" s="153"/>
      <c r="HE1" s="153"/>
      <c r="HF1" s="153"/>
      <c r="HG1" s="153"/>
      <c r="HH1" s="153"/>
      <c r="HI1" s="153"/>
      <c r="HJ1" s="153"/>
      <c r="HK1" s="153"/>
      <c r="HL1" s="153"/>
      <c r="HM1" s="153"/>
      <c r="HN1" s="153"/>
      <c r="HO1" s="153"/>
      <c r="HP1" s="153"/>
      <c r="HQ1" s="153"/>
      <c r="HR1" s="153"/>
      <c r="HS1" s="153"/>
      <c r="HT1" s="153"/>
      <c r="HU1" s="153"/>
      <c r="HV1" s="153"/>
      <c r="HW1" s="153"/>
      <c r="HX1" s="153"/>
      <c r="HY1" s="153"/>
      <c r="HZ1" s="153"/>
      <c r="IA1" s="153"/>
      <c r="IB1" s="153"/>
      <c r="IC1" s="153"/>
      <c r="ID1" s="153"/>
      <c r="IE1" s="153"/>
      <c r="IF1" s="153"/>
      <c r="IG1" s="153"/>
      <c r="IH1" s="153"/>
      <c r="II1" s="153"/>
      <c r="IJ1" s="153"/>
      <c r="IK1" s="153"/>
      <c r="IL1" s="153"/>
      <c r="IM1" s="153"/>
      <c r="IN1" s="153"/>
      <c r="IO1" s="153"/>
      <c r="IP1" s="153"/>
      <c r="IQ1" s="153"/>
      <c r="IR1" s="153"/>
      <c r="IS1" s="153"/>
      <c r="IT1" s="153"/>
      <c r="IU1" s="153"/>
      <c r="IV1" s="153"/>
    </row>
    <row r="2" spans="1:256" ht="18" customHeight="1" x14ac:dyDescent="0.25">
      <c r="A2" s="166" t="s">
        <v>176</v>
      </c>
      <c r="B2" s="166" t="s">
        <v>177</v>
      </c>
      <c r="C2" s="166"/>
      <c r="D2" s="166"/>
      <c r="E2" s="166"/>
      <c r="F2" s="166"/>
      <c r="G2" s="166"/>
      <c r="H2" s="166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  <c r="ES2" s="153"/>
      <c r="ET2" s="153"/>
      <c r="EU2" s="153"/>
      <c r="EV2" s="153"/>
      <c r="EW2" s="153"/>
      <c r="EX2" s="153"/>
      <c r="EY2" s="153"/>
      <c r="EZ2" s="153"/>
      <c r="FA2" s="153"/>
      <c r="FB2" s="153"/>
      <c r="FC2" s="153"/>
      <c r="FD2" s="153"/>
      <c r="FE2" s="153"/>
      <c r="FF2" s="153"/>
      <c r="FG2" s="153"/>
      <c r="FH2" s="153"/>
      <c r="FI2" s="153"/>
      <c r="FJ2" s="153"/>
      <c r="FK2" s="153"/>
      <c r="FL2" s="153"/>
      <c r="FM2" s="153"/>
      <c r="FN2" s="153"/>
      <c r="FO2" s="153"/>
      <c r="FP2" s="153"/>
      <c r="FQ2" s="153"/>
      <c r="FR2" s="153"/>
      <c r="FS2" s="153"/>
      <c r="FT2" s="153"/>
      <c r="FU2" s="153"/>
      <c r="FV2" s="153"/>
      <c r="FW2" s="153"/>
      <c r="FX2" s="153"/>
      <c r="FY2" s="153"/>
      <c r="FZ2" s="153"/>
      <c r="GA2" s="153"/>
      <c r="GB2" s="153"/>
      <c r="GC2" s="153"/>
      <c r="GD2" s="153"/>
      <c r="GE2" s="153"/>
      <c r="GF2" s="153"/>
      <c r="GG2" s="153"/>
      <c r="GH2" s="153"/>
      <c r="GI2" s="153"/>
      <c r="GJ2" s="153"/>
      <c r="GK2" s="153"/>
      <c r="GL2" s="153"/>
      <c r="GM2" s="153"/>
      <c r="GN2" s="153"/>
      <c r="GO2" s="153"/>
      <c r="GP2" s="153"/>
      <c r="GQ2" s="153"/>
      <c r="GR2" s="153"/>
      <c r="GS2" s="153"/>
      <c r="GT2" s="153"/>
      <c r="GU2" s="153"/>
      <c r="GV2" s="153"/>
      <c r="GW2" s="153"/>
      <c r="GX2" s="153"/>
      <c r="GY2" s="153"/>
      <c r="GZ2" s="153"/>
      <c r="HA2" s="153"/>
      <c r="HB2" s="153"/>
      <c r="HC2" s="153"/>
      <c r="HD2" s="153"/>
      <c r="HE2" s="153"/>
      <c r="HF2" s="153"/>
      <c r="HG2" s="153"/>
      <c r="HH2" s="153"/>
      <c r="HI2" s="153"/>
      <c r="HJ2" s="153"/>
      <c r="HK2" s="153"/>
      <c r="HL2" s="153"/>
      <c r="HM2" s="153"/>
      <c r="HN2" s="153"/>
      <c r="HO2" s="153"/>
      <c r="HP2" s="153"/>
      <c r="HQ2" s="153"/>
      <c r="HR2" s="153"/>
      <c r="HS2" s="153"/>
      <c r="HT2" s="153"/>
      <c r="HU2" s="153"/>
      <c r="HV2" s="153"/>
      <c r="HW2" s="153"/>
      <c r="HX2" s="153"/>
      <c r="HY2" s="153"/>
      <c r="HZ2" s="153"/>
      <c r="IA2" s="153"/>
      <c r="IB2" s="153"/>
      <c r="IC2" s="153"/>
      <c r="ID2" s="153"/>
      <c r="IE2" s="153"/>
      <c r="IF2" s="153"/>
      <c r="IG2" s="153"/>
      <c r="IH2" s="153"/>
      <c r="II2" s="153"/>
      <c r="IJ2" s="153"/>
      <c r="IK2" s="153"/>
      <c r="IL2" s="153"/>
      <c r="IM2" s="153"/>
      <c r="IN2" s="153"/>
      <c r="IO2" s="153"/>
      <c r="IP2" s="153"/>
      <c r="IQ2" s="153"/>
      <c r="IR2" s="153"/>
      <c r="IS2" s="153"/>
      <c r="IT2" s="153"/>
      <c r="IU2" s="153"/>
      <c r="IV2" s="153"/>
    </row>
    <row r="3" spans="1:256" ht="18" customHeight="1" x14ac:dyDescent="0.25">
      <c r="A3" s="167" t="s">
        <v>176</v>
      </c>
      <c r="B3" s="167" t="s">
        <v>178</v>
      </c>
      <c r="C3" s="167"/>
      <c r="D3" s="167"/>
      <c r="E3" s="167"/>
      <c r="F3" s="167"/>
      <c r="G3" s="167"/>
      <c r="H3" s="167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  <c r="ES3" s="153"/>
      <c r="ET3" s="153"/>
      <c r="EU3" s="153"/>
      <c r="EV3" s="153"/>
      <c r="EW3" s="153"/>
      <c r="EX3" s="153"/>
      <c r="EY3" s="153"/>
      <c r="EZ3" s="153"/>
      <c r="FA3" s="153"/>
      <c r="FB3" s="153"/>
      <c r="FC3" s="153"/>
      <c r="FD3" s="153"/>
      <c r="FE3" s="153"/>
      <c r="FF3" s="153"/>
      <c r="FG3" s="153"/>
      <c r="FH3" s="153"/>
      <c r="FI3" s="153"/>
      <c r="FJ3" s="153"/>
      <c r="FK3" s="153"/>
      <c r="FL3" s="153"/>
      <c r="FM3" s="153"/>
      <c r="FN3" s="153"/>
      <c r="FO3" s="153"/>
      <c r="FP3" s="153"/>
      <c r="FQ3" s="153"/>
      <c r="FR3" s="153"/>
      <c r="FS3" s="153"/>
      <c r="FT3" s="153"/>
      <c r="FU3" s="153"/>
      <c r="FV3" s="153"/>
      <c r="FW3" s="153"/>
      <c r="FX3" s="153"/>
      <c r="FY3" s="153"/>
      <c r="FZ3" s="153"/>
      <c r="GA3" s="153"/>
      <c r="GB3" s="153"/>
      <c r="GC3" s="153"/>
      <c r="GD3" s="153"/>
      <c r="GE3" s="153"/>
      <c r="GF3" s="153"/>
      <c r="GG3" s="153"/>
      <c r="GH3" s="153"/>
      <c r="GI3" s="153"/>
      <c r="GJ3" s="153"/>
      <c r="GK3" s="153"/>
      <c r="GL3" s="153"/>
      <c r="GM3" s="153"/>
      <c r="GN3" s="153"/>
      <c r="GO3" s="153"/>
      <c r="GP3" s="153"/>
      <c r="GQ3" s="153"/>
      <c r="GR3" s="153"/>
      <c r="GS3" s="153"/>
      <c r="GT3" s="153"/>
      <c r="GU3" s="153"/>
      <c r="GV3" s="153"/>
      <c r="GW3" s="153"/>
      <c r="GX3" s="153"/>
      <c r="GY3" s="153"/>
      <c r="GZ3" s="153"/>
      <c r="HA3" s="153"/>
      <c r="HB3" s="153"/>
      <c r="HC3" s="153"/>
      <c r="HD3" s="153"/>
      <c r="HE3" s="153"/>
      <c r="HF3" s="153"/>
      <c r="HG3" s="153"/>
      <c r="HH3" s="153"/>
      <c r="HI3" s="153"/>
      <c r="HJ3" s="153"/>
      <c r="HK3" s="153"/>
      <c r="HL3" s="153"/>
      <c r="HM3" s="153"/>
      <c r="HN3" s="153"/>
      <c r="HO3" s="153"/>
      <c r="HP3" s="153"/>
      <c r="HQ3" s="153"/>
      <c r="HR3" s="153"/>
      <c r="HS3" s="153"/>
      <c r="HT3" s="153"/>
      <c r="HU3" s="153"/>
      <c r="HV3" s="153"/>
      <c r="HW3" s="153"/>
      <c r="HX3" s="153"/>
      <c r="HY3" s="153"/>
      <c r="HZ3" s="153"/>
      <c r="IA3" s="153"/>
      <c r="IB3" s="153"/>
      <c r="IC3" s="153"/>
      <c r="ID3" s="153"/>
      <c r="IE3" s="153"/>
      <c r="IF3" s="153"/>
      <c r="IG3" s="153"/>
      <c r="IH3" s="153"/>
      <c r="II3" s="153"/>
      <c r="IJ3" s="153"/>
      <c r="IK3" s="153"/>
      <c r="IL3" s="153"/>
      <c r="IM3" s="153"/>
      <c r="IN3" s="153"/>
      <c r="IO3" s="153"/>
      <c r="IP3" s="153"/>
      <c r="IQ3" s="153"/>
      <c r="IR3" s="153"/>
      <c r="IS3" s="153"/>
      <c r="IT3" s="153"/>
      <c r="IU3" s="153"/>
      <c r="IV3" s="153"/>
    </row>
    <row r="4" spans="1:256" ht="15.75" thickBot="1" x14ac:dyDescent="0.3">
      <c r="A4" s="168"/>
      <c r="B4" s="168"/>
      <c r="C4" s="161"/>
      <c r="D4" s="161"/>
      <c r="E4" s="161"/>
      <c r="F4" s="161"/>
      <c r="G4" s="161"/>
      <c r="H4" s="161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3"/>
      <c r="HZ4" s="153"/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3"/>
      <c r="IO4" s="153"/>
      <c r="IP4" s="153"/>
      <c r="IQ4" s="153"/>
      <c r="IR4" s="153"/>
      <c r="IS4" s="153"/>
      <c r="IT4" s="153"/>
      <c r="IU4" s="153"/>
      <c r="IV4" s="153"/>
    </row>
    <row r="5" spans="1:256" ht="84" customHeight="1" x14ac:dyDescent="0.2">
      <c r="A5" s="447" t="s">
        <v>199</v>
      </c>
      <c r="B5" s="329"/>
      <c r="C5" s="450" t="s">
        <v>179</v>
      </c>
      <c r="D5" s="451"/>
      <c r="E5" s="452" t="s">
        <v>180</v>
      </c>
      <c r="F5" s="454" t="s">
        <v>181</v>
      </c>
      <c r="G5" s="451"/>
      <c r="H5" s="455" t="s">
        <v>198</v>
      </c>
      <c r="I5" s="16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/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/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/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59"/>
      <c r="HF5" s="159"/>
      <c r="HG5" s="159"/>
      <c r="HH5" s="159"/>
      <c r="HI5" s="159"/>
      <c r="HJ5" s="159"/>
      <c r="HK5" s="159"/>
      <c r="HL5" s="159"/>
      <c r="HM5" s="159"/>
      <c r="HN5" s="159"/>
      <c r="HO5" s="159"/>
      <c r="HP5" s="159"/>
      <c r="HQ5" s="159"/>
      <c r="HR5" s="159"/>
      <c r="HS5" s="159"/>
      <c r="HT5" s="159"/>
      <c r="HU5" s="159"/>
      <c r="HV5" s="159"/>
      <c r="HW5" s="159"/>
      <c r="HX5" s="159"/>
      <c r="HY5" s="159"/>
      <c r="HZ5" s="159"/>
      <c r="IA5" s="159"/>
      <c r="IB5" s="159"/>
      <c r="IC5" s="159"/>
      <c r="ID5" s="159"/>
      <c r="IE5" s="159"/>
      <c r="IF5" s="159"/>
      <c r="IG5" s="159"/>
      <c r="IH5" s="159"/>
      <c r="II5" s="159"/>
      <c r="IJ5" s="159"/>
      <c r="IK5" s="159"/>
      <c r="IL5" s="159"/>
      <c r="IM5" s="159"/>
      <c r="IN5" s="159"/>
      <c r="IO5" s="159"/>
      <c r="IP5" s="159"/>
      <c r="IQ5" s="159"/>
      <c r="IR5" s="159"/>
      <c r="IS5" s="159"/>
      <c r="IT5" s="159"/>
      <c r="IU5" s="159"/>
      <c r="IV5" s="159"/>
    </row>
    <row r="6" spans="1:256" ht="83.25" customHeight="1" x14ac:dyDescent="0.2">
      <c r="A6" s="448"/>
      <c r="B6" s="345"/>
      <c r="C6" s="170" t="s">
        <v>182</v>
      </c>
      <c r="D6" s="171" t="s">
        <v>183</v>
      </c>
      <c r="E6" s="453"/>
      <c r="F6" s="171" t="s">
        <v>184</v>
      </c>
      <c r="G6" s="171" t="s">
        <v>185</v>
      </c>
      <c r="H6" s="456"/>
      <c r="I6" s="16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/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/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/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/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/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/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/>
      <c r="GR6" s="159"/>
      <c r="GS6" s="159"/>
      <c r="GT6" s="159"/>
      <c r="GU6" s="159"/>
      <c r="GV6" s="159"/>
      <c r="GW6" s="159"/>
      <c r="GX6" s="159"/>
      <c r="GY6" s="159"/>
      <c r="GZ6" s="159"/>
      <c r="HA6" s="159"/>
      <c r="HB6" s="159"/>
      <c r="HC6" s="159"/>
      <c r="HD6" s="159"/>
      <c r="HE6" s="159"/>
      <c r="HF6" s="159"/>
      <c r="HG6" s="159"/>
      <c r="HH6" s="159"/>
      <c r="HI6" s="159"/>
      <c r="HJ6" s="159"/>
      <c r="HK6" s="159"/>
      <c r="HL6" s="159"/>
      <c r="HM6" s="159"/>
      <c r="HN6" s="159"/>
      <c r="HO6" s="159"/>
      <c r="HP6" s="159"/>
      <c r="HQ6" s="159"/>
      <c r="HR6" s="159"/>
      <c r="HS6" s="159"/>
      <c r="HT6" s="159"/>
      <c r="HU6" s="159"/>
      <c r="HV6" s="159"/>
      <c r="HW6" s="159"/>
      <c r="HX6" s="159"/>
      <c r="HY6" s="159"/>
      <c r="HZ6" s="159"/>
      <c r="IA6" s="159"/>
      <c r="IB6" s="159"/>
      <c r="IC6" s="159"/>
      <c r="ID6" s="159"/>
      <c r="IE6" s="159"/>
      <c r="IF6" s="159"/>
      <c r="IG6" s="159"/>
      <c r="IH6" s="159"/>
      <c r="II6" s="159"/>
      <c r="IJ6" s="159"/>
      <c r="IK6" s="159"/>
      <c r="IL6" s="159"/>
      <c r="IM6" s="159"/>
      <c r="IN6" s="159"/>
      <c r="IO6" s="159"/>
      <c r="IP6" s="159"/>
      <c r="IQ6" s="159"/>
      <c r="IR6" s="159"/>
      <c r="IS6" s="159"/>
      <c r="IT6" s="159"/>
      <c r="IU6" s="159"/>
      <c r="IV6" s="159"/>
    </row>
    <row r="7" spans="1:256" ht="38.25" customHeight="1" thickBot="1" x14ac:dyDescent="0.25">
      <c r="A7" s="449"/>
      <c r="B7" s="330"/>
      <c r="C7" s="458" t="s">
        <v>197</v>
      </c>
      <c r="D7" s="458"/>
      <c r="E7" s="459"/>
      <c r="F7" s="460" t="s">
        <v>186</v>
      </c>
      <c r="G7" s="458"/>
      <c r="H7" s="457"/>
      <c r="I7" s="16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/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  <c r="DI7" s="159"/>
      <c r="DJ7" s="159"/>
      <c r="DK7" s="159"/>
      <c r="DL7" s="159"/>
      <c r="DM7" s="159"/>
      <c r="DN7" s="159"/>
      <c r="DO7" s="159"/>
      <c r="DP7" s="159"/>
      <c r="DQ7" s="159"/>
      <c r="DR7" s="159"/>
      <c r="DS7" s="159"/>
      <c r="DT7" s="159"/>
      <c r="DU7" s="159"/>
      <c r="DV7" s="159"/>
      <c r="DW7" s="159"/>
      <c r="DX7" s="159"/>
      <c r="DY7" s="159"/>
      <c r="DZ7" s="159"/>
      <c r="EA7" s="159"/>
      <c r="EB7" s="159"/>
      <c r="EC7" s="159"/>
      <c r="ED7" s="159"/>
      <c r="EE7" s="159"/>
      <c r="EF7" s="159"/>
      <c r="EG7" s="159"/>
      <c r="EH7" s="159"/>
      <c r="EI7" s="159"/>
      <c r="EJ7" s="159"/>
      <c r="EK7" s="159"/>
      <c r="EL7" s="159"/>
      <c r="EM7" s="159"/>
      <c r="EN7" s="159"/>
      <c r="EO7" s="159"/>
      <c r="EP7" s="159"/>
      <c r="EQ7" s="159"/>
      <c r="ER7" s="159"/>
      <c r="ES7" s="159"/>
      <c r="ET7" s="159"/>
      <c r="EU7" s="159"/>
      <c r="EV7" s="159"/>
      <c r="EW7" s="159"/>
      <c r="EX7" s="159"/>
      <c r="EY7" s="159"/>
      <c r="EZ7" s="159"/>
      <c r="FA7" s="159"/>
      <c r="FB7" s="159"/>
      <c r="FC7" s="159"/>
      <c r="FD7" s="159"/>
      <c r="FE7" s="159"/>
      <c r="FF7" s="159"/>
      <c r="FG7" s="159"/>
      <c r="FH7" s="159"/>
      <c r="FI7" s="159"/>
      <c r="FJ7" s="159"/>
      <c r="FK7" s="159"/>
      <c r="FL7" s="159"/>
      <c r="FM7" s="159"/>
      <c r="FN7" s="159"/>
      <c r="FO7" s="159"/>
      <c r="FP7" s="159"/>
      <c r="FQ7" s="159"/>
      <c r="FR7" s="159"/>
      <c r="FS7" s="159"/>
      <c r="FT7" s="159"/>
      <c r="FU7" s="159"/>
      <c r="FV7" s="159"/>
      <c r="FW7" s="159"/>
      <c r="FX7" s="159"/>
      <c r="FY7" s="159"/>
      <c r="FZ7" s="159"/>
      <c r="GA7" s="159"/>
      <c r="GB7" s="159"/>
      <c r="GC7" s="159"/>
      <c r="GD7" s="159"/>
      <c r="GE7" s="159"/>
      <c r="GF7" s="159"/>
      <c r="GG7" s="159"/>
      <c r="GH7" s="159"/>
      <c r="GI7" s="159"/>
      <c r="GJ7" s="159"/>
      <c r="GK7" s="159"/>
      <c r="GL7" s="159"/>
      <c r="GM7" s="159"/>
      <c r="GN7" s="159"/>
      <c r="GO7" s="159"/>
      <c r="GP7" s="159"/>
      <c r="GQ7" s="159"/>
      <c r="GR7" s="159"/>
      <c r="GS7" s="159"/>
      <c r="GT7" s="159"/>
      <c r="GU7" s="159"/>
      <c r="GV7" s="159"/>
      <c r="GW7" s="159"/>
      <c r="GX7" s="159"/>
      <c r="GY7" s="159"/>
      <c r="GZ7" s="159"/>
      <c r="HA7" s="159"/>
      <c r="HB7" s="159"/>
      <c r="HC7" s="159"/>
      <c r="HD7" s="159"/>
      <c r="HE7" s="159"/>
      <c r="HF7" s="159"/>
      <c r="HG7" s="159"/>
      <c r="HH7" s="159"/>
      <c r="HI7" s="159"/>
      <c r="HJ7" s="159"/>
      <c r="HK7" s="159"/>
      <c r="HL7" s="159"/>
      <c r="HM7" s="159"/>
      <c r="HN7" s="159"/>
      <c r="HO7" s="159"/>
      <c r="HP7" s="159"/>
      <c r="HQ7" s="159"/>
      <c r="HR7" s="159"/>
      <c r="HS7" s="159"/>
      <c r="HT7" s="159"/>
      <c r="HU7" s="159"/>
      <c r="HV7" s="159"/>
      <c r="HW7" s="159"/>
      <c r="HX7" s="159"/>
      <c r="HY7" s="159"/>
      <c r="HZ7" s="159"/>
      <c r="IA7" s="159"/>
      <c r="IB7" s="159"/>
      <c r="IC7" s="159"/>
      <c r="ID7" s="159"/>
      <c r="IE7" s="159"/>
      <c r="IF7" s="159"/>
      <c r="IG7" s="159"/>
      <c r="IH7" s="159"/>
      <c r="II7" s="159"/>
      <c r="IJ7" s="159"/>
      <c r="IK7" s="159"/>
      <c r="IL7" s="159"/>
      <c r="IM7" s="159"/>
      <c r="IN7" s="159"/>
      <c r="IO7" s="159"/>
      <c r="IP7" s="159"/>
      <c r="IQ7" s="159"/>
      <c r="IR7" s="159"/>
      <c r="IS7" s="159"/>
      <c r="IT7" s="159"/>
      <c r="IU7" s="159"/>
      <c r="IV7" s="159"/>
    </row>
    <row r="8" spans="1:256" ht="12" customHeight="1" x14ac:dyDescent="0.2">
      <c r="A8" s="174"/>
      <c r="B8" s="151"/>
      <c r="C8" s="175"/>
      <c r="D8" s="176"/>
      <c r="E8" s="176"/>
      <c r="F8" s="177"/>
      <c r="G8" s="176"/>
      <c r="H8" s="174"/>
      <c r="I8" s="16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/>
      <c r="CX8" s="159"/>
      <c r="CY8" s="159"/>
      <c r="CZ8" s="159"/>
      <c r="DA8" s="159"/>
      <c r="DB8" s="159"/>
      <c r="DC8" s="159"/>
      <c r="DD8" s="159"/>
      <c r="DE8" s="159"/>
      <c r="DF8" s="159"/>
      <c r="DG8" s="159"/>
      <c r="DH8" s="159"/>
      <c r="DI8" s="159"/>
      <c r="DJ8" s="159"/>
      <c r="DK8" s="159"/>
      <c r="DL8" s="159"/>
      <c r="DM8" s="159"/>
      <c r="DN8" s="159"/>
      <c r="DO8" s="159"/>
      <c r="DP8" s="159"/>
      <c r="DQ8" s="159"/>
      <c r="DR8" s="159"/>
      <c r="DS8" s="159"/>
      <c r="DT8" s="159"/>
      <c r="DU8" s="159"/>
      <c r="DV8" s="159"/>
      <c r="DW8" s="159"/>
      <c r="DX8" s="159"/>
      <c r="DY8" s="159"/>
      <c r="DZ8" s="159"/>
      <c r="EA8" s="159"/>
      <c r="EB8" s="159"/>
      <c r="EC8" s="159"/>
      <c r="ED8" s="159"/>
      <c r="EE8" s="159"/>
      <c r="EF8" s="159"/>
      <c r="EG8" s="159"/>
      <c r="EH8" s="159"/>
      <c r="EI8" s="159"/>
      <c r="EJ8" s="159"/>
      <c r="EK8" s="159"/>
      <c r="EL8" s="159"/>
      <c r="EM8" s="159"/>
      <c r="EN8" s="159"/>
      <c r="EO8" s="159"/>
      <c r="EP8" s="159"/>
      <c r="EQ8" s="159"/>
      <c r="ER8" s="159"/>
      <c r="ES8" s="159"/>
      <c r="ET8" s="159"/>
      <c r="EU8" s="159"/>
      <c r="EV8" s="159"/>
      <c r="EW8" s="159"/>
      <c r="EX8" s="159"/>
      <c r="EY8" s="159"/>
      <c r="EZ8" s="159"/>
      <c r="FA8" s="159"/>
      <c r="FB8" s="159"/>
      <c r="FC8" s="159"/>
      <c r="FD8" s="159"/>
      <c r="FE8" s="159"/>
      <c r="FF8" s="159"/>
      <c r="FG8" s="159"/>
      <c r="FH8" s="159"/>
      <c r="FI8" s="159"/>
      <c r="FJ8" s="159"/>
      <c r="FK8" s="159"/>
      <c r="FL8" s="159"/>
      <c r="FM8" s="159"/>
      <c r="FN8" s="159"/>
      <c r="FO8" s="159"/>
      <c r="FP8" s="159"/>
      <c r="FQ8" s="159"/>
      <c r="FR8" s="159"/>
      <c r="FS8" s="159"/>
      <c r="FT8" s="159"/>
      <c r="FU8" s="159"/>
      <c r="FV8" s="159"/>
      <c r="FW8" s="159"/>
      <c r="FX8" s="159"/>
      <c r="FY8" s="159"/>
      <c r="FZ8" s="159"/>
      <c r="GA8" s="159"/>
      <c r="GB8" s="159"/>
      <c r="GC8" s="159"/>
      <c r="GD8" s="159"/>
      <c r="GE8" s="159"/>
      <c r="GF8" s="159"/>
      <c r="GG8" s="159"/>
      <c r="GH8" s="159"/>
      <c r="GI8" s="159"/>
      <c r="GJ8" s="159"/>
      <c r="GK8" s="159"/>
      <c r="GL8" s="159"/>
      <c r="GM8" s="159"/>
      <c r="GN8" s="159"/>
      <c r="GO8" s="159"/>
      <c r="GP8" s="159"/>
      <c r="GQ8" s="159"/>
      <c r="GR8" s="159"/>
      <c r="GS8" s="159"/>
      <c r="GT8" s="159"/>
      <c r="GU8" s="159"/>
      <c r="GV8" s="159"/>
      <c r="GW8" s="159"/>
      <c r="GX8" s="159"/>
      <c r="GY8" s="159"/>
      <c r="GZ8" s="159"/>
      <c r="HA8" s="159"/>
      <c r="HB8" s="159"/>
      <c r="HC8" s="159"/>
      <c r="HD8" s="159"/>
      <c r="HE8" s="159"/>
      <c r="HF8" s="159"/>
      <c r="HG8" s="159"/>
      <c r="HH8" s="159"/>
      <c r="HI8" s="159"/>
      <c r="HJ8" s="159"/>
      <c r="HK8" s="159"/>
      <c r="HL8" s="159"/>
      <c r="HM8" s="159"/>
      <c r="HN8" s="159"/>
      <c r="HO8" s="159"/>
      <c r="HP8" s="159"/>
      <c r="HQ8" s="159"/>
      <c r="HR8" s="159"/>
      <c r="HS8" s="159"/>
      <c r="HT8" s="159"/>
      <c r="HU8" s="159"/>
      <c r="HV8" s="159"/>
      <c r="HW8" s="159"/>
      <c r="HX8" s="159"/>
      <c r="HY8" s="159"/>
      <c r="HZ8" s="159"/>
      <c r="IA8" s="159"/>
      <c r="IB8" s="159"/>
      <c r="IC8" s="159"/>
      <c r="ID8" s="159"/>
      <c r="IE8" s="159"/>
      <c r="IF8" s="159"/>
      <c r="IG8" s="159"/>
      <c r="IH8" s="159"/>
      <c r="II8" s="159"/>
      <c r="IJ8" s="159"/>
      <c r="IK8" s="159"/>
      <c r="IL8" s="159"/>
      <c r="IM8" s="159"/>
      <c r="IN8" s="159"/>
      <c r="IO8" s="159"/>
      <c r="IP8" s="159"/>
      <c r="IQ8" s="159"/>
      <c r="IR8" s="159"/>
      <c r="IS8" s="159"/>
      <c r="IT8" s="159"/>
      <c r="IU8" s="159"/>
      <c r="IV8" s="159"/>
    </row>
    <row r="9" spans="1:256" ht="24.95" customHeight="1" x14ac:dyDescent="0.25">
      <c r="A9" s="462" t="s">
        <v>187</v>
      </c>
      <c r="B9" s="331"/>
      <c r="C9" s="184">
        <v>75.11</v>
      </c>
      <c r="D9" s="184">
        <v>59.33</v>
      </c>
      <c r="E9" s="185">
        <v>96.02</v>
      </c>
      <c r="F9" s="192">
        <v>3078</v>
      </c>
      <c r="G9" s="184">
        <v>154.62</v>
      </c>
      <c r="H9" s="186">
        <v>4.6100000000000003</v>
      </c>
      <c r="I9" s="172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/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/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/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/>
      <c r="GR9" s="153"/>
      <c r="GS9" s="153"/>
      <c r="GT9" s="153"/>
      <c r="GU9" s="153"/>
      <c r="GV9" s="153"/>
      <c r="GW9" s="153"/>
      <c r="GX9" s="153"/>
      <c r="GY9" s="153"/>
      <c r="GZ9" s="153"/>
      <c r="HA9" s="153"/>
      <c r="HB9" s="153"/>
      <c r="HC9" s="153"/>
      <c r="HD9" s="153"/>
      <c r="HE9" s="153"/>
      <c r="HF9" s="153"/>
      <c r="HG9" s="153"/>
      <c r="HH9" s="153"/>
      <c r="HI9" s="153"/>
      <c r="HJ9" s="153"/>
      <c r="HK9" s="153"/>
      <c r="HL9" s="153"/>
      <c r="HM9" s="153"/>
      <c r="HN9" s="153"/>
      <c r="HO9" s="153"/>
      <c r="HP9" s="153"/>
      <c r="HQ9" s="153"/>
      <c r="HR9" s="153"/>
      <c r="HS9" s="153"/>
      <c r="HT9" s="153"/>
      <c r="HU9" s="153"/>
      <c r="HV9" s="153"/>
      <c r="HW9" s="153"/>
      <c r="HX9" s="153"/>
      <c r="HY9" s="153"/>
      <c r="HZ9" s="153"/>
      <c r="IA9" s="153"/>
      <c r="IB9" s="153"/>
      <c r="IC9" s="153"/>
      <c r="ID9" s="153"/>
      <c r="IE9" s="153"/>
      <c r="IF9" s="153"/>
      <c r="IG9" s="153"/>
      <c r="IH9" s="153"/>
      <c r="II9" s="153"/>
      <c r="IJ9" s="153"/>
      <c r="IK9" s="153"/>
      <c r="IL9" s="153"/>
      <c r="IM9" s="153"/>
      <c r="IN9" s="153"/>
      <c r="IO9" s="153"/>
      <c r="IP9" s="153"/>
      <c r="IQ9" s="153"/>
      <c r="IR9" s="153"/>
      <c r="IS9" s="153"/>
      <c r="IT9" s="153"/>
      <c r="IU9" s="153"/>
      <c r="IV9" s="153"/>
    </row>
    <row r="10" spans="1:256" ht="24.95" customHeight="1" x14ac:dyDescent="0.3">
      <c r="A10" s="461" t="s">
        <v>0</v>
      </c>
      <c r="B10" s="295"/>
      <c r="C10" s="187">
        <v>79.069999999999993</v>
      </c>
      <c r="D10" s="187">
        <v>61.25</v>
      </c>
      <c r="E10" s="188">
        <v>108.16</v>
      </c>
      <c r="F10" s="193" t="s">
        <v>188</v>
      </c>
      <c r="G10" s="189" t="s">
        <v>188</v>
      </c>
      <c r="H10" s="190" t="s">
        <v>188</v>
      </c>
      <c r="I10" s="172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  <c r="BQ10" s="153"/>
      <c r="BR10" s="153"/>
      <c r="BS10" s="153"/>
      <c r="BT10" s="153"/>
      <c r="BU10" s="153"/>
      <c r="BV10" s="153"/>
      <c r="BW10" s="153"/>
      <c r="BX10" s="153"/>
      <c r="BY10" s="153"/>
      <c r="BZ10" s="153"/>
      <c r="CA10" s="153"/>
      <c r="CB10" s="153"/>
      <c r="CC10" s="153"/>
      <c r="CD10" s="153"/>
      <c r="CE10" s="153"/>
      <c r="CF10" s="153"/>
      <c r="CG10" s="153"/>
      <c r="CH10" s="153"/>
      <c r="CI10" s="153"/>
      <c r="CJ10" s="153"/>
      <c r="CK10" s="153"/>
      <c r="CL10" s="153"/>
      <c r="CM10" s="153"/>
      <c r="CN10" s="153"/>
      <c r="CO10" s="153"/>
      <c r="CP10" s="153"/>
      <c r="CQ10" s="153"/>
      <c r="CR10" s="153"/>
      <c r="CS10" s="153"/>
      <c r="CT10" s="153"/>
      <c r="CU10" s="153"/>
      <c r="CV10" s="153"/>
      <c r="CW10" s="153"/>
      <c r="CX10" s="153"/>
      <c r="CY10" s="153"/>
      <c r="CZ10" s="153"/>
      <c r="DA10" s="153"/>
      <c r="DB10" s="153"/>
      <c r="DC10" s="153"/>
      <c r="DD10" s="153"/>
      <c r="DE10" s="153"/>
      <c r="DF10" s="153"/>
      <c r="DG10" s="153"/>
      <c r="DH10" s="153"/>
      <c r="DI10" s="153"/>
      <c r="DJ10" s="153"/>
      <c r="DK10" s="153"/>
      <c r="DL10" s="153"/>
      <c r="DM10" s="153"/>
      <c r="DN10" s="153"/>
      <c r="DO10" s="153"/>
      <c r="DP10" s="153"/>
      <c r="DQ10" s="153"/>
      <c r="DR10" s="153"/>
      <c r="DS10" s="153"/>
      <c r="DT10" s="153"/>
      <c r="DU10" s="153"/>
      <c r="DV10" s="153"/>
      <c r="DW10" s="153"/>
      <c r="DX10" s="153"/>
      <c r="DY10" s="153"/>
      <c r="DZ10" s="153"/>
      <c r="EA10" s="153"/>
      <c r="EB10" s="153"/>
      <c r="EC10" s="153"/>
      <c r="ED10" s="153"/>
      <c r="EE10" s="153"/>
      <c r="EF10" s="153"/>
      <c r="EG10" s="153"/>
      <c r="EH10" s="153"/>
      <c r="EI10" s="153"/>
      <c r="EJ10" s="153"/>
      <c r="EK10" s="153"/>
      <c r="EL10" s="153"/>
      <c r="EM10" s="153"/>
      <c r="EN10" s="153"/>
      <c r="EO10" s="153"/>
      <c r="EP10" s="153"/>
      <c r="EQ10" s="153"/>
      <c r="ER10" s="153"/>
      <c r="ES10" s="153"/>
      <c r="ET10" s="153"/>
      <c r="EU10" s="153"/>
      <c r="EV10" s="153"/>
      <c r="EW10" s="153"/>
      <c r="EX10" s="153"/>
      <c r="EY10" s="153"/>
      <c r="EZ10" s="153"/>
      <c r="FA10" s="153"/>
      <c r="FB10" s="153"/>
      <c r="FC10" s="153"/>
      <c r="FD10" s="153"/>
      <c r="FE10" s="153"/>
      <c r="FF10" s="153"/>
      <c r="FG10" s="153"/>
      <c r="FH10" s="153"/>
      <c r="FI10" s="153"/>
      <c r="FJ10" s="153"/>
      <c r="FK10" s="153"/>
      <c r="FL10" s="153"/>
      <c r="FM10" s="153"/>
      <c r="FN10" s="153"/>
      <c r="FO10" s="153"/>
      <c r="FP10" s="153"/>
      <c r="FQ10" s="153"/>
      <c r="FR10" s="153"/>
      <c r="FS10" s="153"/>
      <c r="FT10" s="153"/>
      <c r="FU10" s="153"/>
      <c r="FV10" s="153"/>
      <c r="FW10" s="153"/>
      <c r="FX10" s="153"/>
      <c r="FY10" s="153"/>
      <c r="FZ10" s="153"/>
      <c r="GA10" s="153"/>
      <c r="GB10" s="153"/>
      <c r="GC10" s="153"/>
      <c r="GD10" s="153"/>
      <c r="GE10" s="153"/>
      <c r="GF10" s="153"/>
      <c r="GG10" s="153"/>
      <c r="GH10" s="153"/>
      <c r="GI10" s="153"/>
      <c r="GJ10" s="153"/>
      <c r="GK10" s="153"/>
      <c r="GL10" s="153"/>
      <c r="GM10" s="153"/>
      <c r="GN10" s="153"/>
      <c r="GO10" s="153"/>
      <c r="GP10" s="153"/>
      <c r="GQ10" s="153"/>
      <c r="GR10" s="153"/>
      <c r="GS10" s="153"/>
      <c r="GT10" s="153"/>
      <c r="GU10" s="153"/>
      <c r="GV10" s="153"/>
      <c r="GW10" s="153"/>
      <c r="GX10" s="153"/>
      <c r="GY10" s="153"/>
      <c r="GZ10" s="153"/>
      <c r="HA10" s="153"/>
      <c r="HB10" s="153"/>
      <c r="HC10" s="153"/>
      <c r="HD10" s="153"/>
      <c r="HE10" s="153"/>
      <c r="HF10" s="153"/>
      <c r="HG10" s="153"/>
      <c r="HH10" s="153"/>
      <c r="HI10" s="153"/>
      <c r="HJ10" s="153"/>
      <c r="HK10" s="153"/>
      <c r="HL10" s="153"/>
      <c r="HM10" s="153"/>
      <c r="HN10" s="153"/>
      <c r="HO10" s="153"/>
      <c r="HP10" s="153"/>
      <c r="HQ10" s="153"/>
      <c r="HR10" s="153"/>
      <c r="HS10" s="153"/>
      <c r="HT10" s="153"/>
      <c r="HU10" s="153"/>
      <c r="HV10" s="153"/>
      <c r="HW10" s="153"/>
      <c r="HX10" s="153"/>
      <c r="HY10" s="153"/>
      <c r="HZ10" s="153"/>
      <c r="IA10" s="153"/>
      <c r="IB10" s="153"/>
      <c r="IC10" s="153"/>
      <c r="ID10" s="153"/>
      <c r="IE10" s="153"/>
      <c r="IF10" s="153"/>
      <c r="IG10" s="153"/>
      <c r="IH10" s="153"/>
      <c r="II10" s="153"/>
      <c r="IJ10" s="153"/>
      <c r="IK10" s="153"/>
      <c r="IL10" s="153"/>
      <c r="IM10" s="153"/>
      <c r="IN10" s="153"/>
      <c r="IO10" s="153"/>
      <c r="IP10" s="153"/>
      <c r="IQ10" s="153"/>
      <c r="IR10" s="153"/>
      <c r="IS10" s="153"/>
      <c r="IT10" s="153"/>
      <c r="IU10" s="153"/>
      <c r="IV10" s="153"/>
    </row>
    <row r="11" spans="1:256" ht="24.95" customHeight="1" x14ac:dyDescent="0.3">
      <c r="A11" s="461" t="s">
        <v>1</v>
      </c>
      <c r="B11" s="295"/>
      <c r="C11" s="187">
        <v>76.12</v>
      </c>
      <c r="D11" s="187">
        <v>59.38</v>
      </c>
      <c r="E11" s="188">
        <v>95.85</v>
      </c>
      <c r="F11" s="193" t="s">
        <v>188</v>
      </c>
      <c r="G11" s="187">
        <v>135.91999999999999</v>
      </c>
      <c r="H11" s="190" t="s">
        <v>188</v>
      </c>
      <c r="I11" s="172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  <c r="FH11" s="153"/>
      <c r="FI11" s="153"/>
      <c r="FJ11" s="153"/>
      <c r="FK11" s="153"/>
      <c r="FL11" s="153"/>
      <c r="FM11" s="153"/>
      <c r="FN11" s="153"/>
      <c r="FO11" s="153"/>
      <c r="FP11" s="153"/>
      <c r="FQ11" s="153"/>
      <c r="FR11" s="153"/>
      <c r="FS11" s="153"/>
      <c r="FT11" s="153"/>
      <c r="FU11" s="153"/>
      <c r="FV11" s="153"/>
      <c r="FW11" s="153"/>
      <c r="FX11" s="153"/>
      <c r="FY11" s="153"/>
      <c r="FZ11" s="153"/>
      <c r="GA11" s="153"/>
      <c r="GB11" s="153"/>
      <c r="GC11" s="153"/>
      <c r="GD11" s="153"/>
      <c r="GE11" s="153"/>
      <c r="GF11" s="153"/>
      <c r="GG11" s="153"/>
      <c r="GH11" s="153"/>
      <c r="GI11" s="153"/>
      <c r="GJ11" s="153"/>
      <c r="GK11" s="153"/>
      <c r="GL11" s="153"/>
      <c r="GM11" s="153"/>
      <c r="GN11" s="153"/>
      <c r="GO11" s="153"/>
      <c r="GP11" s="153"/>
      <c r="GQ11" s="153"/>
      <c r="GR11" s="153"/>
      <c r="GS11" s="153"/>
      <c r="GT11" s="153"/>
      <c r="GU11" s="153"/>
      <c r="GV11" s="153"/>
      <c r="GW11" s="153"/>
      <c r="GX11" s="153"/>
      <c r="GY11" s="153"/>
      <c r="GZ11" s="153"/>
      <c r="HA11" s="153"/>
      <c r="HB11" s="153"/>
      <c r="HC11" s="153"/>
      <c r="HD11" s="153"/>
      <c r="HE11" s="153"/>
      <c r="HF11" s="153"/>
      <c r="HG11" s="153"/>
      <c r="HH11" s="153"/>
      <c r="HI11" s="153"/>
      <c r="HJ11" s="153"/>
      <c r="HK11" s="153"/>
      <c r="HL11" s="153"/>
      <c r="HM11" s="153"/>
      <c r="HN11" s="153"/>
      <c r="HO11" s="153"/>
      <c r="HP11" s="153"/>
      <c r="HQ11" s="153"/>
      <c r="HR11" s="153"/>
      <c r="HS11" s="153"/>
      <c r="HT11" s="153"/>
      <c r="HU11" s="153"/>
      <c r="HV11" s="153"/>
      <c r="HW11" s="153"/>
      <c r="HX11" s="153"/>
      <c r="HY11" s="153"/>
      <c r="HZ11" s="153"/>
      <c r="IA11" s="153"/>
      <c r="IB11" s="153"/>
      <c r="IC11" s="153"/>
      <c r="ID11" s="153"/>
      <c r="IE11" s="153"/>
      <c r="IF11" s="153"/>
      <c r="IG11" s="153"/>
      <c r="IH11" s="153"/>
      <c r="II11" s="153"/>
      <c r="IJ11" s="153"/>
      <c r="IK11" s="153"/>
      <c r="IL11" s="153"/>
      <c r="IM11" s="153"/>
      <c r="IN11" s="153"/>
      <c r="IO11" s="153"/>
      <c r="IP11" s="153"/>
      <c r="IQ11" s="153"/>
      <c r="IR11" s="153"/>
      <c r="IS11" s="153"/>
      <c r="IT11" s="153"/>
      <c r="IU11" s="153"/>
      <c r="IV11" s="153"/>
    </row>
    <row r="12" spans="1:256" ht="24.95" customHeight="1" x14ac:dyDescent="0.3">
      <c r="A12" s="461" t="s">
        <v>2</v>
      </c>
      <c r="B12" s="295"/>
      <c r="C12" s="187">
        <v>66</v>
      </c>
      <c r="D12" s="187">
        <v>54.43</v>
      </c>
      <c r="E12" s="188">
        <v>90.7</v>
      </c>
      <c r="F12" s="193" t="s">
        <v>188</v>
      </c>
      <c r="G12" s="187">
        <v>137.01</v>
      </c>
      <c r="H12" s="190" t="s">
        <v>188</v>
      </c>
      <c r="I12" s="172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  <c r="ES12" s="153"/>
      <c r="ET12" s="153"/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  <c r="FF12" s="153"/>
      <c r="FG12" s="153"/>
      <c r="FH12" s="153"/>
      <c r="FI12" s="153"/>
      <c r="FJ12" s="153"/>
      <c r="FK12" s="153"/>
      <c r="FL12" s="153"/>
      <c r="FM12" s="153"/>
      <c r="FN12" s="153"/>
      <c r="FO12" s="153"/>
      <c r="FP12" s="153"/>
      <c r="FQ12" s="153"/>
      <c r="FR12" s="153"/>
      <c r="FS12" s="153"/>
      <c r="FT12" s="153"/>
      <c r="FU12" s="153"/>
      <c r="FV12" s="153"/>
      <c r="FW12" s="153"/>
      <c r="FX12" s="153"/>
      <c r="FY12" s="153"/>
      <c r="FZ12" s="153"/>
      <c r="GA12" s="153"/>
      <c r="GB12" s="153"/>
      <c r="GC12" s="153"/>
      <c r="GD12" s="153"/>
      <c r="GE12" s="153"/>
      <c r="GF12" s="153"/>
      <c r="GG12" s="153"/>
      <c r="GH12" s="153"/>
      <c r="GI12" s="153"/>
      <c r="GJ12" s="153"/>
      <c r="GK12" s="153"/>
      <c r="GL12" s="153"/>
      <c r="GM12" s="153"/>
      <c r="GN12" s="153"/>
      <c r="GO12" s="153"/>
      <c r="GP12" s="153"/>
      <c r="GQ12" s="153"/>
      <c r="GR12" s="153"/>
      <c r="GS12" s="153"/>
      <c r="GT12" s="153"/>
      <c r="GU12" s="153"/>
      <c r="GV12" s="153"/>
      <c r="GW12" s="153"/>
      <c r="GX12" s="153"/>
      <c r="GY12" s="153"/>
      <c r="GZ12" s="153"/>
      <c r="HA12" s="153"/>
      <c r="HB12" s="153"/>
      <c r="HC12" s="153"/>
      <c r="HD12" s="153"/>
      <c r="HE12" s="153"/>
      <c r="HF12" s="153"/>
      <c r="HG12" s="153"/>
      <c r="HH12" s="153"/>
      <c r="HI12" s="153"/>
      <c r="HJ12" s="153"/>
      <c r="HK12" s="153"/>
      <c r="HL12" s="153"/>
      <c r="HM12" s="153"/>
      <c r="HN12" s="153"/>
      <c r="HO12" s="153"/>
      <c r="HP12" s="153"/>
      <c r="HQ12" s="153"/>
      <c r="HR12" s="153"/>
      <c r="HS12" s="153"/>
      <c r="HT12" s="153"/>
      <c r="HU12" s="153"/>
      <c r="HV12" s="153"/>
      <c r="HW12" s="153"/>
      <c r="HX12" s="153"/>
      <c r="HY12" s="153"/>
      <c r="HZ12" s="153"/>
      <c r="IA12" s="153"/>
      <c r="IB12" s="153"/>
      <c r="IC12" s="153"/>
      <c r="ID12" s="153"/>
      <c r="IE12" s="153"/>
      <c r="IF12" s="153"/>
      <c r="IG12" s="153"/>
      <c r="IH12" s="153"/>
      <c r="II12" s="153"/>
      <c r="IJ12" s="153"/>
      <c r="IK12" s="153"/>
      <c r="IL12" s="153"/>
      <c r="IM12" s="153"/>
      <c r="IN12" s="153"/>
      <c r="IO12" s="153"/>
      <c r="IP12" s="153"/>
      <c r="IQ12" s="153"/>
      <c r="IR12" s="153"/>
      <c r="IS12" s="153"/>
      <c r="IT12" s="153"/>
      <c r="IU12" s="153"/>
      <c r="IV12" s="153"/>
    </row>
    <row r="13" spans="1:256" ht="24.95" customHeight="1" x14ac:dyDescent="0.3">
      <c r="A13" s="461" t="s">
        <v>3</v>
      </c>
      <c r="B13" s="295"/>
      <c r="C13" s="187">
        <v>80.08</v>
      </c>
      <c r="D13" s="187">
        <v>56.63</v>
      </c>
      <c r="E13" s="188">
        <v>99.73</v>
      </c>
      <c r="F13" s="193" t="s">
        <v>188</v>
      </c>
      <c r="G13" s="187">
        <v>130</v>
      </c>
      <c r="H13" s="190" t="s">
        <v>188</v>
      </c>
      <c r="I13" s="172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/>
      <c r="DU13" s="153"/>
      <c r="DV13" s="153"/>
      <c r="DW13" s="153"/>
      <c r="DX13" s="153"/>
      <c r="DY13" s="153"/>
      <c r="DZ13" s="153"/>
      <c r="EA13" s="153"/>
      <c r="EB13" s="153"/>
      <c r="EC13" s="153"/>
      <c r="ED13" s="153"/>
      <c r="EE13" s="153"/>
      <c r="EF13" s="153"/>
      <c r="EG13" s="153"/>
      <c r="EH13" s="153"/>
      <c r="EI13" s="153"/>
      <c r="EJ13" s="153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  <c r="FF13" s="153"/>
      <c r="FG13" s="153"/>
      <c r="FH13" s="153"/>
      <c r="FI13" s="153"/>
      <c r="FJ13" s="153"/>
      <c r="FK13" s="153"/>
      <c r="FL13" s="153"/>
      <c r="FM13" s="153"/>
      <c r="FN13" s="153"/>
      <c r="FO13" s="153"/>
      <c r="FP13" s="153"/>
      <c r="FQ13" s="153"/>
      <c r="FR13" s="153"/>
      <c r="FS13" s="153"/>
      <c r="FT13" s="153"/>
      <c r="FU13" s="153"/>
      <c r="FV13" s="153"/>
      <c r="FW13" s="153"/>
      <c r="FX13" s="153"/>
      <c r="FY13" s="153"/>
      <c r="FZ13" s="153"/>
      <c r="GA13" s="153"/>
      <c r="GB13" s="153"/>
      <c r="GC13" s="153"/>
      <c r="GD13" s="153"/>
      <c r="GE13" s="153"/>
      <c r="GF13" s="153"/>
      <c r="GG13" s="153"/>
      <c r="GH13" s="153"/>
      <c r="GI13" s="153"/>
      <c r="GJ13" s="153"/>
      <c r="GK13" s="153"/>
      <c r="GL13" s="153"/>
      <c r="GM13" s="153"/>
      <c r="GN13" s="153"/>
      <c r="GO13" s="153"/>
      <c r="GP13" s="153"/>
      <c r="GQ13" s="153"/>
      <c r="GR13" s="153"/>
      <c r="GS13" s="153"/>
      <c r="GT13" s="153"/>
      <c r="GU13" s="153"/>
      <c r="GV13" s="153"/>
      <c r="GW13" s="153"/>
      <c r="GX13" s="153"/>
      <c r="GY13" s="153"/>
      <c r="GZ13" s="153"/>
      <c r="HA13" s="153"/>
      <c r="HB13" s="153"/>
      <c r="HC13" s="153"/>
      <c r="HD13" s="153"/>
      <c r="HE13" s="153"/>
      <c r="HF13" s="153"/>
      <c r="HG13" s="153"/>
      <c r="HH13" s="153"/>
      <c r="HI13" s="153"/>
      <c r="HJ13" s="153"/>
      <c r="HK13" s="153"/>
      <c r="HL13" s="153"/>
      <c r="HM13" s="153"/>
      <c r="HN13" s="153"/>
      <c r="HO13" s="153"/>
      <c r="HP13" s="153"/>
      <c r="HQ13" s="153"/>
      <c r="HR13" s="153"/>
      <c r="HS13" s="153"/>
      <c r="HT13" s="153"/>
      <c r="HU13" s="153"/>
      <c r="HV13" s="153"/>
      <c r="HW13" s="153"/>
      <c r="HX13" s="153"/>
      <c r="HY13" s="153"/>
      <c r="HZ13" s="153"/>
      <c r="IA13" s="153"/>
      <c r="IB13" s="153"/>
      <c r="IC13" s="153"/>
      <c r="ID13" s="153"/>
      <c r="IE13" s="153"/>
      <c r="IF13" s="153"/>
      <c r="IG13" s="153"/>
      <c r="IH13" s="153"/>
      <c r="II13" s="153"/>
      <c r="IJ13" s="153"/>
      <c r="IK13" s="153"/>
      <c r="IL13" s="153"/>
      <c r="IM13" s="153"/>
      <c r="IN13" s="153"/>
      <c r="IO13" s="153"/>
      <c r="IP13" s="153"/>
      <c r="IQ13" s="153"/>
      <c r="IR13" s="153"/>
      <c r="IS13" s="153"/>
      <c r="IT13" s="153"/>
      <c r="IU13" s="153"/>
      <c r="IV13" s="153"/>
    </row>
    <row r="14" spans="1:256" ht="24.95" customHeight="1" x14ac:dyDescent="0.25">
      <c r="A14" s="461" t="s">
        <v>4</v>
      </c>
      <c r="B14" s="295"/>
      <c r="C14" s="187">
        <v>73.45</v>
      </c>
      <c r="D14" s="187">
        <v>58.19</v>
      </c>
      <c r="E14" s="188">
        <v>89.29</v>
      </c>
      <c r="F14" s="194">
        <v>3663</v>
      </c>
      <c r="G14" s="187">
        <v>145.62</v>
      </c>
      <c r="H14" s="191">
        <v>4.28</v>
      </c>
      <c r="I14" s="172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  <c r="ES14" s="153"/>
      <c r="ET14" s="153"/>
      <c r="EU14" s="153"/>
      <c r="EV14" s="153"/>
      <c r="EW14" s="153"/>
      <c r="EX14" s="153"/>
      <c r="EY14" s="153"/>
      <c r="EZ14" s="153"/>
      <c r="FA14" s="153"/>
      <c r="FB14" s="153"/>
      <c r="FC14" s="153"/>
      <c r="FD14" s="153"/>
      <c r="FE14" s="153"/>
      <c r="FF14" s="153"/>
      <c r="FG14" s="153"/>
      <c r="FH14" s="153"/>
      <c r="FI14" s="153"/>
      <c r="FJ14" s="153"/>
      <c r="FK14" s="153"/>
      <c r="FL14" s="153"/>
      <c r="FM14" s="153"/>
      <c r="FN14" s="153"/>
      <c r="FO14" s="153"/>
      <c r="FP14" s="153"/>
      <c r="FQ14" s="153"/>
      <c r="FR14" s="153"/>
      <c r="FS14" s="153"/>
      <c r="FT14" s="153"/>
      <c r="FU14" s="153"/>
      <c r="FV14" s="153"/>
      <c r="FW14" s="153"/>
      <c r="FX14" s="153"/>
      <c r="FY14" s="153"/>
      <c r="FZ14" s="153"/>
      <c r="GA14" s="153"/>
      <c r="GB14" s="153"/>
      <c r="GC14" s="153"/>
      <c r="GD14" s="153"/>
      <c r="GE14" s="153"/>
      <c r="GF14" s="153"/>
      <c r="GG14" s="153"/>
      <c r="GH14" s="153"/>
      <c r="GI14" s="153"/>
      <c r="GJ14" s="153"/>
      <c r="GK14" s="153"/>
      <c r="GL14" s="153"/>
      <c r="GM14" s="153"/>
      <c r="GN14" s="153"/>
      <c r="GO14" s="153"/>
      <c r="GP14" s="153"/>
      <c r="GQ14" s="153"/>
      <c r="GR14" s="153"/>
      <c r="GS14" s="153"/>
      <c r="GT14" s="153"/>
      <c r="GU14" s="153"/>
      <c r="GV14" s="153"/>
      <c r="GW14" s="153"/>
      <c r="GX14" s="153"/>
      <c r="GY14" s="153"/>
      <c r="GZ14" s="153"/>
      <c r="HA14" s="153"/>
      <c r="HB14" s="153"/>
      <c r="HC14" s="153"/>
      <c r="HD14" s="153"/>
      <c r="HE14" s="153"/>
      <c r="HF14" s="153"/>
      <c r="HG14" s="153"/>
      <c r="HH14" s="153"/>
      <c r="HI14" s="153"/>
      <c r="HJ14" s="153"/>
      <c r="HK14" s="153"/>
      <c r="HL14" s="153"/>
      <c r="HM14" s="153"/>
      <c r="HN14" s="153"/>
      <c r="HO14" s="153"/>
      <c r="HP14" s="153"/>
      <c r="HQ14" s="153"/>
      <c r="HR14" s="153"/>
      <c r="HS14" s="153"/>
      <c r="HT14" s="153"/>
      <c r="HU14" s="153"/>
      <c r="HV14" s="153"/>
      <c r="HW14" s="153"/>
      <c r="HX14" s="153"/>
      <c r="HY14" s="153"/>
      <c r="HZ14" s="153"/>
      <c r="IA14" s="153"/>
      <c r="IB14" s="153"/>
      <c r="IC14" s="153"/>
      <c r="ID14" s="153"/>
      <c r="IE14" s="153"/>
      <c r="IF14" s="153"/>
      <c r="IG14" s="153"/>
      <c r="IH14" s="153"/>
      <c r="II14" s="153"/>
      <c r="IJ14" s="153"/>
      <c r="IK14" s="153"/>
      <c r="IL14" s="153"/>
      <c r="IM14" s="153"/>
      <c r="IN14" s="153"/>
      <c r="IO14" s="153"/>
      <c r="IP14" s="153"/>
      <c r="IQ14" s="153"/>
      <c r="IR14" s="153"/>
      <c r="IS14" s="153"/>
      <c r="IT14" s="153"/>
      <c r="IU14" s="153"/>
      <c r="IV14" s="153"/>
    </row>
    <row r="15" spans="1:256" ht="24.95" customHeight="1" x14ac:dyDescent="0.25">
      <c r="A15" s="461" t="s">
        <v>5</v>
      </c>
      <c r="B15" s="295"/>
      <c r="C15" s="187">
        <v>75.38</v>
      </c>
      <c r="D15" s="187">
        <v>67.41</v>
      </c>
      <c r="E15" s="188">
        <v>85.7</v>
      </c>
      <c r="F15" s="194">
        <v>2907</v>
      </c>
      <c r="G15" s="187">
        <v>180.14</v>
      </c>
      <c r="H15" s="191">
        <v>4.6399999999999997</v>
      </c>
      <c r="I15" s="172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  <c r="ES15" s="153"/>
      <c r="ET15" s="153"/>
      <c r="EU15" s="153"/>
      <c r="EV15" s="153"/>
      <c r="EW15" s="153"/>
      <c r="EX15" s="153"/>
      <c r="EY15" s="153"/>
      <c r="EZ15" s="153"/>
      <c r="FA15" s="153"/>
      <c r="FB15" s="153"/>
      <c r="FC15" s="153"/>
      <c r="FD15" s="153"/>
      <c r="FE15" s="153"/>
      <c r="FF15" s="153"/>
      <c r="FG15" s="153"/>
      <c r="FH15" s="153"/>
      <c r="FI15" s="153"/>
      <c r="FJ15" s="153"/>
      <c r="FK15" s="153"/>
      <c r="FL15" s="153"/>
      <c r="FM15" s="153"/>
      <c r="FN15" s="153"/>
      <c r="FO15" s="153"/>
      <c r="FP15" s="153"/>
      <c r="FQ15" s="153"/>
      <c r="FR15" s="153"/>
      <c r="FS15" s="153"/>
      <c r="FT15" s="153"/>
      <c r="FU15" s="153"/>
      <c r="FV15" s="153"/>
      <c r="FW15" s="153"/>
      <c r="FX15" s="153"/>
      <c r="FY15" s="153"/>
      <c r="FZ15" s="153"/>
      <c r="GA15" s="153"/>
      <c r="GB15" s="153"/>
      <c r="GC15" s="153"/>
      <c r="GD15" s="153"/>
      <c r="GE15" s="153"/>
      <c r="GF15" s="153"/>
      <c r="GG15" s="153"/>
      <c r="GH15" s="153"/>
      <c r="GI15" s="153"/>
      <c r="GJ15" s="153"/>
      <c r="GK15" s="153"/>
      <c r="GL15" s="153"/>
      <c r="GM15" s="153"/>
      <c r="GN15" s="153"/>
      <c r="GO15" s="153"/>
      <c r="GP15" s="153"/>
      <c r="GQ15" s="153"/>
      <c r="GR15" s="153"/>
      <c r="GS15" s="153"/>
      <c r="GT15" s="153"/>
      <c r="GU15" s="153"/>
      <c r="GV15" s="153"/>
      <c r="GW15" s="153"/>
      <c r="GX15" s="153"/>
      <c r="GY15" s="153"/>
      <c r="GZ15" s="153"/>
      <c r="HA15" s="153"/>
      <c r="HB15" s="153"/>
      <c r="HC15" s="153"/>
      <c r="HD15" s="153"/>
      <c r="HE15" s="153"/>
      <c r="HF15" s="153"/>
      <c r="HG15" s="153"/>
      <c r="HH15" s="153"/>
      <c r="HI15" s="153"/>
      <c r="HJ15" s="153"/>
      <c r="HK15" s="153"/>
      <c r="HL15" s="153"/>
      <c r="HM15" s="153"/>
      <c r="HN15" s="153"/>
      <c r="HO15" s="153"/>
      <c r="HP15" s="153"/>
      <c r="HQ15" s="153"/>
      <c r="HR15" s="153"/>
      <c r="HS15" s="153"/>
      <c r="HT15" s="153"/>
      <c r="HU15" s="153"/>
      <c r="HV15" s="153"/>
      <c r="HW15" s="153"/>
      <c r="HX15" s="153"/>
      <c r="HY15" s="153"/>
      <c r="HZ15" s="153"/>
      <c r="IA15" s="153"/>
      <c r="IB15" s="153"/>
      <c r="IC15" s="153"/>
      <c r="ID15" s="153"/>
      <c r="IE15" s="153"/>
      <c r="IF15" s="153"/>
      <c r="IG15" s="153"/>
      <c r="IH15" s="153"/>
      <c r="II15" s="153"/>
      <c r="IJ15" s="153"/>
      <c r="IK15" s="153"/>
      <c r="IL15" s="153"/>
      <c r="IM15" s="153"/>
      <c r="IN15" s="153"/>
      <c r="IO15" s="153"/>
      <c r="IP15" s="153"/>
      <c r="IQ15" s="153"/>
      <c r="IR15" s="153"/>
      <c r="IS15" s="153"/>
      <c r="IT15" s="153"/>
      <c r="IU15" s="153"/>
      <c r="IV15" s="153"/>
    </row>
    <row r="16" spans="1:256" ht="24.95" customHeight="1" x14ac:dyDescent="0.25">
      <c r="A16" s="461" t="s">
        <v>6</v>
      </c>
      <c r="B16" s="295"/>
      <c r="C16" s="187">
        <v>75.11</v>
      </c>
      <c r="D16" s="187">
        <v>55.11</v>
      </c>
      <c r="E16" s="188">
        <v>98.16</v>
      </c>
      <c r="F16" s="194">
        <v>2716</v>
      </c>
      <c r="G16" s="187">
        <v>128.53</v>
      </c>
      <c r="H16" s="191">
        <v>4.6500000000000004</v>
      </c>
      <c r="I16" s="172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  <c r="ES16" s="153"/>
      <c r="ET16" s="153"/>
      <c r="EU16" s="153"/>
      <c r="EV16" s="153"/>
      <c r="EW16" s="153"/>
      <c r="EX16" s="153"/>
      <c r="EY16" s="153"/>
      <c r="EZ16" s="153"/>
      <c r="FA16" s="153"/>
      <c r="FB16" s="153"/>
      <c r="FC16" s="153"/>
      <c r="FD16" s="153"/>
      <c r="FE16" s="153"/>
      <c r="FF16" s="153"/>
      <c r="FG16" s="153"/>
      <c r="FH16" s="153"/>
      <c r="FI16" s="153"/>
      <c r="FJ16" s="153"/>
      <c r="FK16" s="153"/>
      <c r="FL16" s="153"/>
      <c r="FM16" s="153"/>
      <c r="FN16" s="153"/>
      <c r="FO16" s="153"/>
      <c r="FP16" s="153"/>
      <c r="FQ16" s="153"/>
      <c r="FR16" s="153"/>
      <c r="FS16" s="153"/>
      <c r="FT16" s="153"/>
      <c r="FU16" s="153"/>
      <c r="FV16" s="153"/>
      <c r="FW16" s="153"/>
      <c r="FX16" s="153"/>
      <c r="FY16" s="153"/>
      <c r="FZ16" s="153"/>
      <c r="GA16" s="153"/>
      <c r="GB16" s="153"/>
      <c r="GC16" s="153"/>
      <c r="GD16" s="153"/>
      <c r="GE16" s="153"/>
      <c r="GF16" s="153"/>
      <c r="GG16" s="153"/>
      <c r="GH16" s="153"/>
      <c r="GI16" s="153"/>
      <c r="GJ16" s="153"/>
      <c r="GK16" s="153"/>
      <c r="GL16" s="153"/>
      <c r="GM16" s="153"/>
      <c r="GN16" s="153"/>
      <c r="GO16" s="153"/>
      <c r="GP16" s="153"/>
      <c r="GQ16" s="153"/>
      <c r="GR16" s="153"/>
      <c r="GS16" s="153"/>
      <c r="GT16" s="153"/>
      <c r="GU16" s="153"/>
      <c r="GV16" s="153"/>
      <c r="GW16" s="153"/>
      <c r="GX16" s="153"/>
      <c r="GY16" s="153"/>
      <c r="GZ16" s="153"/>
      <c r="HA16" s="153"/>
      <c r="HB16" s="153"/>
      <c r="HC16" s="153"/>
      <c r="HD16" s="153"/>
      <c r="HE16" s="153"/>
      <c r="HF16" s="153"/>
      <c r="HG16" s="153"/>
      <c r="HH16" s="153"/>
      <c r="HI16" s="153"/>
      <c r="HJ16" s="153"/>
      <c r="HK16" s="153"/>
      <c r="HL16" s="153"/>
      <c r="HM16" s="153"/>
      <c r="HN16" s="153"/>
      <c r="HO16" s="153"/>
      <c r="HP16" s="153"/>
      <c r="HQ16" s="153"/>
      <c r="HR16" s="153"/>
      <c r="HS16" s="153"/>
      <c r="HT16" s="153"/>
      <c r="HU16" s="153"/>
      <c r="HV16" s="153"/>
      <c r="HW16" s="153"/>
      <c r="HX16" s="153"/>
      <c r="HY16" s="153"/>
      <c r="HZ16" s="153"/>
      <c r="IA16" s="153"/>
      <c r="IB16" s="153"/>
      <c r="IC16" s="153"/>
      <c r="ID16" s="153"/>
      <c r="IE16" s="153"/>
      <c r="IF16" s="153"/>
      <c r="IG16" s="153"/>
      <c r="IH16" s="153"/>
      <c r="II16" s="153"/>
      <c r="IJ16" s="153"/>
      <c r="IK16" s="153"/>
      <c r="IL16" s="153"/>
      <c r="IM16" s="153"/>
      <c r="IN16" s="153"/>
      <c r="IO16" s="153"/>
      <c r="IP16" s="153"/>
      <c r="IQ16" s="153"/>
      <c r="IR16" s="153"/>
      <c r="IS16" s="153"/>
      <c r="IT16" s="153"/>
      <c r="IU16" s="153"/>
      <c r="IV16" s="153"/>
    </row>
    <row r="17" spans="1:256" ht="24.95" customHeight="1" x14ac:dyDescent="0.3">
      <c r="A17" s="461" t="s">
        <v>7</v>
      </c>
      <c r="B17" s="295"/>
      <c r="C17" s="187">
        <v>82</v>
      </c>
      <c r="D17" s="187">
        <v>75.56</v>
      </c>
      <c r="E17" s="188">
        <v>105.2</v>
      </c>
      <c r="F17" s="193" t="s">
        <v>188</v>
      </c>
      <c r="G17" s="189" t="s">
        <v>188</v>
      </c>
      <c r="H17" s="190" t="s">
        <v>188</v>
      </c>
      <c r="I17" s="172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3"/>
      <c r="CO17" s="153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  <c r="FH17" s="153"/>
      <c r="FI17" s="153"/>
      <c r="FJ17" s="153"/>
      <c r="FK17" s="153"/>
      <c r="FL17" s="153"/>
      <c r="FM17" s="153"/>
      <c r="FN17" s="153"/>
      <c r="FO17" s="153"/>
      <c r="FP17" s="153"/>
      <c r="FQ17" s="153"/>
      <c r="FR17" s="153"/>
      <c r="FS17" s="153"/>
      <c r="FT17" s="153"/>
      <c r="FU17" s="153"/>
      <c r="FV17" s="153"/>
      <c r="FW17" s="153"/>
      <c r="FX17" s="153"/>
      <c r="FY17" s="153"/>
      <c r="FZ17" s="153"/>
      <c r="GA17" s="153"/>
      <c r="GB17" s="153"/>
      <c r="GC17" s="153"/>
      <c r="GD17" s="153"/>
      <c r="GE17" s="153"/>
      <c r="GF17" s="153"/>
      <c r="GG17" s="153"/>
      <c r="GH17" s="153"/>
      <c r="GI17" s="153"/>
      <c r="GJ17" s="153"/>
      <c r="GK17" s="153"/>
      <c r="GL17" s="153"/>
      <c r="GM17" s="153"/>
      <c r="GN17" s="153"/>
      <c r="GO17" s="153"/>
      <c r="GP17" s="153"/>
      <c r="GQ17" s="153"/>
      <c r="GR17" s="153"/>
      <c r="GS17" s="153"/>
      <c r="GT17" s="153"/>
      <c r="GU17" s="153"/>
      <c r="GV17" s="153"/>
      <c r="GW17" s="153"/>
      <c r="GX17" s="153"/>
      <c r="GY17" s="153"/>
      <c r="GZ17" s="153"/>
      <c r="HA17" s="153"/>
      <c r="HB17" s="153"/>
      <c r="HC17" s="153"/>
      <c r="HD17" s="153"/>
      <c r="HE17" s="153"/>
      <c r="HF17" s="153"/>
      <c r="HG17" s="153"/>
      <c r="HH17" s="153"/>
      <c r="HI17" s="153"/>
      <c r="HJ17" s="153"/>
      <c r="HK17" s="153"/>
      <c r="HL17" s="153"/>
      <c r="HM17" s="153"/>
      <c r="HN17" s="153"/>
      <c r="HO17" s="153"/>
      <c r="HP17" s="153"/>
      <c r="HQ17" s="153"/>
      <c r="HR17" s="153"/>
      <c r="HS17" s="153"/>
      <c r="HT17" s="153"/>
      <c r="HU17" s="153"/>
      <c r="HV17" s="153"/>
      <c r="HW17" s="153"/>
      <c r="HX17" s="153"/>
      <c r="HY17" s="153"/>
      <c r="HZ17" s="153"/>
      <c r="IA17" s="153"/>
      <c r="IB17" s="153"/>
      <c r="IC17" s="153"/>
      <c r="ID17" s="153"/>
      <c r="IE17" s="153"/>
      <c r="IF17" s="153"/>
      <c r="IG17" s="153"/>
      <c r="IH17" s="153"/>
      <c r="II17" s="153"/>
      <c r="IJ17" s="153"/>
      <c r="IK17" s="153"/>
      <c r="IL17" s="153"/>
      <c r="IM17" s="153"/>
      <c r="IN17" s="153"/>
      <c r="IO17" s="153"/>
      <c r="IP17" s="153"/>
      <c r="IQ17" s="153"/>
      <c r="IR17" s="153"/>
      <c r="IS17" s="153"/>
      <c r="IT17" s="153"/>
      <c r="IU17" s="153"/>
      <c r="IV17" s="153"/>
    </row>
    <row r="18" spans="1:256" ht="24.95" customHeight="1" x14ac:dyDescent="0.3">
      <c r="A18" s="461" t="s">
        <v>8</v>
      </c>
      <c r="B18" s="295"/>
      <c r="C18" s="187">
        <v>76.400000000000006</v>
      </c>
      <c r="D18" s="187">
        <v>59.87</v>
      </c>
      <c r="E18" s="188">
        <v>93.3</v>
      </c>
      <c r="F18" s="193" t="s">
        <v>188</v>
      </c>
      <c r="G18" s="187">
        <v>166.02</v>
      </c>
      <c r="H18" s="191">
        <v>5.17</v>
      </c>
      <c r="I18" s="172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153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153"/>
      <c r="CF18" s="153"/>
      <c r="CG18" s="153"/>
      <c r="CH18" s="153"/>
      <c r="CI18" s="153"/>
      <c r="CJ18" s="153"/>
      <c r="CK18" s="153"/>
      <c r="CL18" s="153"/>
      <c r="CM18" s="153"/>
      <c r="CN18" s="153"/>
      <c r="CO18" s="153"/>
      <c r="CP18" s="153"/>
      <c r="CQ18" s="153"/>
      <c r="CR18" s="153"/>
      <c r="CS18" s="153"/>
      <c r="CT18" s="153"/>
      <c r="CU18" s="153"/>
      <c r="CV18" s="153"/>
      <c r="CW18" s="153"/>
      <c r="CX18" s="153"/>
      <c r="CY18" s="153"/>
      <c r="CZ18" s="153"/>
      <c r="DA18" s="153"/>
      <c r="DB18" s="153"/>
      <c r="DC18" s="153"/>
      <c r="DD18" s="153"/>
      <c r="DE18" s="153"/>
      <c r="DF18" s="153"/>
      <c r="DG18" s="153"/>
      <c r="DH18" s="153"/>
      <c r="DI18" s="153"/>
      <c r="DJ18" s="153"/>
      <c r="DK18" s="153"/>
      <c r="DL18" s="153"/>
      <c r="DM18" s="153"/>
      <c r="DN18" s="153"/>
      <c r="DO18" s="153"/>
      <c r="DP18" s="153"/>
      <c r="DQ18" s="153"/>
      <c r="DR18" s="153"/>
      <c r="DS18" s="153"/>
      <c r="DT18" s="153"/>
      <c r="DU18" s="153"/>
      <c r="DV18" s="153"/>
      <c r="DW18" s="153"/>
      <c r="DX18" s="153"/>
      <c r="DY18" s="153"/>
      <c r="DZ18" s="153"/>
      <c r="EA18" s="153"/>
      <c r="EB18" s="153"/>
      <c r="EC18" s="153"/>
      <c r="ED18" s="153"/>
      <c r="EE18" s="153"/>
      <c r="EF18" s="153"/>
      <c r="EG18" s="153"/>
      <c r="EH18" s="153"/>
      <c r="EI18" s="153"/>
      <c r="EJ18" s="153"/>
      <c r="EK18" s="153"/>
      <c r="EL18" s="153"/>
      <c r="EM18" s="153"/>
      <c r="EN18" s="153"/>
      <c r="EO18" s="153"/>
      <c r="EP18" s="153"/>
      <c r="EQ18" s="153"/>
      <c r="ER18" s="153"/>
      <c r="ES18" s="153"/>
      <c r="ET18" s="153"/>
      <c r="EU18" s="153"/>
      <c r="EV18" s="153"/>
      <c r="EW18" s="153"/>
      <c r="EX18" s="153"/>
      <c r="EY18" s="153"/>
      <c r="EZ18" s="153"/>
      <c r="FA18" s="153"/>
      <c r="FB18" s="153"/>
      <c r="FC18" s="153"/>
      <c r="FD18" s="153"/>
      <c r="FE18" s="153"/>
      <c r="FF18" s="153"/>
      <c r="FG18" s="153"/>
      <c r="FH18" s="153"/>
      <c r="FI18" s="153"/>
      <c r="FJ18" s="153"/>
      <c r="FK18" s="153"/>
      <c r="FL18" s="153"/>
      <c r="FM18" s="153"/>
      <c r="FN18" s="153"/>
      <c r="FO18" s="153"/>
      <c r="FP18" s="153"/>
      <c r="FQ18" s="153"/>
      <c r="FR18" s="153"/>
      <c r="FS18" s="153"/>
      <c r="FT18" s="153"/>
      <c r="FU18" s="153"/>
      <c r="FV18" s="153"/>
      <c r="FW18" s="153"/>
      <c r="FX18" s="153"/>
      <c r="FY18" s="153"/>
      <c r="FZ18" s="153"/>
      <c r="GA18" s="153"/>
      <c r="GB18" s="153"/>
      <c r="GC18" s="153"/>
      <c r="GD18" s="153"/>
      <c r="GE18" s="153"/>
      <c r="GF18" s="153"/>
      <c r="GG18" s="153"/>
      <c r="GH18" s="153"/>
      <c r="GI18" s="153"/>
      <c r="GJ18" s="153"/>
      <c r="GK18" s="153"/>
      <c r="GL18" s="153"/>
      <c r="GM18" s="153"/>
      <c r="GN18" s="153"/>
      <c r="GO18" s="153"/>
      <c r="GP18" s="153"/>
      <c r="GQ18" s="153"/>
      <c r="GR18" s="153"/>
      <c r="GS18" s="153"/>
      <c r="GT18" s="153"/>
      <c r="GU18" s="153"/>
      <c r="GV18" s="153"/>
      <c r="GW18" s="153"/>
      <c r="GX18" s="153"/>
      <c r="GY18" s="153"/>
      <c r="GZ18" s="153"/>
      <c r="HA18" s="153"/>
      <c r="HB18" s="153"/>
      <c r="HC18" s="153"/>
      <c r="HD18" s="153"/>
      <c r="HE18" s="153"/>
      <c r="HF18" s="153"/>
      <c r="HG18" s="153"/>
      <c r="HH18" s="153"/>
      <c r="HI18" s="153"/>
      <c r="HJ18" s="153"/>
      <c r="HK18" s="153"/>
      <c r="HL18" s="153"/>
      <c r="HM18" s="153"/>
      <c r="HN18" s="153"/>
      <c r="HO18" s="153"/>
      <c r="HP18" s="153"/>
      <c r="HQ18" s="153"/>
      <c r="HR18" s="153"/>
      <c r="HS18" s="153"/>
      <c r="HT18" s="153"/>
      <c r="HU18" s="153"/>
      <c r="HV18" s="153"/>
      <c r="HW18" s="153"/>
      <c r="HX18" s="153"/>
      <c r="HY18" s="153"/>
      <c r="HZ18" s="153"/>
      <c r="IA18" s="153"/>
      <c r="IB18" s="153"/>
      <c r="IC18" s="153"/>
      <c r="ID18" s="153"/>
      <c r="IE18" s="153"/>
      <c r="IF18" s="153"/>
      <c r="IG18" s="153"/>
      <c r="IH18" s="153"/>
      <c r="II18" s="153"/>
      <c r="IJ18" s="153"/>
      <c r="IK18" s="153"/>
      <c r="IL18" s="153"/>
      <c r="IM18" s="153"/>
      <c r="IN18" s="153"/>
      <c r="IO18" s="153"/>
      <c r="IP18" s="153"/>
      <c r="IQ18" s="153"/>
      <c r="IR18" s="153"/>
      <c r="IS18" s="153"/>
      <c r="IT18" s="153"/>
      <c r="IU18" s="153"/>
      <c r="IV18" s="153"/>
    </row>
    <row r="19" spans="1:256" ht="24.95" customHeight="1" x14ac:dyDescent="0.25">
      <c r="A19" s="461" t="s">
        <v>9</v>
      </c>
      <c r="B19" s="295"/>
      <c r="C19" s="187">
        <v>72.819999999999993</v>
      </c>
      <c r="D19" s="187">
        <v>52.9</v>
      </c>
      <c r="E19" s="188">
        <v>103.77</v>
      </c>
      <c r="F19" s="194">
        <v>3397</v>
      </c>
      <c r="G19" s="187">
        <v>149.55000000000001</v>
      </c>
      <c r="H19" s="191">
        <v>4.01</v>
      </c>
      <c r="I19" s="172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I19" s="153"/>
      <c r="CJ19" s="153"/>
      <c r="CK19" s="153"/>
      <c r="CL19" s="153"/>
      <c r="CM19" s="153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53"/>
      <c r="DT19" s="153"/>
      <c r="DU19" s="153"/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Q19" s="153"/>
      <c r="ER19" s="153"/>
      <c r="ES19" s="153"/>
      <c r="ET19" s="153"/>
      <c r="EU19" s="153"/>
      <c r="EV19" s="153"/>
      <c r="EW19" s="153"/>
      <c r="EX19" s="153"/>
      <c r="EY19" s="153"/>
      <c r="EZ19" s="153"/>
      <c r="FA19" s="153"/>
      <c r="FB19" s="153"/>
      <c r="FC19" s="153"/>
      <c r="FD19" s="153"/>
      <c r="FE19" s="153"/>
      <c r="FF19" s="153"/>
      <c r="FG19" s="153"/>
      <c r="FH19" s="153"/>
      <c r="FI19" s="153"/>
      <c r="FJ19" s="153"/>
      <c r="FK19" s="153"/>
      <c r="FL19" s="153"/>
      <c r="FM19" s="153"/>
      <c r="FN19" s="153"/>
      <c r="FO19" s="153"/>
      <c r="FP19" s="153"/>
      <c r="FQ19" s="153"/>
      <c r="FR19" s="153"/>
      <c r="FS19" s="153"/>
      <c r="FT19" s="153"/>
      <c r="FU19" s="153"/>
      <c r="FV19" s="153"/>
      <c r="FW19" s="153"/>
      <c r="FX19" s="153"/>
      <c r="FY19" s="153"/>
      <c r="FZ19" s="153"/>
      <c r="GA19" s="153"/>
      <c r="GB19" s="153"/>
      <c r="GC19" s="153"/>
      <c r="GD19" s="153"/>
      <c r="GE19" s="153"/>
      <c r="GF19" s="153"/>
      <c r="GG19" s="153"/>
      <c r="GH19" s="153"/>
      <c r="GI19" s="153"/>
      <c r="GJ19" s="153"/>
      <c r="GK19" s="153"/>
      <c r="GL19" s="153"/>
      <c r="GM19" s="153"/>
      <c r="GN19" s="153"/>
      <c r="GO19" s="153"/>
      <c r="GP19" s="153"/>
      <c r="GQ19" s="153"/>
      <c r="GR19" s="153"/>
      <c r="GS19" s="153"/>
      <c r="GT19" s="153"/>
      <c r="GU19" s="153"/>
      <c r="GV19" s="153"/>
      <c r="GW19" s="153"/>
      <c r="GX19" s="153"/>
      <c r="GY19" s="153"/>
      <c r="GZ19" s="153"/>
      <c r="HA19" s="153"/>
      <c r="HB19" s="153"/>
      <c r="HC19" s="153"/>
      <c r="HD19" s="153"/>
      <c r="HE19" s="153"/>
      <c r="HF19" s="153"/>
      <c r="HG19" s="153"/>
      <c r="HH19" s="153"/>
      <c r="HI19" s="153"/>
      <c r="HJ19" s="153"/>
      <c r="HK19" s="153"/>
      <c r="HL19" s="153"/>
      <c r="HM19" s="153"/>
      <c r="HN19" s="153"/>
      <c r="HO19" s="153"/>
      <c r="HP19" s="153"/>
      <c r="HQ19" s="153"/>
      <c r="HR19" s="153"/>
      <c r="HS19" s="153"/>
      <c r="HT19" s="153"/>
      <c r="HU19" s="153"/>
      <c r="HV19" s="153"/>
      <c r="HW19" s="153"/>
      <c r="HX19" s="153"/>
      <c r="HY19" s="153"/>
      <c r="HZ19" s="153"/>
      <c r="IA19" s="153"/>
      <c r="IB19" s="153"/>
      <c r="IC19" s="153"/>
      <c r="ID19" s="153"/>
      <c r="IE19" s="153"/>
      <c r="IF19" s="153"/>
      <c r="IG19" s="153"/>
      <c r="IH19" s="153"/>
      <c r="II19" s="153"/>
      <c r="IJ19" s="153"/>
      <c r="IK19" s="153"/>
      <c r="IL19" s="153"/>
      <c r="IM19" s="153"/>
      <c r="IN19" s="153"/>
      <c r="IO19" s="153"/>
      <c r="IP19" s="153"/>
      <c r="IQ19" s="153"/>
      <c r="IR19" s="153"/>
      <c r="IS19" s="153"/>
      <c r="IT19" s="153"/>
      <c r="IU19" s="153"/>
      <c r="IV19" s="153"/>
    </row>
    <row r="20" spans="1:256" ht="24.95" customHeight="1" x14ac:dyDescent="0.3">
      <c r="A20" s="461" t="s">
        <v>10</v>
      </c>
      <c r="B20" s="295"/>
      <c r="C20" s="187">
        <v>75.55</v>
      </c>
      <c r="D20" s="187">
        <v>52.13</v>
      </c>
      <c r="E20" s="188">
        <v>96.31</v>
      </c>
      <c r="F20" s="193" t="s">
        <v>188</v>
      </c>
      <c r="G20" s="189" t="s">
        <v>188</v>
      </c>
      <c r="H20" s="190" t="s">
        <v>188</v>
      </c>
      <c r="I20" s="172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  <c r="CZ20" s="153"/>
      <c r="DA20" s="153"/>
      <c r="DB20" s="153"/>
      <c r="DC20" s="153"/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3"/>
      <c r="DP20" s="153"/>
      <c r="DQ20" s="153"/>
      <c r="DR20" s="153"/>
      <c r="DS20" s="153"/>
      <c r="DT20" s="153"/>
      <c r="DU20" s="153"/>
      <c r="DV20" s="153"/>
      <c r="DW20" s="153"/>
      <c r="DX20" s="153"/>
      <c r="DY20" s="153"/>
      <c r="DZ20" s="153"/>
      <c r="EA20" s="153"/>
      <c r="EB20" s="153"/>
      <c r="EC20" s="153"/>
      <c r="ED20" s="153"/>
      <c r="EE20" s="153"/>
      <c r="EF20" s="153"/>
      <c r="EG20" s="153"/>
      <c r="EH20" s="153"/>
      <c r="EI20" s="153"/>
      <c r="EJ20" s="153"/>
      <c r="EK20" s="153"/>
      <c r="EL20" s="153"/>
      <c r="EM20" s="153"/>
      <c r="EN20" s="153"/>
      <c r="EO20" s="153"/>
      <c r="EP20" s="153"/>
      <c r="EQ20" s="153"/>
      <c r="ER20" s="153"/>
      <c r="ES20" s="153"/>
      <c r="ET20" s="153"/>
      <c r="EU20" s="153"/>
      <c r="EV20" s="153"/>
      <c r="EW20" s="153"/>
      <c r="EX20" s="153"/>
      <c r="EY20" s="153"/>
      <c r="EZ20" s="153"/>
      <c r="FA20" s="153"/>
      <c r="FB20" s="153"/>
      <c r="FC20" s="153"/>
      <c r="FD20" s="153"/>
      <c r="FE20" s="153"/>
      <c r="FF20" s="153"/>
      <c r="FG20" s="153"/>
      <c r="FH20" s="153"/>
      <c r="FI20" s="153"/>
      <c r="FJ20" s="153"/>
      <c r="FK20" s="153"/>
      <c r="FL20" s="153"/>
      <c r="FM20" s="153"/>
      <c r="FN20" s="153"/>
      <c r="FO20" s="153"/>
      <c r="FP20" s="153"/>
      <c r="FQ20" s="153"/>
      <c r="FR20" s="153"/>
      <c r="FS20" s="153"/>
      <c r="FT20" s="153"/>
      <c r="FU20" s="153"/>
      <c r="FV20" s="153"/>
      <c r="FW20" s="153"/>
      <c r="FX20" s="153"/>
      <c r="FY20" s="153"/>
      <c r="FZ20" s="153"/>
      <c r="GA20" s="153"/>
      <c r="GB20" s="153"/>
      <c r="GC20" s="153"/>
      <c r="GD20" s="153"/>
      <c r="GE20" s="153"/>
      <c r="GF20" s="153"/>
      <c r="GG20" s="153"/>
      <c r="GH20" s="153"/>
      <c r="GI20" s="153"/>
      <c r="GJ20" s="153"/>
      <c r="GK20" s="153"/>
      <c r="GL20" s="153"/>
      <c r="GM20" s="153"/>
      <c r="GN20" s="153"/>
      <c r="GO20" s="153"/>
      <c r="GP20" s="153"/>
      <c r="GQ20" s="153"/>
      <c r="GR20" s="153"/>
      <c r="GS20" s="153"/>
      <c r="GT20" s="153"/>
      <c r="GU20" s="153"/>
      <c r="GV20" s="153"/>
      <c r="GW20" s="153"/>
      <c r="GX20" s="153"/>
      <c r="GY20" s="153"/>
      <c r="GZ20" s="153"/>
      <c r="HA20" s="153"/>
      <c r="HB20" s="153"/>
      <c r="HC20" s="153"/>
      <c r="HD20" s="153"/>
      <c r="HE20" s="153"/>
      <c r="HF20" s="153"/>
      <c r="HG20" s="153"/>
      <c r="HH20" s="153"/>
      <c r="HI20" s="153"/>
      <c r="HJ20" s="153"/>
      <c r="HK20" s="153"/>
      <c r="HL20" s="153"/>
      <c r="HM20" s="153"/>
      <c r="HN20" s="153"/>
      <c r="HO20" s="153"/>
      <c r="HP20" s="153"/>
      <c r="HQ20" s="153"/>
      <c r="HR20" s="153"/>
      <c r="HS20" s="153"/>
      <c r="HT20" s="153"/>
      <c r="HU20" s="153"/>
      <c r="HV20" s="153"/>
      <c r="HW20" s="153"/>
      <c r="HX20" s="153"/>
      <c r="HY20" s="153"/>
      <c r="HZ20" s="153"/>
      <c r="IA20" s="153"/>
      <c r="IB20" s="153"/>
      <c r="IC20" s="153"/>
      <c r="ID20" s="153"/>
      <c r="IE20" s="153"/>
      <c r="IF20" s="153"/>
      <c r="IG20" s="153"/>
      <c r="IH20" s="153"/>
      <c r="II20" s="153"/>
      <c r="IJ20" s="153"/>
      <c r="IK20" s="153"/>
      <c r="IL20" s="153"/>
      <c r="IM20" s="153"/>
      <c r="IN20" s="153"/>
      <c r="IO20" s="153"/>
      <c r="IP20" s="153"/>
      <c r="IQ20" s="153"/>
      <c r="IR20" s="153"/>
      <c r="IS20" s="153"/>
      <c r="IT20" s="153"/>
      <c r="IU20" s="153"/>
      <c r="IV20" s="153"/>
    </row>
    <row r="21" spans="1:256" ht="24.95" customHeight="1" x14ac:dyDescent="0.3">
      <c r="A21" s="461" t="s">
        <v>11</v>
      </c>
      <c r="B21" s="295"/>
      <c r="C21" s="187">
        <v>83.15</v>
      </c>
      <c r="D21" s="187">
        <v>72.22</v>
      </c>
      <c r="E21" s="188">
        <v>99.94</v>
      </c>
      <c r="F21" s="193" t="s">
        <v>188</v>
      </c>
      <c r="G21" s="187">
        <v>234.74</v>
      </c>
      <c r="H21" s="190" t="s">
        <v>188</v>
      </c>
      <c r="I21" s="172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53"/>
      <c r="DX21" s="153"/>
      <c r="DY21" s="153"/>
      <c r="DZ21" s="153"/>
      <c r="EA21" s="153"/>
      <c r="EB21" s="153"/>
      <c r="EC21" s="153"/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53"/>
      <c r="EQ21" s="153"/>
      <c r="ER21" s="153"/>
      <c r="ES21" s="153"/>
      <c r="ET21" s="153"/>
      <c r="EU21" s="153"/>
      <c r="EV21" s="153"/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53"/>
      <c r="FJ21" s="153"/>
      <c r="FK21" s="153"/>
      <c r="FL21" s="153"/>
      <c r="FM21" s="153"/>
      <c r="FN21" s="153"/>
      <c r="FO21" s="153"/>
      <c r="FP21" s="153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53"/>
      <c r="GD21" s="153"/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53"/>
      <c r="GR21" s="153"/>
      <c r="GS21" s="153"/>
      <c r="GT21" s="153"/>
      <c r="GU21" s="153"/>
      <c r="GV21" s="153"/>
      <c r="GW21" s="153"/>
      <c r="GX21" s="153"/>
      <c r="GY21" s="153"/>
      <c r="GZ21" s="153"/>
      <c r="HA21" s="153"/>
      <c r="HB21" s="153"/>
      <c r="HC21" s="153"/>
      <c r="HD21" s="153"/>
      <c r="HE21" s="153"/>
      <c r="HF21" s="153"/>
      <c r="HG21" s="153"/>
      <c r="HH21" s="153"/>
      <c r="HI21" s="153"/>
      <c r="HJ21" s="153"/>
      <c r="HK21" s="153"/>
      <c r="HL21" s="153"/>
      <c r="HM21" s="153"/>
      <c r="HN21" s="153"/>
      <c r="HO21" s="153"/>
      <c r="HP21" s="153"/>
      <c r="HQ21" s="153"/>
      <c r="HR21" s="153"/>
      <c r="HS21" s="153"/>
      <c r="HT21" s="153"/>
      <c r="HU21" s="153"/>
      <c r="HV21" s="153"/>
      <c r="HW21" s="153"/>
      <c r="HX21" s="153"/>
      <c r="HY21" s="153"/>
      <c r="HZ21" s="153"/>
      <c r="IA21" s="153"/>
      <c r="IB21" s="153"/>
      <c r="IC21" s="153"/>
      <c r="ID21" s="153"/>
      <c r="IE21" s="153"/>
      <c r="IF21" s="153"/>
      <c r="IG21" s="153"/>
      <c r="IH21" s="153"/>
      <c r="II21" s="153"/>
      <c r="IJ21" s="153"/>
      <c r="IK21" s="153"/>
      <c r="IL21" s="153"/>
      <c r="IM21" s="153"/>
      <c r="IN21" s="153"/>
      <c r="IO21" s="153"/>
      <c r="IP21" s="153"/>
      <c r="IQ21" s="153"/>
      <c r="IR21" s="153"/>
      <c r="IS21" s="153"/>
      <c r="IT21" s="153"/>
      <c r="IU21" s="153"/>
      <c r="IV21" s="153"/>
    </row>
    <row r="22" spans="1:256" ht="24.95" customHeight="1" x14ac:dyDescent="0.25">
      <c r="A22" s="461" t="s">
        <v>12</v>
      </c>
      <c r="B22" s="295"/>
      <c r="C22" s="187">
        <v>67.36</v>
      </c>
      <c r="D22" s="187">
        <v>54.23</v>
      </c>
      <c r="E22" s="188">
        <v>75.05</v>
      </c>
      <c r="F22" s="194">
        <v>3066</v>
      </c>
      <c r="G22" s="187">
        <v>161.52000000000001</v>
      </c>
      <c r="H22" s="191">
        <v>4.8600000000000003</v>
      </c>
      <c r="I22" s="172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153"/>
      <c r="DV22" s="153"/>
      <c r="DW22" s="153"/>
      <c r="DX22" s="153"/>
      <c r="DY22" s="153"/>
      <c r="DZ22" s="153"/>
      <c r="EA22" s="153"/>
      <c r="EB22" s="153"/>
      <c r="EC22" s="153"/>
      <c r="ED22" s="153"/>
      <c r="EE22" s="153"/>
      <c r="EF22" s="153"/>
      <c r="EG22" s="153"/>
      <c r="EH22" s="153"/>
      <c r="EI22" s="153"/>
      <c r="EJ22" s="153"/>
      <c r="EK22" s="153"/>
      <c r="EL22" s="153"/>
      <c r="EM22" s="153"/>
      <c r="EN22" s="153"/>
      <c r="EO22" s="153"/>
      <c r="EP22" s="153"/>
      <c r="EQ22" s="153"/>
      <c r="ER22" s="153"/>
      <c r="ES22" s="153"/>
      <c r="ET22" s="153"/>
      <c r="EU22" s="153"/>
      <c r="EV22" s="153"/>
      <c r="EW22" s="153"/>
      <c r="EX22" s="153"/>
      <c r="EY22" s="153"/>
      <c r="EZ22" s="153"/>
      <c r="FA22" s="153"/>
      <c r="FB22" s="153"/>
      <c r="FC22" s="153"/>
      <c r="FD22" s="153"/>
      <c r="FE22" s="153"/>
      <c r="FF22" s="153"/>
      <c r="FG22" s="153"/>
      <c r="FH22" s="153"/>
      <c r="FI22" s="153"/>
      <c r="FJ22" s="153"/>
      <c r="FK22" s="153"/>
      <c r="FL22" s="153"/>
      <c r="FM22" s="153"/>
      <c r="FN22" s="153"/>
      <c r="FO22" s="153"/>
      <c r="FP22" s="153"/>
      <c r="FQ22" s="153"/>
      <c r="FR22" s="153"/>
      <c r="FS22" s="153"/>
      <c r="FT22" s="153"/>
      <c r="FU22" s="153"/>
      <c r="FV22" s="153"/>
      <c r="FW22" s="153"/>
      <c r="FX22" s="153"/>
      <c r="FY22" s="153"/>
      <c r="FZ22" s="153"/>
      <c r="GA22" s="153"/>
      <c r="GB22" s="153"/>
      <c r="GC22" s="153"/>
      <c r="GD22" s="153"/>
      <c r="GE22" s="153"/>
      <c r="GF22" s="153"/>
      <c r="GG22" s="153"/>
      <c r="GH22" s="153"/>
      <c r="GI22" s="153"/>
      <c r="GJ22" s="153"/>
      <c r="GK22" s="153"/>
      <c r="GL22" s="153"/>
      <c r="GM22" s="153"/>
      <c r="GN22" s="153"/>
      <c r="GO22" s="153"/>
      <c r="GP22" s="153"/>
      <c r="GQ22" s="153"/>
      <c r="GR22" s="153"/>
      <c r="GS22" s="153"/>
      <c r="GT22" s="153"/>
      <c r="GU22" s="153"/>
      <c r="GV22" s="153"/>
      <c r="GW22" s="153"/>
      <c r="GX22" s="153"/>
      <c r="GY22" s="153"/>
      <c r="GZ22" s="153"/>
      <c r="HA22" s="153"/>
      <c r="HB22" s="153"/>
      <c r="HC22" s="153"/>
      <c r="HD22" s="153"/>
      <c r="HE22" s="153"/>
      <c r="HF22" s="153"/>
      <c r="HG22" s="153"/>
      <c r="HH22" s="153"/>
      <c r="HI22" s="153"/>
      <c r="HJ22" s="153"/>
      <c r="HK22" s="153"/>
      <c r="HL22" s="153"/>
      <c r="HM22" s="153"/>
      <c r="HN22" s="153"/>
      <c r="HO22" s="153"/>
      <c r="HP22" s="153"/>
      <c r="HQ22" s="153"/>
      <c r="HR22" s="153"/>
      <c r="HS22" s="153"/>
      <c r="HT22" s="153"/>
      <c r="HU22" s="153"/>
      <c r="HV22" s="153"/>
      <c r="HW22" s="153"/>
      <c r="HX22" s="153"/>
      <c r="HY22" s="153"/>
      <c r="HZ22" s="153"/>
      <c r="IA22" s="153"/>
      <c r="IB22" s="153"/>
      <c r="IC22" s="153"/>
      <c r="ID22" s="153"/>
      <c r="IE22" s="153"/>
      <c r="IF22" s="153"/>
      <c r="IG22" s="153"/>
      <c r="IH22" s="153"/>
      <c r="II22" s="153"/>
      <c r="IJ22" s="153"/>
      <c r="IK22" s="153"/>
      <c r="IL22" s="153"/>
      <c r="IM22" s="153"/>
      <c r="IN22" s="153"/>
      <c r="IO22" s="153"/>
      <c r="IP22" s="153"/>
      <c r="IQ22" s="153"/>
      <c r="IR22" s="153"/>
      <c r="IS22" s="153"/>
      <c r="IT22" s="153"/>
      <c r="IU22" s="153"/>
      <c r="IV22" s="153"/>
    </row>
    <row r="23" spans="1:256" ht="24.95" customHeight="1" x14ac:dyDescent="0.3">
      <c r="A23" s="461" t="s">
        <v>13</v>
      </c>
      <c r="B23" s="295"/>
      <c r="C23" s="187">
        <v>85.63</v>
      </c>
      <c r="D23" s="187">
        <v>64.44</v>
      </c>
      <c r="E23" s="188">
        <v>109.06</v>
      </c>
      <c r="F23" s="193" t="s">
        <v>188</v>
      </c>
      <c r="G23" s="187">
        <v>158.54</v>
      </c>
      <c r="H23" s="191">
        <v>4.4800000000000004</v>
      </c>
      <c r="I23" s="172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153"/>
      <c r="DQ23" s="153"/>
      <c r="DR23" s="153"/>
      <c r="DS23" s="153"/>
      <c r="DT23" s="153"/>
      <c r="DU23" s="153"/>
      <c r="DV23" s="153"/>
      <c r="DW23" s="153"/>
      <c r="DX23" s="153"/>
      <c r="DY23" s="153"/>
      <c r="DZ23" s="153"/>
      <c r="EA23" s="153"/>
      <c r="EB23" s="153"/>
      <c r="EC23" s="153"/>
      <c r="ED23" s="153"/>
      <c r="EE23" s="153"/>
      <c r="EF23" s="153"/>
      <c r="EG23" s="153"/>
      <c r="EH23" s="153"/>
      <c r="EI23" s="153"/>
      <c r="EJ23" s="153"/>
      <c r="EK23" s="153"/>
      <c r="EL23" s="153"/>
      <c r="EM23" s="153"/>
      <c r="EN23" s="153"/>
      <c r="EO23" s="153"/>
      <c r="EP23" s="153"/>
      <c r="EQ23" s="153"/>
      <c r="ER23" s="153"/>
      <c r="ES23" s="153"/>
      <c r="ET23" s="153"/>
      <c r="EU23" s="153"/>
      <c r="EV23" s="153"/>
      <c r="EW23" s="153"/>
      <c r="EX23" s="153"/>
      <c r="EY23" s="153"/>
      <c r="EZ23" s="153"/>
      <c r="FA23" s="153"/>
      <c r="FB23" s="153"/>
      <c r="FC23" s="153"/>
      <c r="FD23" s="153"/>
      <c r="FE23" s="153"/>
      <c r="FF23" s="153"/>
      <c r="FG23" s="153"/>
      <c r="FH23" s="153"/>
      <c r="FI23" s="153"/>
      <c r="FJ23" s="153"/>
      <c r="FK23" s="153"/>
      <c r="FL23" s="153"/>
      <c r="FM23" s="153"/>
      <c r="FN23" s="153"/>
      <c r="FO23" s="153"/>
      <c r="FP23" s="153"/>
      <c r="FQ23" s="153"/>
      <c r="FR23" s="153"/>
      <c r="FS23" s="153"/>
      <c r="FT23" s="153"/>
      <c r="FU23" s="153"/>
      <c r="FV23" s="153"/>
      <c r="FW23" s="153"/>
      <c r="FX23" s="153"/>
      <c r="FY23" s="153"/>
      <c r="FZ23" s="153"/>
      <c r="GA23" s="153"/>
      <c r="GB23" s="153"/>
      <c r="GC23" s="153"/>
      <c r="GD23" s="153"/>
      <c r="GE23" s="153"/>
      <c r="GF23" s="153"/>
      <c r="GG23" s="153"/>
      <c r="GH23" s="153"/>
      <c r="GI23" s="153"/>
      <c r="GJ23" s="153"/>
      <c r="GK23" s="153"/>
      <c r="GL23" s="153"/>
      <c r="GM23" s="153"/>
      <c r="GN23" s="153"/>
      <c r="GO23" s="153"/>
      <c r="GP23" s="153"/>
      <c r="GQ23" s="153"/>
      <c r="GR23" s="153"/>
      <c r="GS23" s="153"/>
      <c r="GT23" s="153"/>
      <c r="GU23" s="153"/>
      <c r="GV23" s="153"/>
      <c r="GW23" s="153"/>
      <c r="GX23" s="153"/>
      <c r="GY23" s="153"/>
      <c r="GZ23" s="153"/>
      <c r="HA23" s="153"/>
      <c r="HB23" s="153"/>
      <c r="HC23" s="153"/>
      <c r="HD23" s="153"/>
      <c r="HE23" s="153"/>
      <c r="HF23" s="153"/>
      <c r="HG23" s="153"/>
      <c r="HH23" s="153"/>
      <c r="HI23" s="153"/>
      <c r="HJ23" s="153"/>
      <c r="HK23" s="153"/>
      <c r="HL23" s="153"/>
      <c r="HM23" s="153"/>
      <c r="HN23" s="153"/>
      <c r="HO23" s="153"/>
      <c r="HP23" s="153"/>
      <c r="HQ23" s="153"/>
      <c r="HR23" s="153"/>
      <c r="HS23" s="153"/>
      <c r="HT23" s="153"/>
      <c r="HU23" s="153"/>
      <c r="HV23" s="153"/>
      <c r="HW23" s="153"/>
      <c r="HX23" s="153"/>
      <c r="HY23" s="153"/>
      <c r="HZ23" s="153"/>
      <c r="IA23" s="153"/>
      <c r="IB23" s="153"/>
      <c r="IC23" s="153"/>
      <c r="ID23" s="153"/>
      <c r="IE23" s="153"/>
      <c r="IF23" s="153"/>
      <c r="IG23" s="153"/>
      <c r="IH23" s="153"/>
      <c r="II23" s="153"/>
      <c r="IJ23" s="153"/>
      <c r="IK23" s="153"/>
      <c r="IL23" s="153"/>
      <c r="IM23" s="153"/>
      <c r="IN23" s="153"/>
      <c r="IO23" s="153"/>
      <c r="IP23" s="153"/>
      <c r="IQ23" s="153"/>
      <c r="IR23" s="153"/>
      <c r="IS23" s="153"/>
      <c r="IT23" s="153"/>
      <c r="IU23" s="153"/>
      <c r="IV23" s="153"/>
    </row>
    <row r="24" spans="1:256" ht="24.95" customHeight="1" x14ac:dyDescent="0.3">
      <c r="A24" s="461" t="s">
        <v>14</v>
      </c>
      <c r="B24" s="295"/>
      <c r="C24" s="187">
        <v>79.75</v>
      </c>
      <c r="D24" s="187">
        <v>58.66</v>
      </c>
      <c r="E24" s="188">
        <v>98.03</v>
      </c>
      <c r="F24" s="193" t="s">
        <v>188</v>
      </c>
      <c r="G24" s="187">
        <v>146.94</v>
      </c>
      <c r="H24" s="190" t="s">
        <v>188</v>
      </c>
      <c r="I24" s="172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3"/>
      <c r="CO24" s="153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3"/>
      <c r="DD24" s="153"/>
      <c r="DE24" s="153"/>
      <c r="DF24" s="153"/>
      <c r="DG24" s="153"/>
      <c r="DH24" s="153"/>
      <c r="DI24" s="153"/>
      <c r="DJ24" s="153"/>
      <c r="DK24" s="153"/>
      <c r="DL24" s="153"/>
      <c r="DM24" s="153"/>
      <c r="DN24" s="153"/>
      <c r="DO24" s="153"/>
      <c r="DP24" s="153"/>
      <c r="DQ24" s="153"/>
      <c r="DR24" s="153"/>
      <c r="DS24" s="153"/>
      <c r="DT24" s="153"/>
      <c r="DU24" s="153"/>
      <c r="DV24" s="153"/>
      <c r="DW24" s="153"/>
      <c r="DX24" s="153"/>
      <c r="DY24" s="153"/>
      <c r="DZ24" s="153"/>
      <c r="EA24" s="153"/>
      <c r="EB24" s="153"/>
      <c r="EC24" s="153"/>
      <c r="ED24" s="153"/>
      <c r="EE24" s="153"/>
      <c r="EF24" s="153"/>
      <c r="EG24" s="153"/>
      <c r="EH24" s="153"/>
      <c r="EI24" s="153"/>
      <c r="EJ24" s="153"/>
      <c r="EK24" s="153"/>
      <c r="EL24" s="153"/>
      <c r="EM24" s="153"/>
      <c r="EN24" s="153"/>
      <c r="EO24" s="153"/>
      <c r="EP24" s="153"/>
      <c r="EQ24" s="153"/>
      <c r="ER24" s="153"/>
      <c r="ES24" s="153"/>
      <c r="ET24" s="153"/>
      <c r="EU24" s="153"/>
      <c r="EV24" s="153"/>
      <c r="EW24" s="153"/>
      <c r="EX24" s="153"/>
      <c r="EY24" s="153"/>
      <c r="EZ24" s="153"/>
      <c r="FA24" s="153"/>
      <c r="FB24" s="153"/>
      <c r="FC24" s="153"/>
      <c r="FD24" s="153"/>
      <c r="FE24" s="153"/>
      <c r="FF24" s="153"/>
      <c r="FG24" s="153"/>
      <c r="FH24" s="153"/>
      <c r="FI24" s="153"/>
      <c r="FJ24" s="153"/>
      <c r="FK24" s="153"/>
      <c r="FL24" s="153"/>
      <c r="FM24" s="153"/>
      <c r="FN24" s="153"/>
      <c r="FO24" s="153"/>
      <c r="FP24" s="153"/>
      <c r="FQ24" s="153"/>
      <c r="FR24" s="153"/>
      <c r="FS24" s="153"/>
      <c r="FT24" s="153"/>
      <c r="FU24" s="153"/>
      <c r="FV24" s="153"/>
      <c r="FW24" s="153"/>
      <c r="FX24" s="153"/>
      <c r="FY24" s="153"/>
      <c r="FZ24" s="153"/>
      <c r="GA24" s="153"/>
      <c r="GB24" s="153"/>
      <c r="GC24" s="153"/>
      <c r="GD24" s="153"/>
      <c r="GE24" s="153"/>
      <c r="GF24" s="153"/>
      <c r="GG24" s="153"/>
      <c r="GH24" s="153"/>
      <c r="GI24" s="153"/>
      <c r="GJ24" s="153"/>
      <c r="GK24" s="153"/>
      <c r="GL24" s="153"/>
      <c r="GM24" s="153"/>
      <c r="GN24" s="153"/>
      <c r="GO24" s="153"/>
      <c r="GP24" s="153"/>
      <c r="GQ24" s="153"/>
      <c r="GR24" s="153"/>
      <c r="GS24" s="153"/>
      <c r="GT24" s="153"/>
      <c r="GU24" s="153"/>
      <c r="GV24" s="153"/>
      <c r="GW24" s="153"/>
      <c r="GX24" s="153"/>
      <c r="GY24" s="153"/>
      <c r="GZ24" s="153"/>
      <c r="HA24" s="153"/>
      <c r="HB24" s="153"/>
      <c r="HC24" s="153"/>
      <c r="HD24" s="153"/>
      <c r="HE24" s="153"/>
      <c r="HF24" s="153"/>
      <c r="HG24" s="153"/>
      <c r="HH24" s="153"/>
      <c r="HI24" s="153"/>
      <c r="HJ24" s="153"/>
      <c r="HK24" s="153"/>
      <c r="HL24" s="153"/>
      <c r="HM24" s="153"/>
      <c r="HN24" s="153"/>
      <c r="HO24" s="153"/>
      <c r="HP24" s="153"/>
      <c r="HQ24" s="153"/>
      <c r="HR24" s="153"/>
      <c r="HS24" s="153"/>
      <c r="HT24" s="153"/>
      <c r="HU24" s="153"/>
      <c r="HV24" s="153"/>
      <c r="HW24" s="153"/>
      <c r="HX24" s="153"/>
      <c r="HY24" s="153"/>
      <c r="HZ24" s="153"/>
      <c r="IA24" s="153"/>
      <c r="IB24" s="153"/>
      <c r="IC24" s="153"/>
      <c r="ID24" s="153"/>
      <c r="IE24" s="153"/>
      <c r="IF24" s="153"/>
      <c r="IG24" s="153"/>
      <c r="IH24" s="153"/>
      <c r="II24" s="153"/>
      <c r="IJ24" s="153"/>
      <c r="IK24" s="153"/>
      <c r="IL24" s="153"/>
      <c r="IM24" s="153"/>
      <c r="IN24" s="153"/>
      <c r="IO24" s="153"/>
      <c r="IP24" s="153"/>
      <c r="IQ24" s="153"/>
      <c r="IR24" s="153"/>
      <c r="IS24" s="153"/>
      <c r="IT24" s="153"/>
      <c r="IU24" s="153"/>
      <c r="IV24" s="153"/>
    </row>
    <row r="25" spans="1:256" ht="24.95" customHeight="1" x14ac:dyDescent="0.3">
      <c r="A25" s="464" t="s">
        <v>15</v>
      </c>
      <c r="B25" s="295"/>
      <c r="C25" s="187">
        <v>79.22</v>
      </c>
      <c r="D25" s="187">
        <v>67.47</v>
      </c>
      <c r="E25" s="188">
        <v>106.17</v>
      </c>
      <c r="F25" s="193" t="s">
        <v>188</v>
      </c>
      <c r="G25" s="189" t="s">
        <v>188</v>
      </c>
      <c r="H25" s="190" t="s">
        <v>188</v>
      </c>
      <c r="I25" s="172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153"/>
      <c r="BT25" s="153"/>
      <c r="BU25" s="153"/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3"/>
      <c r="CI25" s="153"/>
      <c r="CJ25" s="153"/>
      <c r="CK25" s="153"/>
      <c r="CL25" s="153"/>
      <c r="CM25" s="153"/>
      <c r="CN25" s="153"/>
      <c r="CO25" s="153"/>
      <c r="CP25" s="153"/>
      <c r="CQ25" s="153"/>
      <c r="CR25" s="153"/>
      <c r="CS25" s="153"/>
      <c r="CT25" s="153"/>
      <c r="CU25" s="153"/>
      <c r="CV25" s="153"/>
      <c r="CW25" s="153"/>
      <c r="CX25" s="153"/>
      <c r="CY25" s="153"/>
      <c r="CZ25" s="153"/>
      <c r="DA25" s="153"/>
      <c r="DB25" s="153"/>
      <c r="DC25" s="153"/>
      <c r="DD25" s="153"/>
      <c r="DE25" s="153"/>
      <c r="DF25" s="153"/>
      <c r="DG25" s="153"/>
      <c r="DH25" s="153"/>
      <c r="DI25" s="153"/>
      <c r="DJ25" s="153"/>
      <c r="DK25" s="153"/>
      <c r="DL25" s="153"/>
      <c r="DM25" s="153"/>
      <c r="DN25" s="153"/>
      <c r="DO25" s="153"/>
      <c r="DP25" s="153"/>
      <c r="DQ25" s="153"/>
      <c r="DR25" s="153"/>
      <c r="DS25" s="153"/>
      <c r="DT25" s="153"/>
      <c r="DU25" s="153"/>
      <c r="DV25" s="153"/>
      <c r="DW25" s="153"/>
      <c r="DX25" s="153"/>
      <c r="DY25" s="153"/>
      <c r="DZ25" s="153"/>
      <c r="EA25" s="153"/>
      <c r="EB25" s="153"/>
      <c r="EC25" s="153"/>
      <c r="ED25" s="153"/>
      <c r="EE25" s="153"/>
      <c r="EF25" s="153"/>
      <c r="EG25" s="153"/>
      <c r="EH25" s="153"/>
      <c r="EI25" s="153"/>
      <c r="EJ25" s="153"/>
      <c r="EK25" s="153"/>
      <c r="EL25" s="153"/>
      <c r="EM25" s="153"/>
      <c r="EN25" s="153"/>
      <c r="EO25" s="153"/>
      <c r="EP25" s="153"/>
      <c r="EQ25" s="153"/>
      <c r="ER25" s="153"/>
      <c r="ES25" s="153"/>
      <c r="ET25" s="153"/>
      <c r="EU25" s="153"/>
      <c r="EV25" s="153"/>
      <c r="EW25" s="153"/>
      <c r="EX25" s="153"/>
      <c r="EY25" s="153"/>
      <c r="EZ25" s="153"/>
      <c r="FA25" s="153"/>
      <c r="FB25" s="153"/>
      <c r="FC25" s="153"/>
      <c r="FD25" s="153"/>
      <c r="FE25" s="153"/>
      <c r="FF25" s="153"/>
      <c r="FG25" s="153"/>
      <c r="FH25" s="153"/>
      <c r="FI25" s="153"/>
      <c r="FJ25" s="153"/>
      <c r="FK25" s="153"/>
      <c r="FL25" s="153"/>
      <c r="FM25" s="153"/>
      <c r="FN25" s="153"/>
      <c r="FO25" s="153"/>
      <c r="FP25" s="153"/>
      <c r="FQ25" s="153"/>
      <c r="FR25" s="153"/>
      <c r="FS25" s="153"/>
      <c r="FT25" s="153"/>
      <c r="FU25" s="153"/>
      <c r="FV25" s="153"/>
      <c r="FW25" s="153"/>
      <c r="FX25" s="153"/>
      <c r="FY25" s="153"/>
      <c r="FZ25" s="153"/>
      <c r="GA25" s="153"/>
      <c r="GB25" s="153"/>
      <c r="GC25" s="153"/>
      <c r="GD25" s="153"/>
      <c r="GE25" s="153"/>
      <c r="GF25" s="153"/>
      <c r="GG25" s="153"/>
      <c r="GH25" s="153"/>
      <c r="GI25" s="153"/>
      <c r="GJ25" s="153"/>
      <c r="GK25" s="153"/>
      <c r="GL25" s="153"/>
      <c r="GM25" s="153"/>
      <c r="GN25" s="153"/>
      <c r="GO25" s="153"/>
      <c r="GP25" s="153"/>
      <c r="GQ25" s="153"/>
      <c r="GR25" s="153"/>
      <c r="GS25" s="153"/>
      <c r="GT25" s="153"/>
      <c r="GU25" s="153"/>
      <c r="GV25" s="153"/>
      <c r="GW25" s="153"/>
      <c r="GX25" s="153"/>
      <c r="GY25" s="153"/>
      <c r="GZ25" s="153"/>
      <c r="HA25" s="153"/>
      <c r="HB25" s="153"/>
      <c r="HC25" s="153"/>
      <c r="HD25" s="153"/>
      <c r="HE25" s="153"/>
      <c r="HF25" s="153"/>
      <c r="HG25" s="153"/>
      <c r="HH25" s="153"/>
      <c r="HI25" s="153"/>
      <c r="HJ25" s="153"/>
      <c r="HK25" s="153"/>
      <c r="HL25" s="153"/>
      <c r="HM25" s="153"/>
      <c r="HN25" s="153"/>
      <c r="HO25" s="153"/>
      <c r="HP25" s="153"/>
      <c r="HQ25" s="153"/>
      <c r="HR25" s="153"/>
      <c r="HS25" s="153"/>
      <c r="HT25" s="153"/>
      <c r="HU25" s="153"/>
      <c r="HV25" s="153"/>
      <c r="HW25" s="153"/>
      <c r="HX25" s="153"/>
      <c r="HY25" s="153"/>
      <c r="HZ25" s="153"/>
      <c r="IA25" s="153"/>
      <c r="IB25" s="153"/>
      <c r="IC25" s="153"/>
      <c r="ID25" s="153"/>
      <c r="IE25" s="153"/>
      <c r="IF25" s="153"/>
      <c r="IG25" s="153"/>
      <c r="IH25" s="153"/>
      <c r="II25" s="153"/>
      <c r="IJ25" s="153"/>
      <c r="IK25" s="153"/>
      <c r="IL25" s="153"/>
      <c r="IM25" s="153"/>
      <c r="IN25" s="153"/>
      <c r="IO25" s="153"/>
      <c r="IP25" s="153"/>
      <c r="IQ25" s="153"/>
      <c r="IR25" s="153"/>
      <c r="IS25" s="153"/>
      <c r="IT25" s="153"/>
      <c r="IU25" s="153"/>
      <c r="IV25" s="153"/>
    </row>
    <row r="26" spans="1:256" x14ac:dyDescent="0.2">
      <c r="A26" s="465"/>
      <c r="B26" s="307"/>
    </row>
    <row r="27" spans="1:256" x14ac:dyDescent="0.2">
      <c r="A27" s="463"/>
      <c r="B27" s="307"/>
    </row>
  </sheetData>
  <mergeCells count="26">
    <mergeCell ref="A27:B27"/>
    <mergeCell ref="A21:B21"/>
    <mergeCell ref="A22:B22"/>
    <mergeCell ref="A23:B23"/>
    <mergeCell ref="A24:B24"/>
    <mergeCell ref="A25:B25"/>
    <mergeCell ref="A26:B26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5:B7"/>
    <mergeCell ref="C5:D5"/>
    <mergeCell ref="E5:E6"/>
    <mergeCell ref="F5:G5"/>
    <mergeCell ref="H5:H7"/>
    <mergeCell ref="C7:E7"/>
    <mergeCell ref="F7:G7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zoomScaleNormal="100" zoomScaleSheetLayoutView="100" workbookViewId="0"/>
  </sheetViews>
  <sheetFormatPr defaultRowHeight="12.75" x14ac:dyDescent="0.2"/>
  <cols>
    <col min="1" max="1" width="15.7109375" style="11" customWidth="1"/>
    <col min="2" max="2" width="8.42578125" style="11" customWidth="1"/>
    <col min="3" max="4" width="13.42578125" style="1" customWidth="1"/>
    <col min="5" max="5" width="13.140625" style="1" customWidth="1"/>
    <col min="6" max="7" width="11.42578125" style="1" customWidth="1"/>
    <col min="8" max="8" width="13.42578125" style="1" customWidth="1"/>
    <col min="9" max="16384" width="9.140625" style="1"/>
  </cols>
  <sheetData>
    <row r="1" spans="1:12" s="23" customFormat="1" ht="15" customHeight="1" x14ac:dyDescent="0.25">
      <c r="A1" s="22" t="s">
        <v>160</v>
      </c>
      <c r="B1" s="55" t="s">
        <v>142</v>
      </c>
      <c r="C1" s="22"/>
      <c r="D1" s="22"/>
      <c r="E1" s="22"/>
      <c r="F1" s="22"/>
      <c r="G1" s="22"/>
      <c r="H1" s="22"/>
    </row>
    <row r="2" spans="1:12" s="23" customFormat="1" ht="15" customHeight="1" x14ac:dyDescent="0.25">
      <c r="A2" s="24" t="s">
        <v>66</v>
      </c>
      <c r="B2" s="24" t="s">
        <v>143</v>
      </c>
      <c r="C2" s="24"/>
      <c r="D2" s="24"/>
      <c r="E2" s="24"/>
      <c r="F2" s="24"/>
      <c r="G2" s="24"/>
      <c r="H2" s="24"/>
    </row>
    <row r="3" spans="1:12" ht="15" customHeight="1" thickBot="1" x14ac:dyDescent="0.25">
      <c r="C3" s="11"/>
      <c r="D3" s="11"/>
      <c r="E3" s="11"/>
      <c r="F3" s="11"/>
      <c r="G3" s="11"/>
      <c r="H3" s="11"/>
    </row>
    <row r="4" spans="1:12" s="23" customFormat="1" ht="33" customHeight="1" x14ac:dyDescent="0.25">
      <c r="A4" s="298" t="s">
        <v>18</v>
      </c>
      <c r="B4" s="313"/>
      <c r="C4" s="319" t="s">
        <v>126</v>
      </c>
      <c r="D4" s="309" t="s">
        <v>127</v>
      </c>
      <c r="E4" s="310"/>
      <c r="F4" s="310"/>
      <c r="G4" s="311"/>
      <c r="H4" s="291" t="s">
        <v>128</v>
      </c>
    </row>
    <row r="5" spans="1:12" s="23" customFormat="1" ht="124.5" customHeight="1" x14ac:dyDescent="0.25">
      <c r="A5" s="314"/>
      <c r="B5" s="315"/>
      <c r="C5" s="320"/>
      <c r="D5" s="127" t="s">
        <v>129</v>
      </c>
      <c r="E5" s="127" t="s">
        <v>130</v>
      </c>
      <c r="F5" s="127" t="s">
        <v>131</v>
      </c>
      <c r="G5" s="127" t="s">
        <v>132</v>
      </c>
      <c r="H5" s="322"/>
    </row>
    <row r="6" spans="1:12" s="23" customFormat="1" ht="31.5" customHeight="1" thickBot="1" x14ac:dyDescent="0.3">
      <c r="A6" s="316"/>
      <c r="B6" s="317"/>
      <c r="C6" s="321"/>
      <c r="D6" s="325" t="s">
        <v>133</v>
      </c>
      <c r="E6" s="326"/>
      <c r="F6" s="326"/>
      <c r="G6" s="326"/>
      <c r="H6" s="326"/>
    </row>
    <row r="7" spans="1:12" s="23" customFormat="1" ht="12" customHeight="1" x14ac:dyDescent="0.25">
      <c r="A7" s="207"/>
      <c r="B7" s="208"/>
      <c r="C7" s="209"/>
      <c r="D7" s="278"/>
      <c r="E7" s="278"/>
      <c r="F7" s="278"/>
      <c r="G7" s="278"/>
      <c r="H7" s="278"/>
    </row>
    <row r="8" spans="1:12" s="25" customFormat="1" ht="32.1" customHeight="1" x14ac:dyDescent="0.25">
      <c r="A8" s="294" t="s">
        <v>17</v>
      </c>
      <c r="B8" s="308"/>
      <c r="C8" s="226">
        <v>515411.5</v>
      </c>
      <c r="D8" s="227">
        <v>83.2</v>
      </c>
      <c r="E8" s="228">
        <v>27.4</v>
      </c>
      <c r="F8" s="228">
        <v>4.2</v>
      </c>
      <c r="G8" s="228">
        <v>51.6</v>
      </c>
      <c r="H8" s="229">
        <v>16.8</v>
      </c>
      <c r="I8" s="38"/>
      <c r="J8" s="53"/>
      <c r="K8" s="43"/>
      <c r="L8" s="43"/>
    </row>
    <row r="9" spans="1:12" s="23" customFormat="1" ht="32.1" customHeight="1" x14ac:dyDescent="0.25">
      <c r="A9" s="296" t="s">
        <v>0</v>
      </c>
      <c r="B9" s="312"/>
      <c r="C9" s="230">
        <v>32551.200000000001</v>
      </c>
      <c r="D9" s="231">
        <v>96.1</v>
      </c>
      <c r="E9" s="232">
        <v>30.9</v>
      </c>
      <c r="F9" s="232">
        <v>4.7</v>
      </c>
      <c r="G9" s="232">
        <v>60.5</v>
      </c>
      <c r="H9" s="233">
        <v>3.9</v>
      </c>
      <c r="I9" s="38"/>
      <c r="J9" s="53"/>
      <c r="K9" s="43"/>
    </row>
    <row r="10" spans="1:12" s="23" customFormat="1" ht="32.1" customHeight="1" x14ac:dyDescent="0.25">
      <c r="A10" s="296" t="s">
        <v>1</v>
      </c>
      <c r="B10" s="312"/>
      <c r="C10" s="230">
        <v>14869.5</v>
      </c>
      <c r="D10" s="231">
        <v>90.199999999999989</v>
      </c>
      <c r="E10" s="232">
        <v>34.9</v>
      </c>
      <c r="F10" s="232">
        <v>5.4</v>
      </c>
      <c r="G10" s="232">
        <v>49.9</v>
      </c>
      <c r="H10" s="233">
        <v>9.8000000000000007</v>
      </c>
      <c r="I10" s="38"/>
      <c r="J10" s="53"/>
      <c r="K10" s="43"/>
    </row>
    <row r="11" spans="1:12" s="23" customFormat="1" ht="32.1" customHeight="1" x14ac:dyDescent="0.25">
      <c r="A11" s="296" t="s">
        <v>2</v>
      </c>
      <c r="B11" s="312"/>
      <c r="C11" s="230">
        <v>12929.5</v>
      </c>
      <c r="D11" s="231">
        <v>87.7</v>
      </c>
      <c r="E11" s="232">
        <v>36.700000000000003</v>
      </c>
      <c r="F11" s="232">
        <v>5.0999999999999996</v>
      </c>
      <c r="G11" s="232">
        <v>45.9</v>
      </c>
      <c r="H11" s="233">
        <v>12.3</v>
      </c>
      <c r="I11" s="38"/>
      <c r="J11" s="53"/>
      <c r="K11" s="43"/>
    </row>
    <row r="12" spans="1:12" s="23" customFormat="1" ht="32.1" customHeight="1" x14ac:dyDescent="0.25">
      <c r="A12" s="296" t="s">
        <v>3</v>
      </c>
      <c r="B12" s="312"/>
      <c r="C12" s="230">
        <v>7005.8</v>
      </c>
      <c r="D12" s="231">
        <v>79.5</v>
      </c>
      <c r="E12" s="232">
        <v>17.100000000000001</v>
      </c>
      <c r="F12" s="232">
        <v>4.4000000000000004</v>
      </c>
      <c r="G12" s="232">
        <v>58</v>
      </c>
      <c r="H12" s="233">
        <v>20.5</v>
      </c>
      <c r="I12" s="38"/>
      <c r="J12" s="53"/>
      <c r="K12" s="43"/>
    </row>
    <row r="13" spans="1:12" s="23" customFormat="1" ht="32.1" customHeight="1" x14ac:dyDescent="0.25">
      <c r="A13" s="296" t="s">
        <v>4</v>
      </c>
      <c r="B13" s="312"/>
      <c r="C13" s="230">
        <v>22162</v>
      </c>
      <c r="D13" s="231">
        <v>95</v>
      </c>
      <c r="E13" s="232">
        <v>14.9</v>
      </c>
      <c r="F13" s="232">
        <v>1.6</v>
      </c>
      <c r="G13" s="232">
        <v>78.5</v>
      </c>
      <c r="H13" s="233">
        <v>5</v>
      </c>
      <c r="I13" s="38"/>
      <c r="J13" s="53"/>
      <c r="K13" s="43"/>
    </row>
    <row r="14" spans="1:12" s="23" customFormat="1" ht="32.1" customHeight="1" x14ac:dyDescent="0.25">
      <c r="A14" s="296" t="s">
        <v>5</v>
      </c>
      <c r="B14" s="312"/>
      <c r="C14" s="230">
        <v>48751.6</v>
      </c>
      <c r="D14" s="231">
        <v>82.1</v>
      </c>
      <c r="E14" s="232">
        <v>30.3</v>
      </c>
      <c r="F14" s="232">
        <v>5.3</v>
      </c>
      <c r="G14" s="232">
        <v>46.5</v>
      </c>
      <c r="H14" s="233">
        <v>17.899999999999999</v>
      </c>
      <c r="I14" s="38"/>
      <c r="J14" s="53"/>
      <c r="K14" s="43"/>
    </row>
    <row r="15" spans="1:12" s="23" customFormat="1" ht="32.1" customHeight="1" x14ac:dyDescent="0.25">
      <c r="A15" s="296" t="s">
        <v>6</v>
      </c>
      <c r="B15" s="312"/>
      <c r="C15" s="230">
        <v>166945.20000000001</v>
      </c>
      <c r="D15" s="231">
        <v>70.8</v>
      </c>
      <c r="E15" s="232">
        <v>13.1</v>
      </c>
      <c r="F15" s="232">
        <v>2.2999999999999998</v>
      </c>
      <c r="G15" s="232">
        <v>55.4</v>
      </c>
      <c r="H15" s="233">
        <v>29.2</v>
      </c>
      <c r="I15" s="38"/>
      <c r="J15" s="53"/>
      <c r="K15" s="43"/>
    </row>
    <row r="16" spans="1:12" s="23" customFormat="1" ht="32.1" customHeight="1" x14ac:dyDescent="0.25">
      <c r="A16" s="296" t="s">
        <v>7</v>
      </c>
      <c r="B16" s="312"/>
      <c r="C16" s="230">
        <v>3981.4</v>
      </c>
      <c r="D16" s="231">
        <v>87.7</v>
      </c>
      <c r="E16" s="232">
        <v>22.8</v>
      </c>
      <c r="F16" s="232">
        <v>4.2</v>
      </c>
      <c r="G16" s="232">
        <v>60.7</v>
      </c>
      <c r="H16" s="233">
        <v>12.3</v>
      </c>
      <c r="I16" s="38"/>
      <c r="J16" s="53"/>
      <c r="K16" s="43"/>
    </row>
    <row r="17" spans="1:11" s="23" customFormat="1" ht="32.1" customHeight="1" x14ac:dyDescent="0.25">
      <c r="A17" s="296" t="s">
        <v>8</v>
      </c>
      <c r="B17" s="312"/>
      <c r="C17" s="230">
        <v>13740.6</v>
      </c>
      <c r="D17" s="231">
        <v>85.2</v>
      </c>
      <c r="E17" s="232">
        <v>29.6</v>
      </c>
      <c r="F17" s="232">
        <v>4.9000000000000004</v>
      </c>
      <c r="G17" s="232">
        <v>50.7</v>
      </c>
      <c r="H17" s="233">
        <v>14.8</v>
      </c>
      <c r="I17" s="38"/>
      <c r="J17" s="53"/>
      <c r="K17" s="43"/>
    </row>
    <row r="18" spans="1:11" s="23" customFormat="1" ht="32.1" customHeight="1" x14ac:dyDescent="0.25">
      <c r="A18" s="296" t="s">
        <v>9</v>
      </c>
      <c r="B18" s="312"/>
      <c r="C18" s="230">
        <v>6863.8</v>
      </c>
      <c r="D18" s="231">
        <v>75.800000000000011</v>
      </c>
      <c r="E18" s="232">
        <v>30.9</v>
      </c>
      <c r="F18" s="232">
        <v>4.2</v>
      </c>
      <c r="G18" s="232">
        <v>40.700000000000003</v>
      </c>
      <c r="H18" s="233">
        <v>24.2</v>
      </c>
      <c r="I18" s="38"/>
      <c r="J18" s="53"/>
      <c r="K18" s="43"/>
    </row>
    <row r="19" spans="1:11" s="23" customFormat="1" ht="32.1" customHeight="1" x14ac:dyDescent="0.25">
      <c r="A19" s="296" t="s">
        <v>10</v>
      </c>
      <c r="B19" s="312"/>
      <c r="C19" s="230">
        <v>24415.7</v>
      </c>
      <c r="D19" s="231">
        <v>75.400000000000006</v>
      </c>
      <c r="E19" s="232">
        <v>12</v>
      </c>
      <c r="F19" s="232">
        <v>2.2999999999999998</v>
      </c>
      <c r="G19" s="232">
        <v>61.1</v>
      </c>
      <c r="H19" s="233">
        <v>24.6</v>
      </c>
      <c r="I19" s="38"/>
      <c r="J19" s="53"/>
      <c r="K19" s="43"/>
    </row>
    <row r="20" spans="1:11" s="23" customFormat="1" ht="32.1" customHeight="1" x14ac:dyDescent="0.25">
      <c r="A20" s="296" t="s">
        <v>11</v>
      </c>
      <c r="B20" s="312"/>
      <c r="C20" s="230">
        <v>25650.9</v>
      </c>
      <c r="D20" s="231">
        <v>92.5</v>
      </c>
      <c r="E20" s="232">
        <v>21.2</v>
      </c>
      <c r="F20" s="232">
        <v>3.4</v>
      </c>
      <c r="G20" s="232">
        <v>67.900000000000006</v>
      </c>
      <c r="H20" s="233">
        <v>7.5</v>
      </c>
      <c r="I20" s="38"/>
      <c r="J20" s="53"/>
      <c r="K20" s="43"/>
    </row>
    <row r="21" spans="1:11" s="23" customFormat="1" ht="32.1" customHeight="1" x14ac:dyDescent="0.25">
      <c r="A21" s="296" t="s">
        <v>12</v>
      </c>
      <c r="B21" s="312"/>
      <c r="C21" s="230">
        <v>6735.8</v>
      </c>
      <c r="D21" s="231">
        <v>83.4</v>
      </c>
      <c r="E21" s="232">
        <v>24.2</v>
      </c>
      <c r="F21" s="232">
        <v>5</v>
      </c>
      <c r="G21" s="232">
        <v>54.2</v>
      </c>
      <c r="H21" s="233">
        <v>16.600000000000001</v>
      </c>
      <c r="I21" s="38"/>
      <c r="J21" s="53"/>
      <c r="K21" s="43"/>
    </row>
    <row r="22" spans="1:11" s="23" customFormat="1" ht="32.1" customHeight="1" x14ac:dyDescent="0.25">
      <c r="A22" s="296" t="s">
        <v>13</v>
      </c>
      <c r="B22" s="312"/>
      <c r="C22" s="230">
        <v>6406</v>
      </c>
      <c r="D22" s="231">
        <v>81.3</v>
      </c>
      <c r="E22" s="232">
        <v>22.7</v>
      </c>
      <c r="F22" s="232">
        <v>4.5999999999999996</v>
      </c>
      <c r="G22" s="232">
        <v>54</v>
      </c>
      <c r="H22" s="233">
        <v>18.7</v>
      </c>
      <c r="I22" s="38"/>
      <c r="J22" s="53"/>
      <c r="K22" s="43"/>
    </row>
    <row r="23" spans="1:11" s="23" customFormat="1" ht="32.1" customHeight="1" x14ac:dyDescent="0.25">
      <c r="A23" s="296" t="s">
        <v>14</v>
      </c>
      <c r="B23" s="312"/>
      <c r="C23" s="230">
        <v>110330.6</v>
      </c>
      <c r="D23" s="231">
        <v>94.5</v>
      </c>
      <c r="E23" s="232">
        <v>51.3</v>
      </c>
      <c r="F23" s="232">
        <v>7.2</v>
      </c>
      <c r="G23" s="232">
        <v>36</v>
      </c>
      <c r="H23" s="233">
        <v>5.5</v>
      </c>
      <c r="I23" s="38"/>
      <c r="J23" s="53"/>
      <c r="K23" s="43"/>
    </row>
    <row r="24" spans="1:11" s="23" customFormat="1" ht="32.1" customHeight="1" x14ac:dyDescent="0.25">
      <c r="A24" s="297" t="s">
        <v>15</v>
      </c>
      <c r="B24" s="312"/>
      <c r="C24" s="230">
        <v>12071.8</v>
      </c>
      <c r="D24" s="231">
        <v>88.5</v>
      </c>
      <c r="E24" s="232">
        <v>41.6</v>
      </c>
      <c r="F24" s="232">
        <v>5.0999999999999996</v>
      </c>
      <c r="G24" s="232">
        <v>41.8</v>
      </c>
      <c r="H24" s="233">
        <v>11.5</v>
      </c>
      <c r="I24" s="38"/>
      <c r="J24" s="53"/>
      <c r="K24" s="43"/>
    </row>
    <row r="25" spans="1:11" ht="15" customHeight="1" x14ac:dyDescent="0.2">
      <c r="A25" s="306"/>
      <c r="B25" s="307"/>
      <c r="C25" s="12"/>
      <c r="D25" s="12"/>
      <c r="E25" s="12"/>
      <c r="F25" s="12"/>
      <c r="G25" s="12"/>
      <c r="H25" s="12"/>
    </row>
    <row r="26" spans="1:11" ht="27.75" customHeight="1" x14ac:dyDescent="0.2">
      <c r="A26" s="323" t="s">
        <v>70</v>
      </c>
      <c r="B26" s="323"/>
      <c r="C26" s="324"/>
      <c r="D26" s="324"/>
      <c r="E26" s="324"/>
      <c r="F26" s="324"/>
      <c r="G26" s="324"/>
      <c r="H26" s="324"/>
    </row>
    <row r="27" spans="1:11" s="4" customFormat="1" ht="29.25" customHeight="1" x14ac:dyDescent="0.2">
      <c r="A27" s="318" t="s">
        <v>69</v>
      </c>
      <c r="B27" s="318"/>
      <c r="C27" s="288"/>
      <c r="D27" s="288"/>
      <c r="E27" s="288"/>
      <c r="F27" s="288"/>
      <c r="G27" s="288"/>
      <c r="H27" s="288"/>
    </row>
  </sheetData>
  <mergeCells count="25">
    <mergeCell ref="A27:H27"/>
    <mergeCell ref="A19:B19"/>
    <mergeCell ref="A20:B20"/>
    <mergeCell ref="A21:B21"/>
    <mergeCell ref="C4:C6"/>
    <mergeCell ref="A16:B16"/>
    <mergeCell ref="A17:B17"/>
    <mergeCell ref="A18:B18"/>
    <mergeCell ref="A11:B11"/>
    <mergeCell ref="A10:B10"/>
    <mergeCell ref="H4:H5"/>
    <mergeCell ref="A26:H26"/>
    <mergeCell ref="D6:H6"/>
    <mergeCell ref="A22:B22"/>
    <mergeCell ref="A23:B23"/>
    <mergeCell ref="A24:B24"/>
    <mergeCell ref="A25:B25"/>
    <mergeCell ref="A8:B8"/>
    <mergeCell ref="D4:G4"/>
    <mergeCell ref="A9:B9"/>
    <mergeCell ref="A12:B12"/>
    <mergeCell ref="A13:B13"/>
    <mergeCell ref="A14:B14"/>
    <mergeCell ref="A15:B15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SheetLayoutView="100" workbookViewId="0"/>
  </sheetViews>
  <sheetFormatPr defaultRowHeight="12.75" x14ac:dyDescent="0.2"/>
  <cols>
    <col min="1" max="2" width="15.7109375" style="11" customWidth="1"/>
    <col min="3" max="5" width="16.7109375" style="1" customWidth="1"/>
    <col min="6" max="16384" width="9.140625" style="1"/>
  </cols>
  <sheetData>
    <row r="1" spans="1:13" s="23" customFormat="1" ht="15" customHeight="1" x14ac:dyDescent="0.25">
      <c r="A1" s="22" t="s">
        <v>161</v>
      </c>
      <c r="B1" s="55" t="s">
        <v>144</v>
      </c>
    </row>
    <row r="2" spans="1:13" s="23" customFormat="1" ht="15" customHeight="1" x14ac:dyDescent="0.25">
      <c r="A2" s="22" t="s">
        <v>57</v>
      </c>
      <c r="B2" s="22" t="s">
        <v>59</v>
      </c>
    </row>
    <row r="3" spans="1:13" s="23" customFormat="1" ht="15" customHeight="1" x14ac:dyDescent="0.25">
      <c r="A3" s="24" t="s">
        <v>65</v>
      </c>
      <c r="B3" s="24" t="s">
        <v>145</v>
      </c>
    </row>
    <row r="4" spans="1:13" s="23" customFormat="1" ht="15" customHeight="1" x14ac:dyDescent="0.25">
      <c r="A4" s="26" t="s">
        <v>57</v>
      </c>
      <c r="B4" s="26" t="s">
        <v>61</v>
      </c>
    </row>
    <row r="5" spans="1:13" ht="15" customHeight="1" thickBot="1" x14ac:dyDescent="0.25">
      <c r="A5" s="1"/>
      <c r="B5" s="1"/>
      <c r="C5" s="11"/>
      <c r="D5" s="11"/>
      <c r="E5" s="11"/>
    </row>
    <row r="6" spans="1:13" s="27" customFormat="1" ht="32.25" customHeight="1" x14ac:dyDescent="0.2">
      <c r="A6" s="298" t="s">
        <v>18</v>
      </c>
      <c r="B6" s="329"/>
      <c r="C6" s="310" t="s">
        <v>28</v>
      </c>
      <c r="D6" s="311"/>
      <c r="E6" s="327" t="s">
        <v>20</v>
      </c>
    </row>
    <row r="7" spans="1:13" s="27" customFormat="1" ht="52.5" customHeight="1" thickBot="1" x14ac:dyDescent="0.25">
      <c r="A7" s="316"/>
      <c r="B7" s="330"/>
      <c r="C7" s="130" t="s">
        <v>22</v>
      </c>
      <c r="D7" s="129" t="s">
        <v>21</v>
      </c>
      <c r="E7" s="328"/>
      <c r="G7" s="37"/>
      <c r="H7" s="37"/>
      <c r="I7" s="37"/>
      <c r="J7" s="37"/>
      <c r="K7" s="37"/>
      <c r="L7" s="37"/>
      <c r="M7" s="37"/>
    </row>
    <row r="8" spans="1:13" s="27" customFormat="1" ht="12" customHeight="1" x14ac:dyDescent="0.2">
      <c r="A8" s="207"/>
      <c r="B8" s="214"/>
      <c r="C8" s="211"/>
      <c r="D8" s="211"/>
      <c r="E8" s="279"/>
      <c r="G8" s="37"/>
      <c r="H8" s="37"/>
      <c r="I8" s="37"/>
      <c r="J8" s="37"/>
      <c r="K8" s="37"/>
      <c r="L8" s="37"/>
      <c r="M8" s="37"/>
    </row>
    <row r="9" spans="1:13" s="23" customFormat="1" ht="27.95" customHeight="1" x14ac:dyDescent="0.25">
      <c r="A9" s="294" t="s">
        <v>17</v>
      </c>
      <c r="B9" s="331"/>
      <c r="C9" s="221">
        <v>367011</v>
      </c>
      <c r="D9" s="221">
        <v>366598</v>
      </c>
      <c r="E9" s="222">
        <v>105</v>
      </c>
      <c r="G9" s="67"/>
      <c r="H9" s="28"/>
      <c r="I9" s="28"/>
      <c r="J9" s="28"/>
      <c r="K9" s="67"/>
      <c r="L9" s="67"/>
      <c r="M9" s="28"/>
    </row>
    <row r="10" spans="1:13" s="23" customFormat="1" ht="27.95" customHeight="1" x14ac:dyDescent="0.25">
      <c r="A10" s="296" t="s">
        <v>0</v>
      </c>
      <c r="B10" s="295"/>
      <c r="C10" s="234">
        <v>28204</v>
      </c>
      <c r="D10" s="235">
        <v>28158</v>
      </c>
      <c r="E10" s="224">
        <v>103</v>
      </c>
      <c r="G10" s="67"/>
      <c r="H10" s="28"/>
      <c r="I10" s="28"/>
      <c r="J10" s="28"/>
      <c r="K10" s="67"/>
      <c r="L10" s="67"/>
      <c r="M10" s="28"/>
    </row>
    <row r="11" spans="1:13" s="23" customFormat="1" ht="27.95" customHeight="1" x14ac:dyDescent="0.25">
      <c r="A11" s="296" t="s">
        <v>1</v>
      </c>
      <c r="B11" s="295"/>
      <c r="C11" s="234">
        <v>18674</v>
      </c>
      <c r="D11" s="235">
        <v>18658</v>
      </c>
      <c r="E11" s="224">
        <v>112</v>
      </c>
      <c r="G11" s="67"/>
      <c r="H11" s="28"/>
      <c r="I11" s="28"/>
      <c r="J11" s="28"/>
      <c r="K11" s="67"/>
      <c r="L11" s="67"/>
      <c r="M11" s="28"/>
    </row>
    <row r="12" spans="1:13" s="23" customFormat="1" ht="27.95" customHeight="1" x14ac:dyDescent="0.25">
      <c r="A12" s="296" t="s">
        <v>2</v>
      </c>
      <c r="B12" s="295"/>
      <c r="C12" s="234">
        <v>18406</v>
      </c>
      <c r="D12" s="235">
        <v>18355</v>
      </c>
      <c r="E12" s="224">
        <v>116</v>
      </c>
      <c r="G12" s="67"/>
      <c r="H12" s="28"/>
      <c r="I12" s="28"/>
      <c r="J12" s="28"/>
      <c r="K12" s="67"/>
      <c r="L12" s="67"/>
      <c r="M12" s="28"/>
    </row>
    <row r="13" spans="1:13" s="23" customFormat="1" ht="27.95" customHeight="1" x14ac:dyDescent="0.25">
      <c r="A13" s="296" t="s">
        <v>3</v>
      </c>
      <c r="B13" s="295"/>
      <c r="C13" s="234">
        <v>10046</v>
      </c>
      <c r="D13" s="235">
        <v>10039</v>
      </c>
      <c r="E13" s="224">
        <v>101.3</v>
      </c>
      <c r="G13" s="67"/>
      <c r="H13" s="28"/>
      <c r="I13" s="28"/>
      <c r="J13" s="28"/>
      <c r="K13" s="67"/>
      <c r="L13" s="67"/>
      <c r="M13" s="28"/>
    </row>
    <row r="14" spans="1:13" s="23" customFormat="1" ht="27.95" customHeight="1" x14ac:dyDescent="0.25">
      <c r="A14" s="296" t="s">
        <v>4</v>
      </c>
      <c r="B14" s="295"/>
      <c r="C14" s="234">
        <v>24306</v>
      </c>
      <c r="D14" s="235">
        <v>24294</v>
      </c>
      <c r="E14" s="224">
        <v>102.3</v>
      </c>
      <c r="G14" s="67"/>
      <c r="H14" s="28"/>
      <c r="I14" s="28"/>
      <c r="J14" s="28"/>
      <c r="K14" s="67"/>
      <c r="L14" s="67"/>
      <c r="M14" s="28"/>
    </row>
    <row r="15" spans="1:13" s="23" customFormat="1" ht="27.95" customHeight="1" x14ac:dyDescent="0.25">
      <c r="A15" s="296" t="s">
        <v>5</v>
      </c>
      <c r="B15" s="295"/>
      <c r="C15" s="234">
        <v>32414</v>
      </c>
      <c r="D15" s="235">
        <v>32374</v>
      </c>
      <c r="E15" s="224">
        <v>104</v>
      </c>
      <c r="G15" s="67"/>
      <c r="H15" s="28"/>
      <c r="I15" s="28"/>
      <c r="J15" s="28"/>
      <c r="K15" s="67"/>
      <c r="L15" s="67"/>
      <c r="M15" s="28"/>
    </row>
    <row r="16" spans="1:13" s="23" customFormat="1" ht="27.95" customHeight="1" x14ac:dyDescent="0.25">
      <c r="A16" s="296" t="s">
        <v>6</v>
      </c>
      <c r="B16" s="295"/>
      <c r="C16" s="234">
        <v>58536</v>
      </c>
      <c r="D16" s="235">
        <v>58471</v>
      </c>
      <c r="E16" s="224">
        <v>92</v>
      </c>
      <c r="G16" s="67"/>
      <c r="H16" s="28"/>
      <c r="I16" s="28"/>
      <c r="J16" s="28"/>
      <c r="K16" s="67"/>
      <c r="L16" s="67"/>
      <c r="M16" s="28"/>
    </row>
    <row r="17" spans="1:13" s="23" customFormat="1" ht="27.95" customHeight="1" x14ac:dyDescent="0.25">
      <c r="A17" s="296" t="s">
        <v>7</v>
      </c>
      <c r="B17" s="295"/>
      <c r="C17" s="234">
        <v>8218</v>
      </c>
      <c r="D17" s="235">
        <v>8215</v>
      </c>
      <c r="E17" s="224">
        <v>121</v>
      </c>
      <c r="G17" s="67"/>
      <c r="H17" s="28"/>
      <c r="I17" s="28"/>
      <c r="J17" s="28"/>
      <c r="K17" s="67"/>
      <c r="L17" s="67"/>
      <c r="M17" s="28"/>
    </row>
    <row r="18" spans="1:13" s="23" customFormat="1" ht="27.95" customHeight="1" x14ac:dyDescent="0.25">
      <c r="A18" s="296" t="s">
        <v>8</v>
      </c>
      <c r="B18" s="295"/>
      <c r="C18" s="234">
        <v>18204</v>
      </c>
      <c r="D18" s="235">
        <v>18177</v>
      </c>
      <c r="E18" s="224">
        <v>117</v>
      </c>
      <c r="G18" s="67"/>
      <c r="H18" s="28"/>
      <c r="I18" s="28"/>
      <c r="J18" s="28"/>
      <c r="K18" s="67"/>
      <c r="L18" s="67"/>
      <c r="M18" s="28"/>
    </row>
    <row r="19" spans="1:13" s="23" customFormat="1" ht="27.95" customHeight="1" x14ac:dyDescent="0.25">
      <c r="A19" s="296" t="s">
        <v>9</v>
      </c>
      <c r="B19" s="295"/>
      <c r="C19" s="234">
        <v>9601</v>
      </c>
      <c r="D19" s="235">
        <v>9580</v>
      </c>
      <c r="E19" s="224">
        <v>124</v>
      </c>
      <c r="G19" s="67"/>
      <c r="H19" s="28"/>
      <c r="I19" s="28"/>
      <c r="J19" s="28"/>
      <c r="K19" s="67"/>
      <c r="L19" s="67"/>
      <c r="M19" s="28"/>
    </row>
    <row r="20" spans="1:13" s="23" customFormat="1" ht="27.95" customHeight="1" x14ac:dyDescent="0.25">
      <c r="A20" s="296" t="s">
        <v>10</v>
      </c>
      <c r="B20" s="295"/>
      <c r="C20" s="234">
        <v>22010</v>
      </c>
      <c r="D20" s="235">
        <v>21996</v>
      </c>
      <c r="E20" s="224">
        <v>105</v>
      </c>
      <c r="G20" s="67"/>
      <c r="H20" s="28"/>
      <c r="I20" s="28"/>
      <c r="J20" s="28"/>
      <c r="K20" s="67"/>
      <c r="L20" s="67"/>
      <c r="M20" s="28"/>
    </row>
    <row r="21" spans="1:13" s="23" customFormat="1" ht="27.95" customHeight="1" x14ac:dyDescent="0.25">
      <c r="A21" s="296" t="s">
        <v>11</v>
      </c>
      <c r="B21" s="295"/>
      <c r="C21" s="234">
        <v>41497</v>
      </c>
      <c r="D21" s="235">
        <v>41454</v>
      </c>
      <c r="E21" s="224">
        <v>110</v>
      </c>
      <c r="G21" s="67"/>
      <c r="H21" s="28"/>
      <c r="I21" s="28"/>
      <c r="J21" s="28"/>
      <c r="K21" s="67"/>
      <c r="L21" s="67"/>
      <c r="M21" s="28"/>
    </row>
    <row r="22" spans="1:13" s="23" customFormat="1" ht="27.95" customHeight="1" x14ac:dyDescent="0.25">
      <c r="A22" s="296" t="s">
        <v>12</v>
      </c>
      <c r="B22" s="295"/>
      <c r="C22" s="234">
        <v>11201</v>
      </c>
      <c r="D22" s="235">
        <v>11188</v>
      </c>
      <c r="E22" s="224">
        <v>112</v>
      </c>
      <c r="G22" s="67"/>
      <c r="H22" s="28"/>
      <c r="I22" s="28"/>
      <c r="J22" s="28"/>
      <c r="K22" s="67"/>
      <c r="L22" s="67"/>
      <c r="M22" s="28"/>
    </row>
    <row r="23" spans="1:13" s="23" customFormat="1" ht="27.95" customHeight="1" x14ac:dyDescent="0.25">
      <c r="A23" s="296" t="s">
        <v>13</v>
      </c>
      <c r="B23" s="295"/>
      <c r="C23" s="234">
        <v>12598</v>
      </c>
      <c r="D23" s="235">
        <v>12586</v>
      </c>
      <c r="E23" s="224">
        <v>114</v>
      </c>
      <c r="G23" s="67"/>
      <c r="H23" s="28"/>
      <c r="I23" s="28"/>
      <c r="J23" s="28"/>
      <c r="K23" s="67"/>
      <c r="L23" s="67"/>
      <c r="M23" s="28"/>
    </row>
    <row r="24" spans="1:13" s="23" customFormat="1" ht="27.95" customHeight="1" x14ac:dyDescent="0.25">
      <c r="A24" s="296" t="s">
        <v>14</v>
      </c>
      <c r="B24" s="295"/>
      <c r="C24" s="234">
        <v>35976</v>
      </c>
      <c r="D24" s="235">
        <v>35949</v>
      </c>
      <c r="E24" s="224">
        <v>97</v>
      </c>
      <c r="G24" s="67"/>
      <c r="H24" s="28"/>
      <c r="I24" s="28"/>
      <c r="J24" s="28"/>
      <c r="K24" s="67"/>
      <c r="L24" s="67"/>
      <c r="M24" s="28"/>
    </row>
    <row r="25" spans="1:13" s="23" customFormat="1" ht="27.95" customHeight="1" x14ac:dyDescent="0.25">
      <c r="A25" s="297" t="s">
        <v>15</v>
      </c>
      <c r="B25" s="295"/>
      <c r="C25" s="234">
        <v>17120</v>
      </c>
      <c r="D25" s="235">
        <v>17104</v>
      </c>
      <c r="E25" s="224">
        <v>100</v>
      </c>
      <c r="G25" s="67"/>
      <c r="H25" s="28"/>
      <c r="I25" s="28"/>
      <c r="J25" s="28"/>
      <c r="K25" s="67"/>
      <c r="L25" s="67"/>
      <c r="M25" s="28"/>
    </row>
    <row r="26" spans="1:13" ht="15" customHeight="1" x14ac:dyDescent="0.2">
      <c r="A26" s="306"/>
      <c r="B26" s="307"/>
      <c r="C26" s="41"/>
      <c r="D26" s="41"/>
      <c r="E26" s="41"/>
    </row>
    <row r="27" spans="1:13" ht="16.5" customHeight="1" x14ac:dyDescent="0.2">
      <c r="A27" s="332" t="s">
        <v>134</v>
      </c>
      <c r="B27" s="332"/>
      <c r="C27" s="333"/>
      <c r="D27" s="333"/>
      <c r="E27" s="333"/>
    </row>
    <row r="28" spans="1:13" ht="18" customHeight="1" x14ac:dyDescent="0.2">
      <c r="A28" s="334" t="s">
        <v>135</v>
      </c>
      <c r="B28" s="334"/>
      <c r="C28" s="335"/>
      <c r="D28" s="335"/>
      <c r="E28" s="335"/>
    </row>
  </sheetData>
  <mergeCells count="23">
    <mergeCell ref="A21:B21"/>
    <mergeCell ref="A27:E27"/>
    <mergeCell ref="A28:E28"/>
    <mergeCell ref="A22:B22"/>
    <mergeCell ref="A23:B23"/>
    <mergeCell ref="A24:B24"/>
    <mergeCell ref="A25:B25"/>
    <mergeCell ref="A26:B26"/>
    <mergeCell ref="E6:E7"/>
    <mergeCell ref="A11:B11"/>
    <mergeCell ref="A12:B12"/>
    <mergeCell ref="A13:B13"/>
    <mergeCell ref="A20:B20"/>
    <mergeCell ref="A15:B15"/>
    <mergeCell ref="A16:B16"/>
    <mergeCell ref="A17:B17"/>
    <mergeCell ref="A18:B18"/>
    <mergeCell ref="A19:B19"/>
    <mergeCell ref="A14:B14"/>
    <mergeCell ref="A6:B7"/>
    <mergeCell ref="A9:B9"/>
    <mergeCell ref="A10:B10"/>
    <mergeCell ref="C6:D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"/>
  <sheetViews>
    <sheetView zoomScaleNormal="100" zoomScaleSheetLayoutView="100" workbookViewId="0"/>
  </sheetViews>
  <sheetFormatPr defaultRowHeight="12.75" x14ac:dyDescent="0.2"/>
  <cols>
    <col min="1" max="1" width="15.7109375" style="11" customWidth="1"/>
    <col min="2" max="2" width="8.28515625" style="11" customWidth="1"/>
    <col min="3" max="11" width="9.5703125" style="1" customWidth="1"/>
    <col min="12" max="12" width="9.140625" style="1"/>
    <col min="13" max="13" width="10.42578125" style="1" bestFit="1" customWidth="1"/>
    <col min="14" max="16384" width="9.140625" style="1"/>
  </cols>
  <sheetData>
    <row r="1" spans="1:70" s="23" customFormat="1" ht="15" customHeight="1" x14ac:dyDescent="0.25">
      <c r="A1" s="22" t="s">
        <v>162</v>
      </c>
      <c r="B1" s="55" t="s">
        <v>146</v>
      </c>
      <c r="C1" s="22"/>
      <c r="D1" s="22"/>
      <c r="E1" s="22"/>
      <c r="F1" s="22"/>
      <c r="G1" s="22"/>
      <c r="H1" s="22"/>
      <c r="I1" s="22"/>
      <c r="J1" s="22"/>
      <c r="K1" s="22"/>
    </row>
    <row r="2" spans="1:70" s="31" customFormat="1" ht="15" customHeight="1" x14ac:dyDescent="0.25">
      <c r="A2" s="54" t="s">
        <v>64</v>
      </c>
      <c r="B2" s="54" t="s">
        <v>59</v>
      </c>
      <c r="C2" s="55"/>
      <c r="D2" s="55"/>
      <c r="E2" s="55"/>
      <c r="F2" s="55"/>
      <c r="G2" s="55"/>
      <c r="H2" s="55"/>
      <c r="I2" s="55"/>
      <c r="J2" s="61"/>
      <c r="K2" s="61"/>
    </row>
    <row r="3" spans="1:70" s="23" customFormat="1" ht="15" customHeight="1" x14ac:dyDescent="0.25">
      <c r="A3" s="57" t="s">
        <v>56</v>
      </c>
      <c r="B3" s="63" t="s">
        <v>147</v>
      </c>
      <c r="C3" s="22"/>
      <c r="D3" s="22"/>
      <c r="E3" s="25"/>
      <c r="F3" s="25"/>
      <c r="G3" s="25"/>
      <c r="H3" s="25"/>
      <c r="I3" s="25"/>
      <c r="J3" s="25"/>
      <c r="K3" s="25"/>
    </row>
    <row r="4" spans="1:70" s="23" customFormat="1" ht="15" customHeight="1" x14ac:dyDescent="0.25">
      <c r="A4" s="56" t="s">
        <v>56</v>
      </c>
      <c r="B4" s="56" t="s">
        <v>61</v>
      </c>
      <c r="C4" s="56"/>
      <c r="D4" s="56"/>
      <c r="E4" s="56"/>
      <c r="F4" s="56"/>
      <c r="G4" s="56"/>
      <c r="H4" s="56"/>
      <c r="I4" s="56"/>
      <c r="J4" s="56"/>
      <c r="K4" s="56"/>
    </row>
    <row r="5" spans="1:70" s="23" customFormat="1" ht="15" customHeight="1" thickBot="1" x14ac:dyDescent="0.3">
      <c r="A5" s="24" t="s">
        <v>56</v>
      </c>
      <c r="B5" s="24"/>
      <c r="C5" s="24"/>
      <c r="D5" s="24"/>
      <c r="E5" s="62"/>
      <c r="F5" s="62"/>
      <c r="G5" s="62"/>
      <c r="H5" s="25"/>
      <c r="I5" s="25"/>
      <c r="J5" s="25"/>
      <c r="K5" s="25"/>
    </row>
    <row r="6" spans="1:70" s="23" customFormat="1" ht="24" customHeight="1" x14ac:dyDescent="0.25">
      <c r="A6" s="298" t="s">
        <v>18</v>
      </c>
      <c r="B6" s="329"/>
      <c r="C6" s="341" t="s">
        <v>23</v>
      </c>
      <c r="D6" s="341"/>
      <c r="E6" s="341"/>
      <c r="F6" s="341"/>
      <c r="G6" s="341"/>
      <c r="H6" s="341"/>
      <c r="I6" s="341"/>
      <c r="J6" s="342"/>
      <c r="K6" s="291" t="s">
        <v>29</v>
      </c>
    </row>
    <row r="7" spans="1:70" s="29" customFormat="1" ht="54.95" customHeight="1" x14ac:dyDescent="0.25">
      <c r="A7" s="314"/>
      <c r="B7" s="345"/>
      <c r="C7" s="339" t="s">
        <v>22</v>
      </c>
      <c r="D7" s="336" t="s">
        <v>50</v>
      </c>
      <c r="E7" s="336" t="s">
        <v>24</v>
      </c>
      <c r="F7" s="336" t="s">
        <v>25</v>
      </c>
      <c r="G7" s="336" t="s">
        <v>26</v>
      </c>
      <c r="H7" s="336" t="s">
        <v>78</v>
      </c>
      <c r="I7" s="344" t="s">
        <v>27</v>
      </c>
      <c r="J7" s="336" t="s">
        <v>77</v>
      </c>
      <c r="K7" s="343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</row>
    <row r="8" spans="1:70" s="30" customFormat="1" ht="41.25" customHeight="1" thickBot="1" x14ac:dyDescent="0.3">
      <c r="A8" s="316"/>
      <c r="B8" s="330"/>
      <c r="C8" s="340"/>
      <c r="D8" s="338"/>
      <c r="E8" s="337"/>
      <c r="F8" s="338"/>
      <c r="G8" s="337"/>
      <c r="H8" s="338"/>
      <c r="I8" s="338"/>
      <c r="J8" s="338"/>
      <c r="K8" s="3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</row>
    <row r="9" spans="1:70" s="28" customFormat="1" ht="12" customHeight="1" x14ac:dyDescent="0.25">
      <c r="A9" s="207"/>
      <c r="B9" s="214"/>
      <c r="C9" s="211"/>
      <c r="D9" s="213"/>
      <c r="E9" s="210"/>
      <c r="F9" s="213"/>
      <c r="G9" s="210"/>
      <c r="H9" s="213"/>
      <c r="I9" s="213"/>
      <c r="J9" s="213"/>
      <c r="K9" s="212"/>
    </row>
    <row r="10" spans="1:70" s="25" customFormat="1" ht="35.1" customHeight="1" x14ac:dyDescent="0.25">
      <c r="A10" s="294" t="s">
        <v>17</v>
      </c>
      <c r="B10" s="295"/>
      <c r="C10" s="236">
        <v>367011</v>
      </c>
      <c r="D10" s="237">
        <v>54</v>
      </c>
      <c r="E10" s="237">
        <v>177</v>
      </c>
      <c r="F10" s="237">
        <v>7042</v>
      </c>
      <c r="G10" s="237">
        <v>586</v>
      </c>
      <c r="H10" s="237">
        <v>6336</v>
      </c>
      <c r="I10" s="237">
        <v>37759</v>
      </c>
      <c r="J10" s="237">
        <v>315057</v>
      </c>
      <c r="K10" s="131">
        <v>9099</v>
      </c>
      <c r="L10" s="68"/>
      <c r="N10" s="49"/>
    </row>
    <row r="11" spans="1:70" s="23" customFormat="1" ht="35.1" customHeight="1" x14ac:dyDescent="0.25">
      <c r="A11" s="296" t="s">
        <v>0</v>
      </c>
      <c r="B11" s="295"/>
      <c r="C11" s="238">
        <v>28204</v>
      </c>
      <c r="D11" s="239">
        <v>4</v>
      </c>
      <c r="E11" s="239">
        <v>11</v>
      </c>
      <c r="F11" s="239">
        <v>633</v>
      </c>
      <c r="G11" s="239">
        <v>52</v>
      </c>
      <c r="H11" s="239">
        <v>387</v>
      </c>
      <c r="I11" s="240">
        <v>2739</v>
      </c>
      <c r="J11" s="241">
        <v>24378</v>
      </c>
      <c r="K11" s="66">
        <v>602</v>
      </c>
      <c r="L11" s="68"/>
      <c r="M11" s="25"/>
      <c r="N11" s="49"/>
    </row>
    <row r="12" spans="1:70" s="23" customFormat="1" ht="35.1" customHeight="1" x14ac:dyDescent="0.25">
      <c r="A12" s="296" t="s">
        <v>1</v>
      </c>
      <c r="B12" s="295"/>
      <c r="C12" s="238">
        <v>18674</v>
      </c>
      <c r="D12" s="239">
        <v>3</v>
      </c>
      <c r="E12" s="239">
        <v>8</v>
      </c>
      <c r="F12" s="239">
        <v>428</v>
      </c>
      <c r="G12" s="239">
        <v>28</v>
      </c>
      <c r="H12" s="239">
        <v>280</v>
      </c>
      <c r="I12" s="240">
        <v>2044</v>
      </c>
      <c r="J12" s="241">
        <v>15883</v>
      </c>
      <c r="K12" s="66">
        <v>523</v>
      </c>
      <c r="L12" s="68"/>
      <c r="M12" s="25"/>
      <c r="N12" s="49"/>
    </row>
    <row r="13" spans="1:70" s="23" customFormat="1" ht="35.1" customHeight="1" x14ac:dyDescent="0.25">
      <c r="A13" s="296" t="s">
        <v>2</v>
      </c>
      <c r="B13" s="295"/>
      <c r="C13" s="238">
        <v>18406</v>
      </c>
      <c r="D13" s="239">
        <v>2</v>
      </c>
      <c r="E13" s="239">
        <v>14</v>
      </c>
      <c r="F13" s="239">
        <v>314</v>
      </c>
      <c r="G13" s="239">
        <v>26</v>
      </c>
      <c r="H13" s="239">
        <v>345</v>
      </c>
      <c r="I13" s="240">
        <v>1945</v>
      </c>
      <c r="J13" s="241">
        <v>15760</v>
      </c>
      <c r="K13" s="66">
        <v>578</v>
      </c>
      <c r="L13" s="68"/>
      <c r="M13" s="25"/>
      <c r="N13" s="49"/>
    </row>
    <row r="14" spans="1:70" s="23" customFormat="1" ht="35.1" customHeight="1" x14ac:dyDescent="0.25">
      <c r="A14" s="296" t="s">
        <v>3</v>
      </c>
      <c r="B14" s="295"/>
      <c r="C14" s="238">
        <v>10046</v>
      </c>
      <c r="D14" s="242" t="s">
        <v>201</v>
      </c>
      <c r="E14" s="239">
        <v>3</v>
      </c>
      <c r="F14" s="239">
        <v>260</v>
      </c>
      <c r="G14" s="239">
        <v>15</v>
      </c>
      <c r="H14" s="239">
        <v>136</v>
      </c>
      <c r="I14" s="240">
        <v>1039</v>
      </c>
      <c r="J14" s="241">
        <v>8593</v>
      </c>
      <c r="K14" s="66">
        <v>324</v>
      </c>
      <c r="L14" s="68"/>
      <c r="M14" s="25"/>
    </row>
    <row r="15" spans="1:70" s="23" customFormat="1" ht="35.1" customHeight="1" x14ac:dyDescent="0.25">
      <c r="A15" s="296" t="s">
        <v>4</v>
      </c>
      <c r="B15" s="295"/>
      <c r="C15" s="238">
        <v>24306</v>
      </c>
      <c r="D15" s="239">
        <v>4</v>
      </c>
      <c r="E15" s="239">
        <v>13</v>
      </c>
      <c r="F15" s="239">
        <v>430</v>
      </c>
      <c r="G15" s="239">
        <v>44</v>
      </c>
      <c r="H15" s="239">
        <v>305</v>
      </c>
      <c r="I15" s="240">
        <v>2475</v>
      </c>
      <c r="J15" s="241">
        <v>21035</v>
      </c>
      <c r="K15" s="66">
        <v>627</v>
      </c>
      <c r="L15" s="68"/>
      <c r="M15" s="25"/>
    </row>
    <row r="16" spans="1:70" s="23" customFormat="1" ht="35.1" customHeight="1" x14ac:dyDescent="0.25">
      <c r="A16" s="296" t="s">
        <v>5</v>
      </c>
      <c r="B16" s="295"/>
      <c r="C16" s="238">
        <v>32414</v>
      </c>
      <c r="D16" s="239">
        <v>8</v>
      </c>
      <c r="E16" s="239">
        <v>7</v>
      </c>
      <c r="F16" s="239">
        <v>524</v>
      </c>
      <c r="G16" s="239">
        <v>44</v>
      </c>
      <c r="H16" s="239">
        <v>777</v>
      </c>
      <c r="I16" s="240">
        <v>3239</v>
      </c>
      <c r="J16" s="241">
        <v>27815</v>
      </c>
      <c r="K16" s="66">
        <v>662</v>
      </c>
      <c r="L16" s="68"/>
      <c r="M16" s="25"/>
    </row>
    <row r="17" spans="1:13" s="23" customFormat="1" ht="35.1" customHeight="1" x14ac:dyDescent="0.25">
      <c r="A17" s="296" t="s">
        <v>6</v>
      </c>
      <c r="B17" s="295"/>
      <c r="C17" s="238">
        <v>58536</v>
      </c>
      <c r="D17" s="239">
        <v>7</v>
      </c>
      <c r="E17" s="239">
        <v>35</v>
      </c>
      <c r="F17" s="239">
        <v>807</v>
      </c>
      <c r="G17" s="239">
        <v>80</v>
      </c>
      <c r="H17" s="239">
        <v>766</v>
      </c>
      <c r="I17" s="240">
        <v>5284</v>
      </c>
      <c r="J17" s="241">
        <v>51557</v>
      </c>
      <c r="K17" s="66">
        <v>1331</v>
      </c>
      <c r="L17" s="68"/>
      <c r="M17" s="25"/>
    </row>
    <row r="18" spans="1:13" s="23" customFormat="1" ht="35.1" customHeight="1" x14ac:dyDescent="0.25">
      <c r="A18" s="296" t="s">
        <v>7</v>
      </c>
      <c r="B18" s="295"/>
      <c r="C18" s="238">
        <v>8218</v>
      </c>
      <c r="D18" s="242" t="s">
        <v>201</v>
      </c>
      <c r="E18" s="239">
        <v>6</v>
      </c>
      <c r="F18" s="239">
        <v>208</v>
      </c>
      <c r="G18" s="239">
        <v>20</v>
      </c>
      <c r="H18" s="239">
        <v>216</v>
      </c>
      <c r="I18" s="240">
        <v>862</v>
      </c>
      <c r="J18" s="241">
        <v>6906</v>
      </c>
      <c r="K18" s="66">
        <v>229</v>
      </c>
      <c r="L18" s="68"/>
      <c r="M18" s="25"/>
    </row>
    <row r="19" spans="1:13" s="23" customFormat="1" ht="35.1" customHeight="1" x14ac:dyDescent="0.25">
      <c r="A19" s="296" t="s">
        <v>8</v>
      </c>
      <c r="B19" s="295"/>
      <c r="C19" s="238">
        <v>18204</v>
      </c>
      <c r="D19" s="239">
        <v>7</v>
      </c>
      <c r="E19" s="239">
        <v>15</v>
      </c>
      <c r="F19" s="239">
        <v>322</v>
      </c>
      <c r="G19" s="239">
        <v>22</v>
      </c>
      <c r="H19" s="239">
        <v>593</v>
      </c>
      <c r="I19" s="240">
        <v>1776</v>
      </c>
      <c r="J19" s="241">
        <v>15469</v>
      </c>
      <c r="K19" s="66">
        <v>473</v>
      </c>
      <c r="L19" s="68"/>
      <c r="M19" s="25"/>
    </row>
    <row r="20" spans="1:13" s="23" customFormat="1" ht="35.1" customHeight="1" x14ac:dyDescent="0.25">
      <c r="A20" s="296" t="s">
        <v>9</v>
      </c>
      <c r="B20" s="295"/>
      <c r="C20" s="238">
        <v>9601</v>
      </c>
      <c r="D20" s="239">
        <v>3</v>
      </c>
      <c r="E20" s="239">
        <v>7</v>
      </c>
      <c r="F20" s="239">
        <v>204</v>
      </c>
      <c r="G20" s="239">
        <v>10</v>
      </c>
      <c r="H20" s="239">
        <v>288</v>
      </c>
      <c r="I20" s="240">
        <v>1152</v>
      </c>
      <c r="J20" s="241">
        <v>7937</v>
      </c>
      <c r="K20" s="66">
        <v>257</v>
      </c>
      <c r="L20" s="68"/>
      <c r="M20" s="25"/>
    </row>
    <row r="21" spans="1:13" s="23" customFormat="1" ht="35.1" customHeight="1" x14ac:dyDescent="0.25">
      <c r="A21" s="296" t="s">
        <v>10</v>
      </c>
      <c r="B21" s="295"/>
      <c r="C21" s="238">
        <v>22010</v>
      </c>
      <c r="D21" s="239">
        <v>1</v>
      </c>
      <c r="E21" s="239">
        <v>7</v>
      </c>
      <c r="F21" s="239">
        <v>426</v>
      </c>
      <c r="G21" s="239">
        <v>36</v>
      </c>
      <c r="H21" s="239">
        <v>280</v>
      </c>
      <c r="I21" s="240">
        <v>2511</v>
      </c>
      <c r="J21" s="241">
        <v>18749</v>
      </c>
      <c r="K21" s="66">
        <v>377</v>
      </c>
      <c r="L21" s="68"/>
      <c r="M21" s="25"/>
    </row>
    <row r="22" spans="1:13" s="23" customFormat="1" ht="35.1" customHeight="1" x14ac:dyDescent="0.25">
      <c r="A22" s="296" t="s">
        <v>11</v>
      </c>
      <c r="B22" s="295"/>
      <c r="C22" s="238">
        <v>41497</v>
      </c>
      <c r="D22" s="239">
        <v>5</v>
      </c>
      <c r="E22" s="239">
        <v>15</v>
      </c>
      <c r="F22" s="239">
        <v>903</v>
      </c>
      <c r="G22" s="239">
        <v>103</v>
      </c>
      <c r="H22" s="239">
        <v>713</v>
      </c>
      <c r="I22" s="240">
        <v>4755</v>
      </c>
      <c r="J22" s="241">
        <v>35003</v>
      </c>
      <c r="K22" s="66">
        <v>1039</v>
      </c>
      <c r="L22" s="68"/>
      <c r="M22" s="25"/>
    </row>
    <row r="23" spans="1:13" s="23" customFormat="1" ht="35.1" customHeight="1" x14ac:dyDescent="0.25">
      <c r="A23" s="296" t="s">
        <v>12</v>
      </c>
      <c r="B23" s="295"/>
      <c r="C23" s="238">
        <v>11201</v>
      </c>
      <c r="D23" s="239">
        <v>1</v>
      </c>
      <c r="E23" s="239">
        <v>5</v>
      </c>
      <c r="F23" s="239">
        <v>174</v>
      </c>
      <c r="G23" s="239">
        <v>15</v>
      </c>
      <c r="H23" s="239">
        <v>216</v>
      </c>
      <c r="I23" s="240">
        <v>1067</v>
      </c>
      <c r="J23" s="241">
        <v>9723</v>
      </c>
      <c r="K23" s="66">
        <v>347</v>
      </c>
      <c r="L23" s="68"/>
      <c r="M23" s="25"/>
    </row>
    <row r="24" spans="1:13" s="23" customFormat="1" ht="35.1" customHeight="1" x14ac:dyDescent="0.25">
      <c r="A24" s="296" t="s">
        <v>13</v>
      </c>
      <c r="B24" s="295"/>
      <c r="C24" s="238">
        <v>12598</v>
      </c>
      <c r="D24" s="239">
        <v>1</v>
      </c>
      <c r="E24" s="239">
        <v>15</v>
      </c>
      <c r="F24" s="239">
        <v>282</v>
      </c>
      <c r="G24" s="239">
        <v>16</v>
      </c>
      <c r="H24" s="239">
        <v>235</v>
      </c>
      <c r="I24" s="240">
        <v>1423</v>
      </c>
      <c r="J24" s="241">
        <v>10626</v>
      </c>
      <c r="K24" s="66">
        <v>285</v>
      </c>
      <c r="L24" s="68"/>
      <c r="M24" s="25"/>
    </row>
    <row r="25" spans="1:13" s="23" customFormat="1" ht="35.1" customHeight="1" x14ac:dyDescent="0.25">
      <c r="A25" s="296" t="s">
        <v>14</v>
      </c>
      <c r="B25" s="295"/>
      <c r="C25" s="238">
        <v>35976</v>
      </c>
      <c r="D25" s="239">
        <v>5</v>
      </c>
      <c r="E25" s="239">
        <v>9</v>
      </c>
      <c r="F25" s="239">
        <v>736</v>
      </c>
      <c r="G25" s="239">
        <v>53</v>
      </c>
      <c r="H25" s="239">
        <v>637</v>
      </c>
      <c r="I25" s="240">
        <v>3857</v>
      </c>
      <c r="J25" s="241">
        <v>30679</v>
      </c>
      <c r="K25" s="66">
        <v>946</v>
      </c>
      <c r="L25" s="68"/>
      <c r="M25" s="25"/>
    </row>
    <row r="26" spans="1:13" s="23" customFormat="1" ht="35.1" customHeight="1" x14ac:dyDescent="0.25">
      <c r="A26" s="297" t="s">
        <v>15</v>
      </c>
      <c r="B26" s="295"/>
      <c r="C26" s="238">
        <v>17120</v>
      </c>
      <c r="D26" s="239">
        <v>3</v>
      </c>
      <c r="E26" s="239">
        <v>7</v>
      </c>
      <c r="F26" s="239">
        <v>391</v>
      </c>
      <c r="G26" s="239">
        <v>22</v>
      </c>
      <c r="H26" s="239">
        <v>162</v>
      </c>
      <c r="I26" s="240">
        <v>1591</v>
      </c>
      <c r="J26" s="241">
        <v>14944</v>
      </c>
      <c r="K26" s="66">
        <v>499</v>
      </c>
      <c r="L26" s="68"/>
      <c r="M26" s="25"/>
    </row>
    <row r="27" spans="1:13" ht="15" customHeight="1" x14ac:dyDescent="0.2">
      <c r="A27" s="13"/>
      <c r="B27" s="13"/>
      <c r="C27" s="42"/>
      <c r="D27" s="42"/>
      <c r="E27" s="42"/>
      <c r="F27" s="42"/>
      <c r="G27" s="42"/>
      <c r="H27" s="42"/>
      <c r="I27" s="42"/>
      <c r="J27" s="42"/>
      <c r="K27" s="42"/>
    </row>
    <row r="28" spans="1:13" ht="27.75" customHeight="1" x14ac:dyDescent="0.2">
      <c r="A28" s="323" t="s">
        <v>137</v>
      </c>
      <c r="B28" s="323"/>
      <c r="C28" s="287"/>
      <c r="D28" s="287"/>
      <c r="E28" s="287"/>
      <c r="F28" s="287"/>
      <c r="G28" s="287"/>
      <c r="H28" s="287"/>
      <c r="I28" s="287"/>
      <c r="J28" s="287"/>
      <c r="K28" s="287"/>
    </row>
    <row r="29" spans="1:13" s="6" customFormat="1" ht="33" customHeight="1" x14ac:dyDescent="0.2">
      <c r="A29" s="318" t="s">
        <v>138</v>
      </c>
      <c r="B29" s="318"/>
      <c r="C29" s="288"/>
      <c r="D29" s="288"/>
      <c r="E29" s="288"/>
      <c r="F29" s="288"/>
      <c r="G29" s="288"/>
      <c r="H29" s="288"/>
      <c r="I29" s="288"/>
      <c r="J29" s="288"/>
      <c r="K29" s="288"/>
    </row>
  </sheetData>
  <mergeCells count="30">
    <mergeCell ref="A25:B25"/>
    <mergeCell ref="A26:B26"/>
    <mergeCell ref="A6:B8"/>
    <mergeCell ref="A18:B18"/>
    <mergeCell ref="A19:B19"/>
    <mergeCell ref="A20:B20"/>
    <mergeCell ref="A21:B21"/>
    <mergeCell ref="A22:B22"/>
    <mergeCell ref="A23:B23"/>
    <mergeCell ref="C6:J6"/>
    <mergeCell ref="K6:K8"/>
    <mergeCell ref="I7:I8"/>
    <mergeCell ref="F7:F8"/>
    <mergeCell ref="G7:G8"/>
    <mergeCell ref="A29:K29"/>
    <mergeCell ref="E7:E8"/>
    <mergeCell ref="J7:J8"/>
    <mergeCell ref="A15:B15"/>
    <mergeCell ref="A16:B16"/>
    <mergeCell ref="A17:B17"/>
    <mergeCell ref="A28:K28"/>
    <mergeCell ref="H7:H8"/>
    <mergeCell ref="A12:B12"/>
    <mergeCell ref="A13:B13"/>
    <mergeCell ref="A14:B14"/>
    <mergeCell ref="C7:C8"/>
    <mergeCell ref="D7:D8"/>
    <mergeCell ref="A10:B10"/>
    <mergeCell ref="A11:B11"/>
    <mergeCell ref="A24:B24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Normal="100" zoomScaleSheetLayoutView="100" workbookViewId="0"/>
  </sheetViews>
  <sheetFormatPr defaultRowHeight="12.75" x14ac:dyDescent="0.2"/>
  <cols>
    <col min="1" max="1" width="15.7109375" style="15" customWidth="1"/>
    <col min="2" max="2" width="11.42578125" style="15" customWidth="1"/>
    <col min="3" max="3" width="12.28515625" style="14" customWidth="1"/>
    <col min="4" max="7" width="12.28515625" style="7" customWidth="1"/>
    <col min="8" max="8" width="11" style="14" customWidth="1"/>
    <col min="9" max="12" width="9.140625" style="14"/>
    <col min="13" max="13" width="10.5703125" style="14" bestFit="1" customWidth="1"/>
    <col min="14" max="16384" width="9.140625" style="14"/>
  </cols>
  <sheetData>
    <row r="1" spans="1:15" s="32" customFormat="1" ht="15" customHeight="1" x14ac:dyDescent="0.25">
      <c r="A1" s="58" t="s">
        <v>163</v>
      </c>
      <c r="B1" s="55" t="s">
        <v>148</v>
      </c>
      <c r="C1" s="58"/>
      <c r="D1" s="58"/>
      <c r="E1" s="58"/>
      <c r="F1" s="31"/>
      <c r="G1" s="31"/>
    </row>
    <row r="2" spans="1:15" s="32" customFormat="1" ht="15" customHeight="1" x14ac:dyDescent="0.25">
      <c r="A2" s="24" t="s">
        <v>58</v>
      </c>
      <c r="B2" s="24" t="s">
        <v>149</v>
      </c>
      <c r="C2" s="24"/>
      <c r="D2" s="24"/>
      <c r="E2" s="24"/>
      <c r="F2" s="31"/>
      <c r="G2" s="31"/>
    </row>
    <row r="3" spans="1:15" s="32" customFormat="1" ht="15" customHeight="1" thickBot="1" x14ac:dyDescent="0.3">
      <c r="A3" s="33"/>
      <c r="B3" s="33"/>
      <c r="C3" s="33"/>
      <c r="D3" s="34"/>
      <c r="E3" s="34"/>
      <c r="F3" s="34"/>
      <c r="G3" s="34"/>
    </row>
    <row r="4" spans="1:15" s="35" customFormat="1" ht="75.75" customHeight="1" x14ac:dyDescent="0.2">
      <c r="A4" s="357" t="s">
        <v>16</v>
      </c>
      <c r="B4" s="329"/>
      <c r="C4" s="352" t="s">
        <v>51</v>
      </c>
      <c r="D4" s="353"/>
      <c r="E4" s="354" t="s">
        <v>121</v>
      </c>
      <c r="F4" s="352"/>
      <c r="G4" s="352"/>
    </row>
    <row r="5" spans="1:15" s="35" customFormat="1" ht="27" customHeight="1" x14ac:dyDescent="0.2">
      <c r="A5" s="358"/>
      <c r="B5" s="345"/>
      <c r="C5" s="355" t="s">
        <v>32</v>
      </c>
      <c r="D5" s="346" t="s">
        <v>47</v>
      </c>
      <c r="E5" s="346" t="s">
        <v>32</v>
      </c>
      <c r="F5" s="348" t="s">
        <v>30</v>
      </c>
      <c r="G5" s="349"/>
    </row>
    <row r="6" spans="1:15" s="35" customFormat="1" ht="120.75" thickBot="1" x14ac:dyDescent="0.25">
      <c r="A6" s="359"/>
      <c r="B6" s="330"/>
      <c r="C6" s="356"/>
      <c r="D6" s="347"/>
      <c r="E6" s="347"/>
      <c r="F6" s="132" t="s">
        <v>31</v>
      </c>
      <c r="G6" s="133" t="s">
        <v>49</v>
      </c>
    </row>
    <row r="7" spans="1:15" s="35" customFormat="1" ht="12" customHeight="1" x14ac:dyDescent="0.2">
      <c r="A7" s="215"/>
      <c r="B7" s="214"/>
      <c r="C7" s="280"/>
      <c r="D7" s="281"/>
      <c r="E7" s="281"/>
      <c r="F7" s="280"/>
      <c r="G7" s="282"/>
    </row>
    <row r="8" spans="1:15" s="32" customFormat="1" ht="23.25" customHeight="1" x14ac:dyDescent="0.25">
      <c r="A8" s="294" t="s">
        <v>17</v>
      </c>
      <c r="B8" s="331"/>
      <c r="C8" s="236">
        <v>19623</v>
      </c>
      <c r="D8" s="243">
        <v>5917</v>
      </c>
      <c r="E8" s="244">
        <v>21992.400000000001</v>
      </c>
      <c r="F8" s="245">
        <v>18738.099999999999</v>
      </c>
      <c r="G8" s="246">
        <v>1902.6</v>
      </c>
      <c r="I8" s="79"/>
      <c r="J8" s="79"/>
      <c r="K8" s="79"/>
      <c r="M8" s="79"/>
      <c r="N8" s="79"/>
      <c r="O8" s="79"/>
    </row>
    <row r="9" spans="1:15" s="32" customFormat="1" ht="23.25" customHeight="1" x14ac:dyDescent="0.25">
      <c r="A9" s="296" t="s">
        <v>0</v>
      </c>
      <c r="B9" s="295"/>
      <c r="C9" s="238">
        <v>1626</v>
      </c>
      <c r="D9" s="247">
        <v>504</v>
      </c>
      <c r="E9" s="248">
        <v>3231.2</v>
      </c>
      <c r="F9" s="249">
        <v>2975.8</v>
      </c>
      <c r="G9" s="250">
        <v>147.19999999999999</v>
      </c>
      <c r="I9" s="79"/>
      <c r="J9" s="79"/>
      <c r="K9" s="79"/>
      <c r="M9" s="79"/>
      <c r="N9" s="79"/>
      <c r="O9" s="79"/>
    </row>
    <row r="10" spans="1:15" s="32" customFormat="1" ht="23.25" customHeight="1" x14ac:dyDescent="0.25">
      <c r="A10" s="296" t="s">
        <v>1</v>
      </c>
      <c r="B10" s="295"/>
      <c r="C10" s="251">
        <v>853</v>
      </c>
      <c r="D10" s="241">
        <v>278</v>
      </c>
      <c r="E10" s="248">
        <v>748.1</v>
      </c>
      <c r="F10" s="249">
        <v>628.1</v>
      </c>
      <c r="G10" s="250">
        <v>51.9</v>
      </c>
      <c r="I10" s="79"/>
      <c r="J10" s="79"/>
      <c r="K10" s="79"/>
      <c r="M10" s="79"/>
      <c r="N10" s="79"/>
      <c r="O10" s="79"/>
    </row>
    <row r="11" spans="1:15" s="32" customFormat="1" ht="23.25" customHeight="1" x14ac:dyDescent="0.25">
      <c r="A11" s="296" t="s">
        <v>2</v>
      </c>
      <c r="B11" s="295"/>
      <c r="C11" s="251">
        <v>615</v>
      </c>
      <c r="D11" s="241">
        <v>249</v>
      </c>
      <c r="E11" s="248">
        <v>456.8</v>
      </c>
      <c r="F11" s="249">
        <v>366.1</v>
      </c>
      <c r="G11" s="250">
        <v>49.3</v>
      </c>
      <c r="I11" s="79"/>
      <c r="J11" s="79"/>
      <c r="K11" s="79"/>
      <c r="M11" s="79"/>
      <c r="N11" s="79"/>
      <c r="O11" s="79"/>
    </row>
    <row r="12" spans="1:15" s="32" customFormat="1" ht="23.25" customHeight="1" x14ac:dyDescent="0.25">
      <c r="A12" s="296" t="s">
        <v>3</v>
      </c>
      <c r="B12" s="295"/>
      <c r="C12" s="251">
        <v>377</v>
      </c>
      <c r="D12" s="241">
        <v>130</v>
      </c>
      <c r="E12" s="248">
        <v>282.2</v>
      </c>
      <c r="F12" s="249">
        <v>238.8</v>
      </c>
      <c r="G12" s="250">
        <v>25.7</v>
      </c>
      <c r="I12" s="79"/>
      <c r="J12" s="79"/>
      <c r="K12" s="79"/>
      <c r="M12" s="79"/>
      <c r="N12" s="79"/>
      <c r="O12" s="79"/>
    </row>
    <row r="13" spans="1:15" s="32" customFormat="1" ht="23.25" customHeight="1" x14ac:dyDescent="0.25">
      <c r="A13" s="296" t="s">
        <v>4</v>
      </c>
      <c r="B13" s="295"/>
      <c r="C13" s="251">
        <v>786</v>
      </c>
      <c r="D13" s="241">
        <v>240</v>
      </c>
      <c r="E13" s="252">
        <v>879.8</v>
      </c>
      <c r="F13" s="248">
        <v>754.4</v>
      </c>
      <c r="G13" s="253">
        <v>71.5</v>
      </c>
      <c r="I13" s="79"/>
      <c r="J13" s="79"/>
      <c r="K13" s="79"/>
      <c r="M13" s="79"/>
      <c r="N13" s="79"/>
      <c r="O13" s="79"/>
    </row>
    <row r="14" spans="1:15" s="32" customFormat="1" ht="23.25" customHeight="1" x14ac:dyDescent="0.25">
      <c r="A14" s="296" t="s">
        <v>5</v>
      </c>
      <c r="B14" s="295"/>
      <c r="C14" s="251">
        <v>2019</v>
      </c>
      <c r="D14" s="241">
        <v>637</v>
      </c>
      <c r="E14" s="252">
        <v>2216.8000000000002</v>
      </c>
      <c r="F14" s="248">
        <v>1816.9</v>
      </c>
      <c r="G14" s="253">
        <v>242.8</v>
      </c>
      <c r="I14" s="79"/>
      <c r="J14" s="79"/>
      <c r="K14" s="79"/>
      <c r="M14" s="79"/>
      <c r="N14" s="79"/>
      <c r="O14" s="79"/>
    </row>
    <row r="15" spans="1:15" s="32" customFormat="1" ht="23.25" customHeight="1" x14ac:dyDescent="0.25">
      <c r="A15" s="296" t="s">
        <v>6</v>
      </c>
      <c r="B15" s="295"/>
      <c r="C15" s="251">
        <v>5277</v>
      </c>
      <c r="D15" s="241">
        <v>1205</v>
      </c>
      <c r="E15" s="252">
        <v>7064.9</v>
      </c>
      <c r="F15" s="248">
        <v>6051.5</v>
      </c>
      <c r="G15" s="253">
        <v>582.70000000000005</v>
      </c>
      <c r="I15" s="79"/>
      <c r="J15" s="79"/>
      <c r="K15" s="79"/>
      <c r="M15" s="79"/>
      <c r="N15" s="79"/>
      <c r="O15" s="79"/>
    </row>
    <row r="16" spans="1:15" s="32" customFormat="1" ht="23.25" customHeight="1" x14ac:dyDescent="0.25">
      <c r="A16" s="296" t="s">
        <v>7</v>
      </c>
      <c r="B16" s="295"/>
      <c r="C16" s="251">
        <v>410</v>
      </c>
      <c r="D16" s="241">
        <v>185</v>
      </c>
      <c r="E16" s="252">
        <v>243.6</v>
      </c>
      <c r="F16" s="248">
        <v>186.1</v>
      </c>
      <c r="G16" s="253">
        <v>34.6</v>
      </c>
      <c r="I16" s="79"/>
      <c r="J16" s="79"/>
      <c r="K16" s="79"/>
      <c r="M16" s="79"/>
      <c r="N16" s="79"/>
      <c r="O16" s="79"/>
    </row>
    <row r="17" spans="1:15" s="32" customFormat="1" ht="23.25" customHeight="1" x14ac:dyDescent="0.25">
      <c r="A17" s="296" t="s">
        <v>8</v>
      </c>
      <c r="B17" s="295"/>
      <c r="C17" s="251">
        <v>841</v>
      </c>
      <c r="D17" s="241">
        <v>288</v>
      </c>
      <c r="E17" s="252">
        <v>611.9</v>
      </c>
      <c r="F17" s="248">
        <v>507.4</v>
      </c>
      <c r="G17" s="253">
        <v>64.099999999999994</v>
      </c>
      <c r="I17" s="79"/>
      <c r="J17" s="79"/>
      <c r="K17" s="79"/>
      <c r="M17" s="79"/>
      <c r="N17" s="79"/>
      <c r="O17" s="79"/>
    </row>
    <row r="18" spans="1:15" s="32" customFormat="1" ht="23.25" customHeight="1" x14ac:dyDescent="0.25">
      <c r="A18" s="296" t="s">
        <v>9</v>
      </c>
      <c r="B18" s="295"/>
      <c r="C18" s="251">
        <v>363</v>
      </c>
      <c r="D18" s="241">
        <v>151</v>
      </c>
      <c r="E18" s="252">
        <v>369.8</v>
      </c>
      <c r="F18" s="248">
        <v>311.60000000000002</v>
      </c>
      <c r="G18" s="253">
        <v>33.299999999999997</v>
      </c>
      <c r="I18" s="79"/>
      <c r="J18" s="79"/>
      <c r="K18" s="79"/>
      <c r="M18" s="79"/>
      <c r="N18" s="79"/>
      <c r="O18" s="79"/>
    </row>
    <row r="19" spans="1:15" s="32" customFormat="1" ht="23.25" customHeight="1" x14ac:dyDescent="0.25">
      <c r="A19" s="296" t="s">
        <v>10</v>
      </c>
      <c r="B19" s="295"/>
      <c r="C19" s="251">
        <v>1385</v>
      </c>
      <c r="D19" s="241">
        <v>352</v>
      </c>
      <c r="E19" s="252">
        <v>1350.6</v>
      </c>
      <c r="F19" s="248">
        <v>1139.2</v>
      </c>
      <c r="G19" s="253">
        <v>150</v>
      </c>
      <c r="I19" s="79"/>
      <c r="J19" s="79"/>
      <c r="K19" s="79"/>
      <c r="M19" s="79"/>
      <c r="N19" s="79"/>
      <c r="O19" s="79"/>
    </row>
    <row r="20" spans="1:15" s="32" customFormat="1" ht="23.25" customHeight="1" x14ac:dyDescent="0.25">
      <c r="A20" s="296" t="s">
        <v>11</v>
      </c>
      <c r="B20" s="295"/>
      <c r="C20" s="251">
        <v>1767</v>
      </c>
      <c r="D20" s="241">
        <v>613</v>
      </c>
      <c r="E20" s="252">
        <v>1659.4</v>
      </c>
      <c r="F20" s="248">
        <v>1369.6</v>
      </c>
      <c r="G20" s="253">
        <v>145.6</v>
      </c>
      <c r="I20" s="79"/>
      <c r="J20" s="79"/>
      <c r="K20" s="79"/>
      <c r="M20" s="79"/>
      <c r="N20" s="79"/>
      <c r="O20" s="79"/>
    </row>
    <row r="21" spans="1:15" s="32" customFormat="1" ht="23.25" customHeight="1" x14ac:dyDescent="0.25">
      <c r="A21" s="296" t="s">
        <v>12</v>
      </c>
      <c r="B21" s="295"/>
      <c r="C21" s="251">
        <v>474</v>
      </c>
      <c r="D21" s="241">
        <v>152</v>
      </c>
      <c r="E21" s="252">
        <v>380.9</v>
      </c>
      <c r="F21" s="248">
        <v>321.3</v>
      </c>
      <c r="G21" s="253">
        <v>30.3</v>
      </c>
      <c r="I21" s="79"/>
      <c r="J21" s="79"/>
      <c r="K21" s="79"/>
      <c r="M21" s="79"/>
      <c r="N21" s="79"/>
      <c r="O21" s="79"/>
    </row>
    <row r="22" spans="1:15" s="32" customFormat="1" ht="23.25" customHeight="1" x14ac:dyDescent="0.25">
      <c r="A22" s="296" t="s">
        <v>13</v>
      </c>
      <c r="B22" s="295"/>
      <c r="C22" s="251">
        <v>504</v>
      </c>
      <c r="D22" s="241">
        <v>208</v>
      </c>
      <c r="E22" s="252">
        <v>451.9</v>
      </c>
      <c r="F22" s="248">
        <v>355.6</v>
      </c>
      <c r="G22" s="253">
        <v>61.7</v>
      </c>
      <c r="I22" s="79"/>
      <c r="J22" s="79"/>
      <c r="K22" s="79"/>
      <c r="M22" s="79"/>
      <c r="N22" s="79"/>
      <c r="O22" s="79"/>
    </row>
    <row r="23" spans="1:15" s="32" customFormat="1" ht="23.25" customHeight="1" x14ac:dyDescent="0.25">
      <c r="A23" s="296" t="s">
        <v>14</v>
      </c>
      <c r="B23" s="295"/>
      <c r="C23" s="251">
        <v>1548</v>
      </c>
      <c r="D23" s="241">
        <v>487</v>
      </c>
      <c r="E23" s="248">
        <v>1218</v>
      </c>
      <c r="F23" s="254">
        <v>1035.4000000000001</v>
      </c>
      <c r="G23" s="253">
        <v>100.9</v>
      </c>
      <c r="I23" s="79"/>
      <c r="J23" s="79"/>
      <c r="K23" s="79"/>
      <c r="M23" s="79"/>
      <c r="N23" s="79"/>
      <c r="O23" s="79"/>
    </row>
    <row r="24" spans="1:15" s="32" customFormat="1" ht="23.25" customHeight="1" x14ac:dyDescent="0.25">
      <c r="A24" s="297" t="s">
        <v>15</v>
      </c>
      <c r="B24" s="295"/>
      <c r="C24" s="251">
        <v>778</v>
      </c>
      <c r="D24" s="241">
        <v>238</v>
      </c>
      <c r="E24" s="248">
        <v>826.5</v>
      </c>
      <c r="F24" s="255">
        <v>680.2</v>
      </c>
      <c r="G24" s="253">
        <v>111.1</v>
      </c>
      <c r="I24" s="79"/>
      <c r="J24" s="79"/>
      <c r="K24" s="79"/>
      <c r="M24" s="79"/>
      <c r="N24" s="79"/>
      <c r="O24" s="79"/>
    </row>
    <row r="25" spans="1:15" ht="15" customHeight="1" x14ac:dyDescent="0.2">
      <c r="A25" s="360"/>
      <c r="B25" s="307"/>
      <c r="C25" s="12"/>
      <c r="D25" s="12"/>
      <c r="E25" s="12"/>
      <c r="F25" s="12"/>
      <c r="G25" s="12"/>
    </row>
    <row r="26" spans="1:15" ht="17.100000000000001" customHeight="1" x14ac:dyDescent="0.2">
      <c r="A26" s="350" t="s">
        <v>72</v>
      </c>
      <c r="B26" s="350"/>
      <c r="C26" s="351"/>
      <c r="D26" s="351"/>
      <c r="E26" s="351"/>
      <c r="F26" s="351"/>
    </row>
    <row r="27" spans="1:15" s="4" customFormat="1" ht="18" customHeight="1" x14ac:dyDescent="0.2">
      <c r="A27" s="288" t="s">
        <v>73</v>
      </c>
      <c r="B27" s="288"/>
      <c r="C27" s="288"/>
      <c r="D27" s="288"/>
      <c r="E27" s="288"/>
      <c r="F27" s="288"/>
    </row>
    <row r="31" spans="1:15" x14ac:dyDescent="0.2">
      <c r="E31" s="40"/>
      <c r="F31" s="40"/>
      <c r="G31" s="40"/>
    </row>
  </sheetData>
  <mergeCells count="27">
    <mergeCell ref="A22:B22"/>
    <mergeCell ref="A23:B23"/>
    <mergeCell ref="A24:B24"/>
    <mergeCell ref="A25:B25"/>
    <mergeCell ref="A8:B8"/>
    <mergeCell ref="A9:B9"/>
    <mergeCell ref="A10:B10"/>
    <mergeCell ref="A16:B16"/>
    <mergeCell ref="A17:B17"/>
    <mergeCell ref="A18:B18"/>
    <mergeCell ref="A15:B15"/>
    <mergeCell ref="E5:E6"/>
    <mergeCell ref="F5:G5"/>
    <mergeCell ref="A26:F26"/>
    <mergeCell ref="A27:F27"/>
    <mergeCell ref="C4:D4"/>
    <mergeCell ref="E4:G4"/>
    <mergeCell ref="C5:C6"/>
    <mergeCell ref="A19:B19"/>
    <mergeCell ref="A20:B20"/>
    <mergeCell ref="A21:B21"/>
    <mergeCell ref="D5:D6"/>
    <mergeCell ref="A11:B11"/>
    <mergeCell ref="A12:B12"/>
    <mergeCell ref="A13:B13"/>
    <mergeCell ref="A14:B14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zoomScaleSheetLayoutView="100" workbookViewId="0"/>
  </sheetViews>
  <sheetFormatPr defaultRowHeight="12.75" x14ac:dyDescent="0.2"/>
  <cols>
    <col min="1" max="1" width="15.7109375" style="11" customWidth="1"/>
    <col min="2" max="2" width="6.7109375" style="11" customWidth="1"/>
    <col min="3" max="5" width="14.7109375" style="1" customWidth="1"/>
    <col min="6" max="6" width="15.85546875" style="1" customWidth="1"/>
    <col min="7" max="7" width="15.7109375" style="1" customWidth="1"/>
    <col min="8" max="8" width="9.5703125" style="1" bestFit="1" customWidth="1"/>
    <col min="9" max="9" width="11.7109375" style="1" customWidth="1"/>
    <col min="10" max="16384" width="9.140625" style="1"/>
  </cols>
  <sheetData>
    <row r="1" spans="1:14" s="23" customFormat="1" ht="15" customHeight="1" x14ac:dyDescent="0.25">
      <c r="A1" s="22" t="s">
        <v>164</v>
      </c>
      <c r="B1" s="55" t="s">
        <v>62</v>
      </c>
      <c r="C1" s="22"/>
      <c r="D1" s="22"/>
      <c r="E1" s="22"/>
      <c r="F1" s="22"/>
    </row>
    <row r="2" spans="1:14" s="23" customFormat="1" ht="15" customHeight="1" x14ac:dyDescent="0.25">
      <c r="A2" s="22" t="s">
        <v>63</v>
      </c>
      <c r="B2" s="55" t="s">
        <v>150</v>
      </c>
      <c r="C2" s="22"/>
      <c r="D2" s="22"/>
      <c r="E2" s="22"/>
      <c r="F2" s="22"/>
    </row>
    <row r="3" spans="1:14" s="23" customFormat="1" ht="15" customHeight="1" x14ac:dyDescent="0.25">
      <c r="A3" s="24" t="s">
        <v>57</v>
      </c>
      <c r="B3" s="24" t="s">
        <v>151</v>
      </c>
      <c r="C3" s="24"/>
      <c r="D3" s="24"/>
      <c r="E3" s="24"/>
      <c r="F3" s="24"/>
    </row>
    <row r="4" spans="1:14" s="23" customFormat="1" ht="15" customHeight="1" x14ac:dyDescent="0.25">
      <c r="A4" s="24"/>
      <c r="B4" s="69" t="s">
        <v>67</v>
      </c>
      <c r="C4" s="24"/>
      <c r="D4" s="24"/>
      <c r="E4" s="24"/>
      <c r="F4" s="24"/>
    </row>
    <row r="5" spans="1:14" s="23" customFormat="1" ht="15" customHeight="1" thickBot="1" x14ac:dyDescent="0.3">
      <c r="A5" s="28"/>
      <c r="C5" s="28"/>
      <c r="D5" s="28"/>
      <c r="E5" s="28"/>
      <c r="F5" s="28"/>
      <c r="G5" s="28"/>
    </row>
    <row r="6" spans="1:14" s="27" customFormat="1" ht="99.75" customHeight="1" x14ac:dyDescent="0.2">
      <c r="A6" s="298" t="s">
        <v>18</v>
      </c>
      <c r="B6" s="329"/>
      <c r="C6" s="319" t="s">
        <v>38</v>
      </c>
      <c r="D6" s="134" t="s">
        <v>39</v>
      </c>
      <c r="E6" s="134" t="s">
        <v>45</v>
      </c>
      <c r="F6" s="135" t="s">
        <v>40</v>
      </c>
      <c r="G6" s="37"/>
    </row>
    <row r="7" spans="1:14" s="23" customFormat="1" ht="26.25" customHeight="1" thickBot="1" x14ac:dyDescent="0.3">
      <c r="A7" s="363"/>
      <c r="B7" s="330"/>
      <c r="C7" s="340"/>
      <c r="D7" s="325" t="s">
        <v>37</v>
      </c>
      <c r="E7" s="326"/>
      <c r="F7" s="326"/>
      <c r="G7" s="37"/>
    </row>
    <row r="8" spans="1:14" s="23" customFormat="1" ht="12" customHeight="1" x14ac:dyDescent="0.25">
      <c r="A8" s="277"/>
      <c r="B8" s="214"/>
      <c r="C8" s="211"/>
      <c r="D8" s="278"/>
      <c r="E8" s="278"/>
      <c r="F8" s="278"/>
      <c r="G8" s="37"/>
    </row>
    <row r="9" spans="1:14" s="25" customFormat="1" ht="27" customHeight="1" x14ac:dyDescent="0.25">
      <c r="A9" s="294" t="s">
        <v>17</v>
      </c>
      <c r="B9" s="331"/>
      <c r="C9" s="256" t="s">
        <v>202</v>
      </c>
      <c r="D9" s="256" t="s">
        <v>203</v>
      </c>
      <c r="E9" s="257" t="s">
        <v>204</v>
      </c>
      <c r="F9" s="258">
        <v>83</v>
      </c>
      <c r="G9" s="38"/>
      <c r="H9" s="38"/>
      <c r="I9" s="38"/>
      <c r="J9" s="38"/>
      <c r="L9" s="43"/>
      <c r="M9" s="43"/>
      <c r="N9" s="43"/>
    </row>
    <row r="10" spans="1:14" s="23" customFormat="1" ht="27" customHeight="1" x14ac:dyDescent="0.25">
      <c r="A10" s="361" t="s">
        <v>0</v>
      </c>
      <c r="B10" s="295"/>
      <c r="C10" s="230">
        <v>41300.5</v>
      </c>
      <c r="D10" s="230">
        <v>7.3</v>
      </c>
      <c r="E10" s="259">
        <v>1.4</v>
      </c>
      <c r="F10" s="260">
        <v>91.3</v>
      </c>
      <c r="G10" s="38"/>
      <c r="H10" s="38"/>
      <c r="I10" s="38"/>
      <c r="J10" s="38"/>
      <c r="L10" s="43"/>
      <c r="M10" s="43"/>
      <c r="N10" s="43"/>
    </row>
    <row r="11" spans="1:14" s="23" customFormat="1" ht="27" customHeight="1" x14ac:dyDescent="0.25">
      <c r="A11" s="361" t="s">
        <v>1</v>
      </c>
      <c r="B11" s="295"/>
      <c r="C11" s="230">
        <v>45309</v>
      </c>
      <c r="D11" s="230">
        <v>9.1999999999999993</v>
      </c>
      <c r="E11" s="259">
        <v>2</v>
      </c>
      <c r="F11" s="260">
        <v>88.8</v>
      </c>
      <c r="G11" s="38"/>
      <c r="H11" s="38"/>
      <c r="I11" s="38"/>
      <c r="J11" s="38"/>
      <c r="L11" s="43"/>
      <c r="M11" s="43"/>
      <c r="N11" s="43"/>
    </row>
    <row r="12" spans="1:14" s="23" customFormat="1" ht="27" customHeight="1" x14ac:dyDescent="0.25">
      <c r="A12" s="361" t="s">
        <v>2</v>
      </c>
      <c r="B12" s="295"/>
      <c r="C12" s="230">
        <v>21716.9</v>
      </c>
      <c r="D12" s="230">
        <v>19.2</v>
      </c>
      <c r="E12" s="259">
        <v>1.2</v>
      </c>
      <c r="F12" s="260">
        <v>79.599999999999994</v>
      </c>
      <c r="G12" s="38"/>
      <c r="H12" s="38"/>
      <c r="I12" s="38"/>
      <c r="J12" s="38"/>
      <c r="L12" s="43"/>
      <c r="M12" s="43"/>
      <c r="N12" s="43"/>
    </row>
    <row r="13" spans="1:14" s="23" customFormat="1" ht="27" customHeight="1" x14ac:dyDescent="0.25">
      <c r="A13" s="361" t="s">
        <v>3</v>
      </c>
      <c r="B13" s="295"/>
      <c r="C13" s="230">
        <v>7772.1</v>
      </c>
      <c r="D13" s="230">
        <v>19.5</v>
      </c>
      <c r="E13" s="259">
        <v>1.5</v>
      </c>
      <c r="F13" s="260">
        <v>79</v>
      </c>
      <c r="G13" s="38"/>
      <c r="H13" s="38"/>
      <c r="I13" s="38"/>
      <c r="J13" s="38"/>
      <c r="L13" s="43"/>
      <c r="M13" s="43"/>
      <c r="N13" s="43"/>
    </row>
    <row r="14" spans="1:14" s="23" customFormat="1" ht="27" customHeight="1" x14ac:dyDescent="0.25">
      <c r="A14" s="361" t="s">
        <v>4</v>
      </c>
      <c r="B14" s="295"/>
      <c r="C14" s="230">
        <v>33764.1</v>
      </c>
      <c r="D14" s="230">
        <v>6.8</v>
      </c>
      <c r="E14" s="259">
        <v>2.2999999999999998</v>
      </c>
      <c r="F14" s="260">
        <v>90.9</v>
      </c>
      <c r="G14" s="38"/>
      <c r="H14" s="38"/>
      <c r="I14" s="38"/>
      <c r="J14" s="38"/>
      <c r="L14" s="43"/>
      <c r="M14" s="43"/>
      <c r="N14" s="43"/>
    </row>
    <row r="15" spans="1:14" s="23" customFormat="1" ht="27" customHeight="1" x14ac:dyDescent="0.25">
      <c r="A15" s="361" t="s">
        <v>5</v>
      </c>
      <c r="B15" s="295"/>
      <c r="C15" s="230">
        <v>74950</v>
      </c>
      <c r="D15" s="230">
        <v>17.2</v>
      </c>
      <c r="E15" s="259">
        <v>1.7</v>
      </c>
      <c r="F15" s="260">
        <v>81.099999999999994</v>
      </c>
      <c r="G15" s="38"/>
      <c r="H15" s="38"/>
      <c r="I15" s="38"/>
      <c r="J15" s="38"/>
      <c r="L15" s="43"/>
      <c r="M15" s="43"/>
      <c r="N15" s="43"/>
    </row>
    <row r="16" spans="1:14" s="23" customFormat="1" ht="27" customHeight="1" x14ac:dyDescent="0.25">
      <c r="A16" s="361" t="s">
        <v>6</v>
      </c>
      <c r="B16" s="295"/>
      <c r="C16" s="230">
        <v>331608.09999999998</v>
      </c>
      <c r="D16" s="230">
        <v>13.1</v>
      </c>
      <c r="E16" s="259">
        <v>3.7</v>
      </c>
      <c r="F16" s="260">
        <v>83.2</v>
      </c>
      <c r="G16" s="38"/>
      <c r="H16" s="38"/>
      <c r="I16" s="38"/>
      <c r="J16" s="38"/>
      <c r="L16" s="43"/>
      <c r="M16" s="43"/>
      <c r="N16" s="43"/>
    </row>
    <row r="17" spans="1:14" s="23" customFormat="1" ht="27" customHeight="1" x14ac:dyDescent="0.25">
      <c r="A17" s="361" t="s">
        <v>7</v>
      </c>
      <c r="B17" s="295"/>
      <c r="C17" s="230">
        <v>13175.2</v>
      </c>
      <c r="D17" s="230">
        <v>3.3</v>
      </c>
      <c r="E17" s="259">
        <v>2</v>
      </c>
      <c r="F17" s="260">
        <v>94.7</v>
      </c>
      <c r="G17" s="38"/>
      <c r="H17" s="38"/>
      <c r="I17" s="38"/>
      <c r="J17" s="38"/>
      <c r="L17" s="43"/>
      <c r="M17" s="43"/>
      <c r="N17" s="43"/>
    </row>
    <row r="18" spans="1:14" s="23" customFormat="1" ht="27" customHeight="1" x14ac:dyDescent="0.25">
      <c r="A18" s="361" t="s">
        <v>8</v>
      </c>
      <c r="B18" s="295"/>
      <c r="C18" s="230">
        <v>29729.200000000001</v>
      </c>
      <c r="D18" s="230">
        <v>11.4</v>
      </c>
      <c r="E18" s="259">
        <v>1.9</v>
      </c>
      <c r="F18" s="260">
        <v>86.7</v>
      </c>
      <c r="G18" s="38"/>
      <c r="H18" s="38"/>
      <c r="I18" s="38"/>
      <c r="J18" s="38"/>
      <c r="L18" s="43"/>
      <c r="M18" s="43"/>
      <c r="N18" s="43"/>
    </row>
    <row r="19" spans="1:14" s="23" customFormat="1" ht="27" customHeight="1" x14ac:dyDescent="0.25">
      <c r="A19" s="361" t="s">
        <v>9</v>
      </c>
      <c r="B19" s="295"/>
      <c r="C19" s="260">
        <v>10916.3</v>
      </c>
      <c r="D19" s="261">
        <v>20.2</v>
      </c>
      <c r="E19" s="261">
        <v>3</v>
      </c>
      <c r="F19" s="262">
        <v>76.8</v>
      </c>
      <c r="G19" s="38"/>
      <c r="H19" s="38"/>
      <c r="I19" s="38"/>
      <c r="J19" s="38"/>
      <c r="L19" s="43"/>
      <c r="M19" s="43"/>
      <c r="N19" s="43"/>
    </row>
    <row r="20" spans="1:14" s="23" customFormat="1" ht="27" customHeight="1" x14ac:dyDescent="0.25">
      <c r="A20" s="361" t="s">
        <v>10</v>
      </c>
      <c r="B20" s="295"/>
      <c r="C20" s="260">
        <v>43882</v>
      </c>
      <c r="D20" s="261">
        <v>9.4</v>
      </c>
      <c r="E20" s="261">
        <v>1.8</v>
      </c>
      <c r="F20" s="262">
        <v>88.8</v>
      </c>
      <c r="G20" s="38"/>
      <c r="H20" s="38"/>
      <c r="I20" s="38"/>
      <c r="J20" s="38"/>
      <c r="L20" s="43"/>
      <c r="M20" s="43"/>
      <c r="N20" s="43"/>
    </row>
    <row r="21" spans="1:14" s="23" customFormat="1" ht="27" customHeight="1" x14ac:dyDescent="0.25">
      <c r="A21" s="361" t="s">
        <v>11</v>
      </c>
      <c r="B21" s="295"/>
      <c r="C21" s="260">
        <v>69449.399999999994</v>
      </c>
      <c r="D21" s="261">
        <v>12.5</v>
      </c>
      <c r="E21" s="261">
        <v>0.8</v>
      </c>
      <c r="F21" s="263">
        <v>86.7</v>
      </c>
      <c r="G21" s="38"/>
      <c r="H21" s="38"/>
      <c r="I21" s="38"/>
      <c r="J21" s="38"/>
      <c r="L21" s="43"/>
      <c r="M21" s="43"/>
      <c r="N21" s="43"/>
    </row>
    <row r="22" spans="1:14" s="23" customFormat="1" ht="27" customHeight="1" x14ac:dyDescent="0.25">
      <c r="A22" s="361" t="s">
        <v>12</v>
      </c>
      <c r="B22" s="295"/>
      <c r="C22" s="260">
        <v>14598.2</v>
      </c>
      <c r="D22" s="261">
        <v>8.6</v>
      </c>
      <c r="E22" s="261">
        <v>0.7</v>
      </c>
      <c r="F22" s="263">
        <v>90.7</v>
      </c>
      <c r="G22" s="38"/>
      <c r="H22" s="38"/>
      <c r="I22" s="38"/>
      <c r="J22" s="38"/>
      <c r="L22" s="43"/>
      <c r="M22" s="43"/>
      <c r="N22" s="43"/>
    </row>
    <row r="23" spans="1:14" s="23" customFormat="1" ht="27" customHeight="1" x14ac:dyDescent="0.25">
      <c r="A23" s="361" t="s">
        <v>13</v>
      </c>
      <c r="B23" s="295"/>
      <c r="C23" s="260">
        <v>8167.9</v>
      </c>
      <c r="D23" s="261">
        <v>9.1999999999999993</v>
      </c>
      <c r="E23" s="261">
        <v>1.2</v>
      </c>
      <c r="F23" s="263">
        <v>89.6</v>
      </c>
      <c r="G23" s="38"/>
      <c r="H23" s="38"/>
      <c r="I23" s="38"/>
      <c r="J23" s="38"/>
      <c r="L23" s="43"/>
      <c r="M23" s="43"/>
      <c r="N23" s="43"/>
    </row>
    <row r="24" spans="1:14" s="23" customFormat="1" ht="27" customHeight="1" x14ac:dyDescent="0.25">
      <c r="A24" s="361" t="s">
        <v>14</v>
      </c>
      <c r="B24" s="295"/>
      <c r="C24" s="260">
        <v>110852.9</v>
      </c>
      <c r="D24" s="261">
        <v>23.6</v>
      </c>
      <c r="E24" s="261">
        <v>7.8</v>
      </c>
      <c r="F24" s="263">
        <v>68.599999999999994</v>
      </c>
      <c r="G24" s="38"/>
      <c r="H24" s="38"/>
      <c r="I24" s="38"/>
      <c r="J24" s="38"/>
      <c r="L24" s="43"/>
      <c r="M24" s="43"/>
      <c r="N24" s="43"/>
    </row>
    <row r="25" spans="1:14" s="23" customFormat="1" ht="27" customHeight="1" x14ac:dyDescent="0.25">
      <c r="A25" s="362" t="s">
        <v>15</v>
      </c>
      <c r="B25" s="295"/>
      <c r="C25" s="260">
        <v>14703.8</v>
      </c>
      <c r="D25" s="261">
        <v>15.8</v>
      </c>
      <c r="E25" s="261">
        <v>0.3</v>
      </c>
      <c r="F25" s="263">
        <v>83.9</v>
      </c>
      <c r="G25" s="38"/>
      <c r="H25" s="38"/>
      <c r="I25" s="38"/>
      <c r="J25" s="38"/>
      <c r="L25" s="43"/>
      <c r="M25" s="43"/>
      <c r="N25" s="43"/>
    </row>
    <row r="26" spans="1:14" ht="15.95" customHeight="1" x14ac:dyDescent="0.25">
      <c r="A26" s="306"/>
      <c r="B26" s="307"/>
      <c r="C26" s="5"/>
      <c r="D26" s="5"/>
      <c r="E26" s="5"/>
      <c r="F26" s="5"/>
      <c r="G26" s="38"/>
      <c r="H26" s="38"/>
      <c r="I26" s="38"/>
      <c r="J26" s="38"/>
    </row>
    <row r="27" spans="1:14" ht="24" customHeight="1" x14ac:dyDescent="0.2">
      <c r="A27" s="323" t="s">
        <v>74</v>
      </c>
      <c r="B27" s="323"/>
      <c r="C27" s="323"/>
      <c r="D27" s="323"/>
      <c r="E27" s="323"/>
      <c r="F27" s="323"/>
    </row>
    <row r="28" spans="1:14" s="4" customFormat="1" ht="16.5" customHeight="1" x14ac:dyDescent="0.2">
      <c r="A28" s="364" t="s">
        <v>53</v>
      </c>
      <c r="B28" s="364"/>
      <c r="C28" s="364"/>
      <c r="D28" s="364"/>
      <c r="E28" s="364"/>
      <c r="F28" s="364"/>
    </row>
    <row r="30" spans="1:14" x14ac:dyDescent="0.2">
      <c r="C30" s="5"/>
    </row>
  </sheetData>
  <mergeCells count="23">
    <mergeCell ref="A28:F28"/>
    <mergeCell ref="A27:F27"/>
    <mergeCell ref="A20:B20"/>
    <mergeCell ref="A21:B21"/>
    <mergeCell ref="A22:B22"/>
    <mergeCell ref="A23:B23"/>
    <mergeCell ref="A26:B26"/>
    <mergeCell ref="D7:F7"/>
    <mergeCell ref="C6:C7"/>
    <mergeCell ref="A12:B12"/>
    <mergeCell ref="A13:B13"/>
    <mergeCell ref="A25:B25"/>
    <mergeCell ref="A14:B14"/>
    <mergeCell ref="A15:B15"/>
    <mergeCell ref="A16:B16"/>
    <mergeCell ref="A6:B7"/>
    <mergeCell ref="A24:B24"/>
    <mergeCell ref="A17:B17"/>
    <mergeCell ref="A18:B18"/>
    <mergeCell ref="A19:B19"/>
    <mergeCell ref="A9:B9"/>
    <mergeCell ref="A10:B10"/>
    <mergeCell ref="A11:B11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Normal="100" zoomScaleSheetLayoutView="100" workbookViewId="0"/>
  </sheetViews>
  <sheetFormatPr defaultRowHeight="12.75" x14ac:dyDescent="0.2"/>
  <cols>
    <col min="1" max="1" width="15.7109375" style="16" customWidth="1"/>
    <col min="2" max="2" width="9.85546875" style="16" customWidth="1"/>
    <col min="3" max="3" width="8.42578125" style="7" customWidth="1"/>
    <col min="4" max="4" width="9.42578125" style="7" customWidth="1"/>
    <col min="5" max="5" width="10.42578125" style="40" customWidth="1"/>
    <col min="6" max="6" width="9.7109375" style="40" customWidth="1"/>
    <col min="7" max="7" width="8.85546875" style="7" customWidth="1"/>
    <col min="8" max="8" width="9.7109375" style="7" customWidth="1"/>
    <col min="9" max="9" width="10" style="7" customWidth="1"/>
    <col min="10" max="10" width="10.5703125" style="7" bestFit="1" customWidth="1"/>
    <col min="11" max="11" width="9.140625" style="14"/>
    <col min="12" max="12" width="13.140625" style="73" customWidth="1"/>
    <col min="13" max="13" width="14.5703125" style="73" customWidth="1"/>
    <col min="14" max="16384" width="9.140625" style="14"/>
  </cols>
  <sheetData>
    <row r="1" spans="1:13" s="32" customFormat="1" ht="15" customHeight="1" x14ac:dyDescent="0.25">
      <c r="A1" s="58" t="s">
        <v>165</v>
      </c>
      <c r="B1" s="55" t="s">
        <v>152</v>
      </c>
      <c r="C1" s="58"/>
      <c r="D1" s="58"/>
      <c r="E1" s="74"/>
      <c r="F1" s="75"/>
      <c r="G1" s="31"/>
      <c r="H1" s="31"/>
      <c r="I1" s="31"/>
      <c r="J1" s="31"/>
      <c r="L1" s="70"/>
      <c r="M1" s="70"/>
    </row>
    <row r="2" spans="1:13" s="32" customFormat="1" ht="15" customHeight="1" x14ac:dyDescent="0.25">
      <c r="A2" s="59" t="s">
        <v>58</v>
      </c>
      <c r="B2" s="59" t="s">
        <v>59</v>
      </c>
      <c r="C2" s="58"/>
      <c r="D2" s="58"/>
      <c r="E2" s="74"/>
      <c r="F2" s="75"/>
      <c r="G2" s="31"/>
      <c r="H2" s="31"/>
      <c r="I2" s="31"/>
      <c r="J2" s="31"/>
      <c r="L2" s="70"/>
      <c r="M2" s="70"/>
    </row>
    <row r="3" spans="1:13" s="32" customFormat="1" ht="15" customHeight="1" x14ac:dyDescent="0.25">
      <c r="A3" s="24" t="s">
        <v>58</v>
      </c>
      <c r="B3" s="24" t="s">
        <v>153</v>
      </c>
      <c r="C3" s="24"/>
      <c r="D3" s="24"/>
      <c r="E3" s="76"/>
      <c r="F3" s="75"/>
      <c r="G3" s="31"/>
      <c r="H3" s="31"/>
      <c r="I3" s="31"/>
      <c r="J3" s="31"/>
      <c r="L3" s="70"/>
      <c r="M3" s="70"/>
    </row>
    <row r="4" spans="1:13" s="32" customFormat="1" ht="15" customHeight="1" x14ac:dyDescent="0.25">
      <c r="A4" s="60" t="s">
        <v>60</v>
      </c>
      <c r="B4" s="64" t="s">
        <v>61</v>
      </c>
      <c r="C4" s="60"/>
      <c r="D4" s="60"/>
      <c r="E4" s="77"/>
      <c r="F4" s="75"/>
      <c r="G4" s="31"/>
      <c r="H4" s="31"/>
      <c r="I4" s="31"/>
      <c r="J4" s="31"/>
      <c r="L4" s="70"/>
      <c r="M4" s="70"/>
    </row>
    <row r="5" spans="1:13" s="18" customFormat="1" ht="9.75" customHeight="1" thickBot="1" x14ac:dyDescent="0.25">
      <c r="C5" s="17"/>
      <c r="D5" s="17"/>
      <c r="E5" s="78"/>
      <c r="F5" s="78"/>
      <c r="G5" s="17"/>
      <c r="H5" s="17"/>
      <c r="I5" s="17"/>
      <c r="J5" s="17"/>
      <c r="L5" s="71"/>
      <c r="M5" s="71"/>
    </row>
    <row r="6" spans="1:13" s="35" customFormat="1" ht="22.5" customHeight="1" x14ac:dyDescent="0.2">
      <c r="A6" s="380" t="s">
        <v>18</v>
      </c>
      <c r="B6" s="329"/>
      <c r="C6" s="372" t="s">
        <v>33</v>
      </c>
      <c r="D6" s="372"/>
      <c r="E6" s="372"/>
      <c r="F6" s="372"/>
      <c r="G6" s="372"/>
      <c r="H6" s="373"/>
      <c r="I6" s="291" t="s">
        <v>52</v>
      </c>
      <c r="J6" s="365" t="s">
        <v>125</v>
      </c>
      <c r="K6" s="36"/>
      <c r="L6" s="72"/>
      <c r="M6" s="72"/>
    </row>
    <row r="7" spans="1:13" s="35" customFormat="1" ht="92.25" customHeight="1" x14ac:dyDescent="0.2">
      <c r="A7" s="381"/>
      <c r="B7" s="345"/>
      <c r="C7" s="375" t="s">
        <v>54</v>
      </c>
      <c r="D7" s="376"/>
      <c r="E7" s="368" t="s">
        <v>124</v>
      </c>
      <c r="F7" s="369"/>
      <c r="G7" s="370" t="s">
        <v>35</v>
      </c>
      <c r="H7" s="371"/>
      <c r="I7" s="292"/>
      <c r="J7" s="366"/>
      <c r="K7" s="36"/>
      <c r="L7" s="72"/>
      <c r="M7" s="72"/>
    </row>
    <row r="8" spans="1:13" s="35" customFormat="1" ht="209.25" customHeight="1" thickBot="1" x14ac:dyDescent="0.25">
      <c r="A8" s="382"/>
      <c r="B8" s="330"/>
      <c r="C8" s="130" t="s">
        <v>22</v>
      </c>
      <c r="D8" s="132" t="s">
        <v>42</v>
      </c>
      <c r="E8" s="136" t="s">
        <v>22</v>
      </c>
      <c r="F8" s="136" t="s">
        <v>36</v>
      </c>
      <c r="G8" s="132" t="s">
        <v>22</v>
      </c>
      <c r="H8" s="132" t="s">
        <v>34</v>
      </c>
      <c r="I8" s="374"/>
      <c r="J8" s="367"/>
      <c r="K8" s="36"/>
      <c r="L8" s="72"/>
      <c r="M8" s="72"/>
    </row>
    <row r="9" spans="1:13" s="35" customFormat="1" ht="12" customHeight="1" x14ac:dyDescent="0.2">
      <c r="A9" s="216"/>
      <c r="B9" s="214"/>
      <c r="C9" s="211"/>
      <c r="D9" s="280"/>
      <c r="E9" s="283"/>
      <c r="F9" s="283"/>
      <c r="G9" s="280"/>
      <c r="H9" s="280"/>
      <c r="I9" s="204"/>
      <c r="J9" s="282"/>
      <c r="K9" s="36"/>
      <c r="L9" s="72"/>
      <c r="M9" s="72"/>
    </row>
    <row r="10" spans="1:13" s="32" customFormat="1" ht="24.95" customHeight="1" x14ac:dyDescent="0.25">
      <c r="A10" s="294" t="s">
        <v>17</v>
      </c>
      <c r="B10" s="331"/>
      <c r="C10" s="264">
        <v>2199</v>
      </c>
      <c r="D10" s="264">
        <v>2112</v>
      </c>
      <c r="E10" s="265">
        <v>14352.6</v>
      </c>
      <c r="F10" s="265">
        <v>8648.5</v>
      </c>
      <c r="G10" s="264">
        <v>96471</v>
      </c>
      <c r="H10" s="264">
        <v>56334</v>
      </c>
      <c r="I10" s="244">
        <v>6938</v>
      </c>
      <c r="J10" s="266">
        <v>210762.8</v>
      </c>
      <c r="K10" s="33"/>
      <c r="L10" s="72"/>
      <c r="M10" s="72"/>
    </row>
    <row r="11" spans="1:13" s="32" customFormat="1" ht="24.95" customHeight="1" x14ac:dyDescent="0.25">
      <c r="A11" s="361" t="s">
        <v>0</v>
      </c>
      <c r="B11" s="295"/>
      <c r="C11" s="267">
        <v>145</v>
      </c>
      <c r="D11" s="268">
        <v>142</v>
      </c>
      <c r="E11" s="269">
        <v>830.4</v>
      </c>
      <c r="F11" s="270">
        <v>396.5</v>
      </c>
      <c r="G11" s="267">
        <v>5868</v>
      </c>
      <c r="H11" s="268">
        <v>3887</v>
      </c>
      <c r="I11" s="267">
        <v>941</v>
      </c>
      <c r="J11" s="271">
        <v>12366.7</v>
      </c>
      <c r="L11" s="72"/>
      <c r="M11" s="72"/>
    </row>
    <row r="12" spans="1:13" s="32" customFormat="1" ht="24.95" customHeight="1" x14ac:dyDescent="0.25">
      <c r="A12" s="361" t="s">
        <v>1</v>
      </c>
      <c r="B12" s="295"/>
      <c r="C12" s="267">
        <v>132</v>
      </c>
      <c r="D12" s="268">
        <v>126</v>
      </c>
      <c r="E12" s="269">
        <v>619.9</v>
      </c>
      <c r="F12" s="270">
        <v>348.3</v>
      </c>
      <c r="G12" s="267">
        <v>6005</v>
      </c>
      <c r="H12" s="268">
        <v>3966</v>
      </c>
      <c r="I12" s="267">
        <v>138</v>
      </c>
      <c r="J12" s="271">
        <v>5983.2</v>
      </c>
      <c r="L12" s="72"/>
      <c r="M12" s="72"/>
    </row>
    <row r="13" spans="1:13" s="32" customFormat="1" ht="24.95" customHeight="1" x14ac:dyDescent="0.25">
      <c r="A13" s="361" t="s">
        <v>2</v>
      </c>
      <c r="B13" s="295"/>
      <c r="C13" s="267">
        <v>184</v>
      </c>
      <c r="D13" s="268">
        <v>178</v>
      </c>
      <c r="E13" s="269">
        <v>1096.8</v>
      </c>
      <c r="F13" s="270">
        <v>784.6</v>
      </c>
      <c r="G13" s="267">
        <v>4603</v>
      </c>
      <c r="H13" s="268">
        <v>2592</v>
      </c>
      <c r="I13" s="267">
        <v>251</v>
      </c>
      <c r="J13" s="271">
        <v>8519.2999999999993</v>
      </c>
      <c r="L13" s="72"/>
      <c r="M13" s="72"/>
    </row>
    <row r="14" spans="1:13" s="32" customFormat="1" ht="24.95" customHeight="1" x14ac:dyDescent="0.25">
      <c r="A14" s="361" t="s">
        <v>3</v>
      </c>
      <c r="B14" s="295"/>
      <c r="C14" s="267">
        <v>74</v>
      </c>
      <c r="D14" s="268">
        <v>73</v>
      </c>
      <c r="E14" s="269">
        <v>427.7</v>
      </c>
      <c r="F14" s="270">
        <v>208.1</v>
      </c>
      <c r="G14" s="267">
        <v>5588</v>
      </c>
      <c r="H14" s="268">
        <v>4002</v>
      </c>
      <c r="I14" s="267">
        <v>106</v>
      </c>
      <c r="J14" s="271">
        <v>11672.9</v>
      </c>
      <c r="L14" s="72"/>
      <c r="M14" s="72"/>
    </row>
    <row r="15" spans="1:13" s="32" customFormat="1" ht="24.95" customHeight="1" x14ac:dyDescent="0.25">
      <c r="A15" s="361" t="s">
        <v>4</v>
      </c>
      <c r="B15" s="295"/>
      <c r="C15" s="267">
        <v>175</v>
      </c>
      <c r="D15" s="268">
        <v>164</v>
      </c>
      <c r="E15" s="269">
        <v>1445.4</v>
      </c>
      <c r="F15" s="270">
        <v>817.3</v>
      </c>
      <c r="G15" s="267">
        <v>6683</v>
      </c>
      <c r="H15" s="268">
        <v>3193</v>
      </c>
      <c r="I15" s="267">
        <v>115</v>
      </c>
      <c r="J15" s="271">
        <v>19864</v>
      </c>
      <c r="L15" s="72"/>
      <c r="M15" s="72"/>
    </row>
    <row r="16" spans="1:13" s="32" customFormat="1" ht="24.95" customHeight="1" x14ac:dyDescent="0.25">
      <c r="A16" s="361" t="s">
        <v>5</v>
      </c>
      <c r="B16" s="295"/>
      <c r="C16" s="267">
        <v>158</v>
      </c>
      <c r="D16" s="268">
        <v>148</v>
      </c>
      <c r="E16" s="269">
        <v>896.3</v>
      </c>
      <c r="F16" s="270">
        <v>652.70000000000005</v>
      </c>
      <c r="G16" s="267">
        <v>5461</v>
      </c>
      <c r="H16" s="268">
        <v>2764</v>
      </c>
      <c r="I16" s="267">
        <v>1272</v>
      </c>
      <c r="J16" s="271">
        <v>23414.7</v>
      </c>
      <c r="L16" s="72"/>
      <c r="M16" s="72"/>
    </row>
    <row r="17" spans="1:13" s="32" customFormat="1" ht="24.95" customHeight="1" x14ac:dyDescent="0.25">
      <c r="A17" s="361" t="s">
        <v>6</v>
      </c>
      <c r="B17" s="295"/>
      <c r="C17" s="267">
        <v>312</v>
      </c>
      <c r="D17" s="268">
        <v>297</v>
      </c>
      <c r="E17" s="269">
        <v>3065.4</v>
      </c>
      <c r="F17" s="270">
        <v>1868.1</v>
      </c>
      <c r="G17" s="267">
        <v>17603</v>
      </c>
      <c r="H17" s="268">
        <v>7993</v>
      </c>
      <c r="I17" s="267">
        <v>624</v>
      </c>
      <c r="J17" s="271">
        <v>29012.2</v>
      </c>
      <c r="L17" s="72"/>
      <c r="M17" s="72"/>
    </row>
    <row r="18" spans="1:13" s="32" customFormat="1" ht="24.95" customHeight="1" x14ac:dyDescent="0.25">
      <c r="A18" s="361" t="s">
        <v>7</v>
      </c>
      <c r="B18" s="295"/>
      <c r="C18" s="267">
        <v>50</v>
      </c>
      <c r="D18" s="268">
        <v>49</v>
      </c>
      <c r="E18" s="269">
        <v>191.7</v>
      </c>
      <c r="F18" s="270">
        <v>118</v>
      </c>
      <c r="G18" s="267">
        <v>2054</v>
      </c>
      <c r="H18" s="268">
        <v>1587</v>
      </c>
      <c r="I18" s="267">
        <v>600</v>
      </c>
      <c r="J18" s="271">
        <v>5115.2</v>
      </c>
      <c r="L18" s="72"/>
      <c r="M18" s="72"/>
    </row>
    <row r="19" spans="1:13" s="32" customFormat="1" ht="24.95" customHeight="1" x14ac:dyDescent="0.25">
      <c r="A19" s="361" t="s">
        <v>8</v>
      </c>
      <c r="B19" s="295"/>
      <c r="C19" s="267">
        <v>133</v>
      </c>
      <c r="D19" s="268">
        <v>123</v>
      </c>
      <c r="E19" s="269">
        <v>678.1</v>
      </c>
      <c r="F19" s="270">
        <v>426.4</v>
      </c>
      <c r="G19" s="267">
        <v>4401</v>
      </c>
      <c r="H19" s="268">
        <v>3301</v>
      </c>
      <c r="I19" s="267">
        <v>114</v>
      </c>
      <c r="J19" s="271">
        <v>9821.4</v>
      </c>
      <c r="L19" s="72"/>
      <c r="M19" s="72"/>
    </row>
    <row r="20" spans="1:13" s="32" customFormat="1" ht="24.95" customHeight="1" x14ac:dyDescent="0.25">
      <c r="A20" s="361" t="s">
        <v>9</v>
      </c>
      <c r="B20" s="295"/>
      <c r="C20" s="267">
        <v>81</v>
      </c>
      <c r="D20" s="268">
        <v>79</v>
      </c>
      <c r="E20" s="269">
        <v>825.5</v>
      </c>
      <c r="F20" s="270">
        <v>487.4</v>
      </c>
      <c r="G20" s="267">
        <v>4435</v>
      </c>
      <c r="H20" s="268">
        <v>3113</v>
      </c>
      <c r="I20" s="267">
        <v>112</v>
      </c>
      <c r="J20" s="271">
        <v>3318.4</v>
      </c>
      <c r="L20" s="72"/>
      <c r="M20" s="72"/>
    </row>
    <row r="21" spans="1:13" s="32" customFormat="1" ht="24.95" customHeight="1" x14ac:dyDescent="0.25">
      <c r="A21" s="361" t="s">
        <v>10</v>
      </c>
      <c r="B21" s="295"/>
      <c r="C21" s="267">
        <v>84</v>
      </c>
      <c r="D21" s="268">
        <v>83</v>
      </c>
      <c r="E21" s="269">
        <v>367.3</v>
      </c>
      <c r="F21" s="270">
        <v>189.2</v>
      </c>
      <c r="G21" s="267">
        <v>3647</v>
      </c>
      <c r="H21" s="268">
        <v>1721</v>
      </c>
      <c r="I21" s="267">
        <v>307</v>
      </c>
      <c r="J21" s="271">
        <v>7362.7</v>
      </c>
      <c r="L21" s="72"/>
      <c r="M21" s="72"/>
    </row>
    <row r="22" spans="1:13" s="32" customFormat="1" ht="24.95" customHeight="1" x14ac:dyDescent="0.25">
      <c r="A22" s="361" t="s">
        <v>11</v>
      </c>
      <c r="B22" s="295"/>
      <c r="C22" s="267">
        <v>184</v>
      </c>
      <c r="D22" s="268">
        <v>182</v>
      </c>
      <c r="E22" s="269">
        <v>1185.9000000000001</v>
      </c>
      <c r="F22" s="270">
        <v>547.4</v>
      </c>
      <c r="G22" s="267">
        <v>10740</v>
      </c>
      <c r="H22" s="268">
        <v>5790</v>
      </c>
      <c r="I22" s="267">
        <v>395</v>
      </c>
      <c r="J22" s="271">
        <v>24808.400000000001</v>
      </c>
      <c r="L22" s="72"/>
      <c r="M22" s="72"/>
    </row>
    <row r="23" spans="1:13" s="32" customFormat="1" ht="24.95" customHeight="1" x14ac:dyDescent="0.25">
      <c r="A23" s="361" t="s">
        <v>12</v>
      </c>
      <c r="B23" s="295"/>
      <c r="C23" s="267">
        <v>77</v>
      </c>
      <c r="D23" s="268">
        <v>74</v>
      </c>
      <c r="E23" s="269">
        <v>746.4</v>
      </c>
      <c r="F23" s="270">
        <v>589.9</v>
      </c>
      <c r="G23" s="267">
        <v>2729</v>
      </c>
      <c r="H23" s="268">
        <v>728</v>
      </c>
      <c r="I23" s="267">
        <v>402</v>
      </c>
      <c r="J23" s="271">
        <v>14918.4</v>
      </c>
      <c r="L23" s="72"/>
      <c r="M23" s="72"/>
    </row>
    <row r="24" spans="1:13" s="32" customFormat="1" ht="24.95" customHeight="1" x14ac:dyDescent="0.25">
      <c r="A24" s="361" t="s">
        <v>13</v>
      </c>
      <c r="B24" s="295"/>
      <c r="C24" s="267">
        <v>83</v>
      </c>
      <c r="D24" s="268">
        <v>80</v>
      </c>
      <c r="E24" s="269">
        <v>398.3</v>
      </c>
      <c r="F24" s="270">
        <v>218.3</v>
      </c>
      <c r="G24" s="267">
        <v>2780</v>
      </c>
      <c r="H24" s="268">
        <v>2232</v>
      </c>
      <c r="I24" s="267">
        <v>64</v>
      </c>
      <c r="J24" s="271">
        <v>3833.1</v>
      </c>
      <c r="L24" s="72"/>
      <c r="M24" s="72"/>
    </row>
    <row r="25" spans="1:13" s="32" customFormat="1" ht="24.95" customHeight="1" x14ac:dyDescent="0.25">
      <c r="A25" s="361" t="s">
        <v>14</v>
      </c>
      <c r="B25" s="295"/>
      <c r="C25" s="267">
        <v>227</v>
      </c>
      <c r="D25" s="268">
        <v>219</v>
      </c>
      <c r="E25" s="269">
        <v>1161.0999999999999</v>
      </c>
      <c r="F25" s="270">
        <v>841.9</v>
      </c>
      <c r="G25" s="267">
        <v>9696</v>
      </c>
      <c r="H25" s="268">
        <v>6064</v>
      </c>
      <c r="I25" s="267">
        <v>434</v>
      </c>
      <c r="J25" s="271">
        <v>20156</v>
      </c>
      <c r="L25" s="72"/>
      <c r="M25" s="72"/>
    </row>
    <row r="26" spans="1:13" s="32" customFormat="1" ht="24.95" customHeight="1" x14ac:dyDescent="0.25">
      <c r="A26" s="362" t="s">
        <v>15</v>
      </c>
      <c r="B26" s="295"/>
      <c r="C26" s="267">
        <v>100</v>
      </c>
      <c r="D26" s="268">
        <v>95</v>
      </c>
      <c r="E26" s="269">
        <v>416.4</v>
      </c>
      <c r="F26" s="270">
        <v>154.4</v>
      </c>
      <c r="G26" s="267">
        <v>4178</v>
      </c>
      <c r="H26" s="268">
        <v>3401</v>
      </c>
      <c r="I26" s="267">
        <v>1063</v>
      </c>
      <c r="J26" s="271">
        <v>10596.2</v>
      </c>
      <c r="L26" s="72"/>
      <c r="M26" s="72"/>
    </row>
    <row r="27" spans="1:13" ht="15" customHeight="1" x14ac:dyDescent="0.2">
      <c r="A27" s="379"/>
      <c r="B27" s="307"/>
      <c r="C27" s="65"/>
      <c r="D27" s="65"/>
      <c r="E27" s="65"/>
      <c r="F27" s="65"/>
      <c r="G27" s="65"/>
      <c r="H27" s="65"/>
      <c r="I27" s="65"/>
      <c r="J27" s="65"/>
      <c r="L27" s="72"/>
      <c r="M27" s="72"/>
    </row>
    <row r="28" spans="1:13" ht="14.25" customHeight="1" x14ac:dyDescent="0.2">
      <c r="A28" s="377" t="s">
        <v>46</v>
      </c>
      <c r="B28" s="377"/>
      <c r="C28" s="378"/>
      <c r="D28" s="378"/>
      <c r="E28" s="378"/>
      <c r="F28" s="378"/>
      <c r="G28" s="378"/>
      <c r="H28" s="378"/>
      <c r="I28" s="378"/>
      <c r="L28" s="72"/>
      <c r="M28" s="72"/>
    </row>
    <row r="29" spans="1:13" ht="18.75" customHeight="1" x14ac:dyDescent="0.2">
      <c r="A29" s="287" t="s">
        <v>75</v>
      </c>
      <c r="B29" s="287"/>
      <c r="C29" s="287"/>
      <c r="D29" s="287"/>
      <c r="E29" s="287"/>
      <c r="F29" s="287"/>
      <c r="G29" s="287"/>
      <c r="H29" s="287"/>
      <c r="I29" s="287"/>
      <c r="L29" s="72"/>
      <c r="M29" s="72"/>
    </row>
    <row r="30" spans="1:13" ht="14.25" x14ac:dyDescent="0.2">
      <c r="L30" s="72"/>
      <c r="M30" s="72"/>
    </row>
    <row r="31" spans="1:13" ht="14.25" x14ac:dyDescent="0.2">
      <c r="L31" s="72"/>
      <c r="M31" s="72"/>
    </row>
    <row r="32" spans="1:13" ht="14.25" x14ac:dyDescent="0.2">
      <c r="L32" s="72"/>
      <c r="M32" s="72"/>
    </row>
    <row r="33" spans="12:13" ht="14.25" x14ac:dyDescent="0.2">
      <c r="L33" s="72"/>
      <c r="M33" s="72"/>
    </row>
    <row r="34" spans="12:13" ht="14.25" x14ac:dyDescent="0.2">
      <c r="L34" s="72"/>
      <c r="M34" s="72"/>
    </row>
    <row r="35" spans="12:13" ht="14.25" x14ac:dyDescent="0.2">
      <c r="L35" s="72"/>
      <c r="M35" s="72"/>
    </row>
    <row r="36" spans="12:13" ht="14.25" x14ac:dyDescent="0.2">
      <c r="L36" s="72"/>
      <c r="M36" s="72"/>
    </row>
    <row r="37" spans="12:13" ht="14.25" x14ac:dyDescent="0.2">
      <c r="L37" s="72"/>
      <c r="M37" s="72"/>
    </row>
    <row r="38" spans="12:13" ht="14.25" x14ac:dyDescent="0.2">
      <c r="L38" s="72"/>
      <c r="M38" s="72"/>
    </row>
    <row r="39" spans="12:13" ht="14.25" x14ac:dyDescent="0.2">
      <c r="L39" s="72"/>
      <c r="M39" s="72"/>
    </row>
  </sheetData>
  <mergeCells count="27">
    <mergeCell ref="A10:B10"/>
    <mergeCell ref="A6:B8"/>
    <mergeCell ref="A21:B21"/>
    <mergeCell ref="A22:B22"/>
    <mergeCell ref="A23:B23"/>
    <mergeCell ref="A14:B14"/>
    <mergeCell ref="A11:B11"/>
    <mergeCell ref="A12:B12"/>
    <mergeCell ref="A13:B13"/>
    <mergeCell ref="A24:B24"/>
    <mergeCell ref="A15:B15"/>
    <mergeCell ref="A16:B16"/>
    <mergeCell ref="A17:B17"/>
    <mergeCell ref="A18:B18"/>
    <mergeCell ref="A19:B19"/>
    <mergeCell ref="A20:B20"/>
    <mergeCell ref="A29:I29"/>
    <mergeCell ref="A28:I28"/>
    <mergeCell ref="A27:B27"/>
    <mergeCell ref="A25:B25"/>
    <mergeCell ref="A26:B26"/>
    <mergeCell ref="J6:J8"/>
    <mergeCell ref="E7:F7"/>
    <mergeCell ref="G7:H7"/>
    <mergeCell ref="C6:H6"/>
    <mergeCell ref="I6:I8"/>
    <mergeCell ref="C7:D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Normal="100" zoomScaleSheetLayoutView="100" workbookViewId="0"/>
  </sheetViews>
  <sheetFormatPr defaultRowHeight="12.75" x14ac:dyDescent="0.2"/>
  <cols>
    <col min="1" max="1" width="15.7109375" style="84" customWidth="1"/>
    <col min="2" max="2" width="7.28515625" style="84" customWidth="1"/>
    <col min="3" max="3" width="7.42578125" style="84" customWidth="1"/>
    <col min="4" max="4" width="7.85546875" style="84" customWidth="1"/>
    <col min="5" max="5" width="8.5703125" style="84" customWidth="1"/>
    <col min="6" max="7" width="8.28515625" style="84" customWidth="1"/>
    <col min="8" max="8" width="7.28515625" style="85" customWidth="1"/>
    <col min="9" max="9" width="8.42578125" style="84" customWidth="1"/>
    <col min="10" max="10" width="8.140625" style="84" customWidth="1"/>
    <col min="11" max="11" width="7.7109375" style="84" customWidth="1"/>
    <col min="12" max="14" width="9.140625" style="84"/>
    <col min="15" max="15" width="10.28515625" style="84" customWidth="1"/>
    <col min="16" max="16384" width="9.140625" style="84"/>
  </cols>
  <sheetData>
    <row r="1" spans="1:23" s="81" customFormat="1" ht="20.100000000000001" customHeight="1" x14ac:dyDescent="0.3">
      <c r="A1" s="80" t="s">
        <v>80</v>
      </c>
      <c r="B1" s="80"/>
    </row>
    <row r="2" spans="1:23" s="83" customFormat="1" ht="20.100000000000001" customHeight="1" x14ac:dyDescent="0.3">
      <c r="A2" s="82" t="s">
        <v>81</v>
      </c>
      <c r="B2" s="82"/>
    </row>
    <row r="3" spans="1:23" ht="38.1" customHeight="1" x14ac:dyDescent="0.2"/>
    <row r="4" spans="1:23" s="88" customFormat="1" ht="15" customHeight="1" x14ac:dyDescent="0.25">
      <c r="A4" s="86" t="s">
        <v>166</v>
      </c>
      <c r="B4" s="87" t="s">
        <v>154</v>
      </c>
      <c r="C4" s="86"/>
      <c r="D4" s="86"/>
      <c r="E4" s="86"/>
      <c r="F4" s="86"/>
      <c r="G4" s="86"/>
      <c r="H4" s="86"/>
      <c r="I4" s="86"/>
      <c r="J4" s="86"/>
      <c r="K4" s="86"/>
    </row>
    <row r="5" spans="1:23" s="88" customFormat="1" ht="15" customHeight="1" x14ac:dyDescent="0.25">
      <c r="A5" s="89" t="s">
        <v>57</v>
      </c>
      <c r="B5" s="89" t="s">
        <v>155</v>
      </c>
      <c r="C5" s="89"/>
      <c r="D5" s="89"/>
      <c r="E5" s="89"/>
      <c r="F5" s="89"/>
      <c r="G5" s="89"/>
      <c r="H5" s="89"/>
      <c r="I5" s="89"/>
      <c r="J5" s="89"/>
      <c r="K5" s="90"/>
    </row>
    <row r="6" spans="1:23" ht="15" customHeight="1" thickBot="1" x14ac:dyDescent="0.25">
      <c r="A6" s="91"/>
      <c r="B6" s="91"/>
      <c r="C6" s="92"/>
      <c r="D6" s="92"/>
      <c r="E6" s="92"/>
      <c r="F6" s="92"/>
      <c r="G6" s="92"/>
      <c r="H6" s="92"/>
      <c r="I6" s="92"/>
      <c r="J6" s="92"/>
      <c r="K6" s="92"/>
    </row>
    <row r="7" spans="1:23" s="93" customFormat="1" ht="19.5" customHeight="1" x14ac:dyDescent="0.2">
      <c r="A7" s="385" t="s">
        <v>48</v>
      </c>
      <c r="B7" s="329"/>
      <c r="C7" s="388" t="s">
        <v>82</v>
      </c>
      <c r="D7" s="390" t="s">
        <v>83</v>
      </c>
      <c r="E7" s="391"/>
      <c r="F7" s="391"/>
      <c r="G7" s="391"/>
      <c r="H7" s="391"/>
      <c r="I7" s="391"/>
      <c r="J7" s="391"/>
      <c r="K7" s="391"/>
    </row>
    <row r="8" spans="1:23" s="93" customFormat="1" ht="165" customHeight="1" x14ac:dyDescent="0.2">
      <c r="A8" s="386"/>
      <c r="B8" s="345"/>
      <c r="C8" s="389"/>
      <c r="D8" s="94" t="s">
        <v>84</v>
      </c>
      <c r="E8" s="128" t="s">
        <v>85</v>
      </c>
      <c r="F8" s="94" t="s">
        <v>86</v>
      </c>
      <c r="G8" s="95" t="s">
        <v>87</v>
      </c>
      <c r="H8" s="94" t="s">
        <v>88</v>
      </c>
      <c r="I8" s="128" t="s">
        <v>89</v>
      </c>
      <c r="J8" s="94" t="s">
        <v>90</v>
      </c>
      <c r="K8" s="128" t="s">
        <v>91</v>
      </c>
    </row>
    <row r="9" spans="1:23" s="93" customFormat="1" ht="21" customHeight="1" thickBot="1" x14ac:dyDescent="0.25">
      <c r="A9" s="387"/>
      <c r="B9" s="330"/>
      <c r="C9" s="392" t="s">
        <v>156</v>
      </c>
      <c r="D9" s="392"/>
      <c r="E9" s="392"/>
      <c r="F9" s="392"/>
      <c r="G9" s="392"/>
      <c r="H9" s="392"/>
      <c r="I9" s="392"/>
      <c r="J9" s="392"/>
      <c r="K9" s="392"/>
    </row>
    <row r="10" spans="1:23" s="93" customFormat="1" ht="11.25" customHeight="1" x14ac:dyDescent="0.2">
      <c r="A10" s="217"/>
      <c r="B10" s="214"/>
      <c r="C10" s="284"/>
      <c r="D10" s="284"/>
      <c r="E10" s="284"/>
      <c r="F10" s="284"/>
      <c r="G10" s="284"/>
      <c r="H10" s="284"/>
      <c r="I10" s="284"/>
      <c r="J10" s="284"/>
      <c r="K10" s="284"/>
    </row>
    <row r="11" spans="1:23" s="100" customFormat="1" ht="27" customHeight="1" x14ac:dyDescent="0.25">
      <c r="A11" s="393" t="s">
        <v>79</v>
      </c>
      <c r="B11" s="295"/>
      <c r="C11" s="272">
        <v>99.4</v>
      </c>
      <c r="D11" s="273">
        <v>100.8</v>
      </c>
      <c r="E11" s="273">
        <v>100.7</v>
      </c>
      <c r="F11" s="273">
        <v>95.6</v>
      </c>
      <c r="G11" s="273">
        <v>99.4</v>
      </c>
      <c r="H11" s="273">
        <v>99.2</v>
      </c>
      <c r="I11" s="273">
        <v>95.4</v>
      </c>
      <c r="J11" s="273">
        <v>98.1</v>
      </c>
      <c r="K11" s="274">
        <v>100.8</v>
      </c>
      <c r="L11" s="96"/>
      <c r="M11" s="97"/>
      <c r="N11" s="98"/>
      <c r="O11" s="99"/>
      <c r="P11" s="99"/>
      <c r="Q11" s="99"/>
      <c r="R11" s="99"/>
      <c r="S11" s="99"/>
      <c r="T11" s="99"/>
      <c r="U11" s="99"/>
      <c r="V11" s="99"/>
      <c r="W11" s="99"/>
    </row>
    <row r="12" spans="1:23" s="88" customFormat="1" ht="27" customHeight="1" x14ac:dyDescent="0.25">
      <c r="A12" s="384" t="s">
        <v>0</v>
      </c>
      <c r="B12" s="295"/>
      <c r="C12" s="275">
        <v>99.3</v>
      </c>
      <c r="D12" s="248">
        <v>100.9</v>
      </c>
      <c r="E12" s="248">
        <v>100.8</v>
      </c>
      <c r="F12" s="248">
        <v>93.6</v>
      </c>
      <c r="G12" s="248">
        <v>99.4</v>
      </c>
      <c r="H12" s="248">
        <v>99.5</v>
      </c>
      <c r="I12" s="248">
        <v>95.5</v>
      </c>
      <c r="J12" s="248">
        <v>97.9</v>
      </c>
      <c r="K12" s="253">
        <v>100.5</v>
      </c>
      <c r="L12" s="101"/>
      <c r="M12" s="102"/>
      <c r="N12" s="101"/>
      <c r="O12" s="99"/>
      <c r="P12" s="99"/>
      <c r="Q12" s="99"/>
      <c r="R12" s="99"/>
      <c r="S12" s="99"/>
      <c r="T12" s="99"/>
      <c r="U12" s="99"/>
      <c r="V12" s="99"/>
      <c r="W12" s="99"/>
    </row>
    <row r="13" spans="1:23" s="88" customFormat="1" ht="27" customHeight="1" x14ac:dyDescent="0.25">
      <c r="A13" s="384" t="s">
        <v>1</v>
      </c>
      <c r="B13" s="295"/>
      <c r="C13" s="275">
        <v>99.5</v>
      </c>
      <c r="D13" s="248">
        <v>101</v>
      </c>
      <c r="E13" s="248">
        <v>100.7</v>
      </c>
      <c r="F13" s="248">
        <v>96.5</v>
      </c>
      <c r="G13" s="248">
        <v>99.9</v>
      </c>
      <c r="H13" s="248">
        <v>98.7</v>
      </c>
      <c r="I13" s="248">
        <v>96.2</v>
      </c>
      <c r="J13" s="248">
        <v>96.7</v>
      </c>
      <c r="K13" s="253">
        <v>100.6</v>
      </c>
      <c r="L13" s="101"/>
      <c r="M13" s="102"/>
      <c r="N13" s="101"/>
      <c r="O13" s="99"/>
      <c r="P13" s="99"/>
      <c r="Q13" s="99"/>
      <c r="R13" s="99"/>
      <c r="S13" s="99"/>
      <c r="T13" s="99"/>
      <c r="U13" s="99"/>
      <c r="V13" s="99"/>
      <c r="W13" s="99"/>
    </row>
    <row r="14" spans="1:23" s="88" customFormat="1" ht="27" customHeight="1" x14ac:dyDescent="0.25">
      <c r="A14" s="384" t="s">
        <v>2</v>
      </c>
      <c r="B14" s="295"/>
      <c r="C14" s="275">
        <v>99.1</v>
      </c>
      <c r="D14" s="248">
        <v>100.3</v>
      </c>
      <c r="E14" s="248">
        <v>99.8</v>
      </c>
      <c r="F14" s="248">
        <v>96.6</v>
      </c>
      <c r="G14" s="248">
        <v>99.1</v>
      </c>
      <c r="H14" s="248">
        <v>99.3</v>
      </c>
      <c r="I14" s="248">
        <v>95.8</v>
      </c>
      <c r="J14" s="248">
        <v>96.8</v>
      </c>
      <c r="K14" s="253">
        <v>100.7</v>
      </c>
      <c r="L14" s="101"/>
      <c r="M14" s="102"/>
      <c r="N14" s="101"/>
      <c r="O14" s="99"/>
      <c r="P14" s="99"/>
      <c r="Q14" s="99"/>
      <c r="R14" s="99"/>
      <c r="S14" s="99"/>
      <c r="T14" s="99"/>
      <c r="U14" s="99"/>
      <c r="V14" s="99"/>
      <c r="W14" s="99"/>
    </row>
    <row r="15" spans="1:23" s="88" customFormat="1" ht="27" customHeight="1" x14ac:dyDescent="0.25">
      <c r="A15" s="384" t="s">
        <v>3</v>
      </c>
      <c r="B15" s="295"/>
      <c r="C15" s="275">
        <v>99.8</v>
      </c>
      <c r="D15" s="248">
        <v>101</v>
      </c>
      <c r="E15" s="248">
        <v>100.4</v>
      </c>
      <c r="F15" s="248">
        <v>97.9</v>
      </c>
      <c r="G15" s="248">
        <v>100.1</v>
      </c>
      <c r="H15" s="248">
        <v>98.9</v>
      </c>
      <c r="I15" s="248">
        <v>95.1</v>
      </c>
      <c r="J15" s="248">
        <v>98.6</v>
      </c>
      <c r="K15" s="253">
        <v>100.9</v>
      </c>
      <c r="L15" s="101"/>
      <c r="M15" s="102"/>
      <c r="N15" s="101"/>
      <c r="O15" s="99"/>
      <c r="P15" s="99"/>
      <c r="Q15" s="99"/>
      <c r="R15" s="99"/>
      <c r="S15" s="99"/>
      <c r="T15" s="99"/>
      <c r="U15" s="99"/>
      <c r="V15" s="99"/>
      <c r="W15" s="99"/>
    </row>
    <row r="16" spans="1:23" s="88" customFormat="1" ht="27" customHeight="1" x14ac:dyDescent="0.25">
      <c r="A16" s="384" t="s">
        <v>4</v>
      </c>
      <c r="B16" s="295"/>
      <c r="C16" s="275">
        <v>99.4</v>
      </c>
      <c r="D16" s="248">
        <v>100.8</v>
      </c>
      <c r="E16" s="248">
        <v>101.1</v>
      </c>
      <c r="F16" s="248">
        <v>94.5</v>
      </c>
      <c r="G16" s="248">
        <v>99.7</v>
      </c>
      <c r="H16" s="248">
        <v>99</v>
      </c>
      <c r="I16" s="248">
        <v>95</v>
      </c>
      <c r="J16" s="248">
        <v>98.4</v>
      </c>
      <c r="K16" s="253">
        <v>100.5</v>
      </c>
      <c r="L16" s="101"/>
      <c r="M16" s="102"/>
      <c r="N16" s="101"/>
      <c r="O16" s="99"/>
      <c r="P16" s="99"/>
      <c r="Q16" s="99"/>
      <c r="R16" s="99"/>
      <c r="S16" s="99"/>
      <c r="T16" s="99"/>
      <c r="U16" s="99"/>
      <c r="V16" s="99"/>
      <c r="W16" s="99"/>
    </row>
    <row r="17" spans="1:23" s="88" customFormat="1" ht="27" customHeight="1" x14ac:dyDescent="0.25">
      <c r="A17" s="384" t="s">
        <v>5</v>
      </c>
      <c r="B17" s="295"/>
      <c r="C17" s="275">
        <v>99.6</v>
      </c>
      <c r="D17" s="248">
        <v>101.2</v>
      </c>
      <c r="E17" s="248">
        <v>101</v>
      </c>
      <c r="F17" s="248">
        <v>97.4</v>
      </c>
      <c r="G17" s="248">
        <v>99</v>
      </c>
      <c r="H17" s="248">
        <v>99.6</v>
      </c>
      <c r="I17" s="248">
        <v>95.6</v>
      </c>
      <c r="J17" s="248">
        <v>98.6</v>
      </c>
      <c r="K17" s="253">
        <v>99.5</v>
      </c>
      <c r="L17" s="101"/>
      <c r="M17" s="102"/>
      <c r="N17" s="101"/>
      <c r="O17" s="99"/>
      <c r="P17" s="99"/>
      <c r="Q17" s="99"/>
      <c r="R17" s="99"/>
      <c r="S17" s="99"/>
      <c r="T17" s="99"/>
      <c r="U17" s="99"/>
      <c r="V17" s="99"/>
      <c r="W17" s="99"/>
    </row>
    <row r="18" spans="1:23" s="88" customFormat="1" ht="27" customHeight="1" x14ac:dyDescent="0.25">
      <c r="A18" s="384" t="s">
        <v>6</v>
      </c>
      <c r="B18" s="295"/>
      <c r="C18" s="275">
        <v>99.5</v>
      </c>
      <c r="D18" s="248">
        <v>100.8</v>
      </c>
      <c r="E18" s="248">
        <v>100.8</v>
      </c>
      <c r="F18" s="248">
        <v>96.1</v>
      </c>
      <c r="G18" s="248">
        <v>99.5</v>
      </c>
      <c r="H18" s="248">
        <v>99.3</v>
      </c>
      <c r="I18" s="248">
        <v>94.6</v>
      </c>
      <c r="J18" s="248">
        <v>99.5</v>
      </c>
      <c r="K18" s="253">
        <v>101.1</v>
      </c>
      <c r="L18" s="101"/>
      <c r="M18" s="102"/>
      <c r="N18" s="101"/>
      <c r="O18" s="99"/>
      <c r="P18" s="99"/>
      <c r="Q18" s="99"/>
      <c r="R18" s="99"/>
      <c r="S18" s="99"/>
      <c r="T18" s="99"/>
      <c r="U18" s="99"/>
      <c r="V18" s="99"/>
      <c r="W18" s="99"/>
    </row>
    <row r="19" spans="1:23" s="88" customFormat="1" ht="27" customHeight="1" x14ac:dyDescent="0.25">
      <c r="A19" s="384" t="s">
        <v>7</v>
      </c>
      <c r="B19" s="295"/>
      <c r="C19" s="275">
        <v>99.4</v>
      </c>
      <c r="D19" s="248">
        <v>101</v>
      </c>
      <c r="E19" s="248">
        <v>101</v>
      </c>
      <c r="F19" s="248">
        <v>94.5</v>
      </c>
      <c r="G19" s="248">
        <v>99</v>
      </c>
      <c r="H19" s="248">
        <v>100.2</v>
      </c>
      <c r="I19" s="248">
        <v>95.4</v>
      </c>
      <c r="J19" s="248">
        <v>97.5</v>
      </c>
      <c r="K19" s="253">
        <v>100.2</v>
      </c>
      <c r="L19" s="101"/>
      <c r="M19" s="102"/>
      <c r="N19" s="101"/>
      <c r="O19" s="99"/>
      <c r="P19" s="99"/>
      <c r="Q19" s="99"/>
      <c r="R19" s="99"/>
      <c r="S19" s="99"/>
      <c r="T19" s="99"/>
      <c r="U19" s="99"/>
      <c r="V19" s="99"/>
      <c r="W19" s="99"/>
    </row>
    <row r="20" spans="1:23" s="88" customFormat="1" ht="27" customHeight="1" x14ac:dyDescent="0.25">
      <c r="A20" s="384" t="s">
        <v>8</v>
      </c>
      <c r="B20" s="295"/>
      <c r="C20" s="275">
        <v>99.1</v>
      </c>
      <c r="D20" s="248">
        <v>100.3</v>
      </c>
      <c r="E20" s="248">
        <v>100.8</v>
      </c>
      <c r="F20" s="248">
        <v>96.5</v>
      </c>
      <c r="G20" s="248">
        <v>98.7</v>
      </c>
      <c r="H20" s="248">
        <v>99.2</v>
      </c>
      <c r="I20" s="248">
        <v>95.4</v>
      </c>
      <c r="J20" s="248">
        <v>97.9</v>
      </c>
      <c r="K20" s="253">
        <v>101.3</v>
      </c>
      <c r="L20" s="101"/>
      <c r="M20" s="102"/>
      <c r="N20" s="101"/>
      <c r="O20" s="99"/>
      <c r="P20" s="99"/>
      <c r="Q20" s="99"/>
      <c r="R20" s="99"/>
      <c r="S20" s="99"/>
      <c r="T20" s="99"/>
      <c r="U20" s="99"/>
      <c r="V20" s="99"/>
      <c r="W20" s="99"/>
    </row>
    <row r="21" spans="1:23" s="88" customFormat="1" ht="27" customHeight="1" x14ac:dyDescent="0.25">
      <c r="A21" s="384" t="s">
        <v>9</v>
      </c>
      <c r="B21" s="295"/>
      <c r="C21" s="275">
        <v>99</v>
      </c>
      <c r="D21" s="248">
        <v>100.1</v>
      </c>
      <c r="E21" s="248">
        <v>100.4</v>
      </c>
      <c r="F21" s="248">
        <v>96.4</v>
      </c>
      <c r="G21" s="248">
        <v>98.8</v>
      </c>
      <c r="H21" s="248">
        <v>99.2</v>
      </c>
      <c r="I21" s="248">
        <v>95.6</v>
      </c>
      <c r="J21" s="248">
        <v>98.1</v>
      </c>
      <c r="K21" s="253">
        <v>101.4</v>
      </c>
      <c r="L21" s="101"/>
      <c r="M21" s="102"/>
      <c r="N21" s="101"/>
      <c r="O21" s="99"/>
      <c r="P21" s="99"/>
      <c r="Q21" s="99"/>
      <c r="R21" s="99"/>
      <c r="S21" s="99"/>
      <c r="T21" s="99"/>
      <c r="U21" s="99"/>
      <c r="V21" s="99"/>
      <c r="W21" s="99"/>
    </row>
    <row r="22" spans="1:23" s="88" customFormat="1" ht="27" customHeight="1" x14ac:dyDescent="0.25">
      <c r="A22" s="384" t="s">
        <v>10</v>
      </c>
      <c r="B22" s="295"/>
      <c r="C22" s="275">
        <v>99.7</v>
      </c>
      <c r="D22" s="248">
        <v>101.3</v>
      </c>
      <c r="E22" s="248">
        <v>101.4</v>
      </c>
      <c r="F22" s="248">
        <v>95.2</v>
      </c>
      <c r="G22" s="248">
        <v>100</v>
      </c>
      <c r="H22" s="248">
        <v>99</v>
      </c>
      <c r="I22" s="248">
        <v>96.1</v>
      </c>
      <c r="J22" s="248">
        <v>97.6</v>
      </c>
      <c r="K22" s="253">
        <v>102</v>
      </c>
      <c r="L22" s="101"/>
      <c r="M22" s="102"/>
      <c r="N22" s="101"/>
      <c r="O22" s="99"/>
      <c r="P22" s="99"/>
      <c r="Q22" s="99"/>
      <c r="R22" s="99"/>
      <c r="S22" s="99"/>
      <c r="T22" s="99"/>
      <c r="U22" s="99"/>
      <c r="V22" s="99"/>
      <c r="W22" s="99"/>
    </row>
    <row r="23" spans="1:23" s="88" customFormat="1" ht="27" customHeight="1" x14ac:dyDescent="0.25">
      <c r="A23" s="384" t="s">
        <v>11</v>
      </c>
      <c r="B23" s="295"/>
      <c r="C23" s="275">
        <v>99.2</v>
      </c>
      <c r="D23" s="248">
        <v>100.6</v>
      </c>
      <c r="E23" s="248">
        <v>100</v>
      </c>
      <c r="F23" s="248">
        <v>92.8</v>
      </c>
      <c r="G23" s="248">
        <v>99.5</v>
      </c>
      <c r="H23" s="248">
        <v>98.8</v>
      </c>
      <c r="I23" s="248">
        <v>95.8</v>
      </c>
      <c r="J23" s="248">
        <v>98.1</v>
      </c>
      <c r="K23" s="253">
        <v>101</v>
      </c>
      <c r="L23" s="101"/>
      <c r="M23" s="102"/>
      <c r="N23" s="101"/>
      <c r="O23" s="99"/>
      <c r="P23" s="99"/>
      <c r="Q23" s="99"/>
      <c r="R23" s="99"/>
      <c r="S23" s="99"/>
      <c r="T23" s="99"/>
      <c r="U23" s="99"/>
      <c r="V23" s="99"/>
      <c r="W23" s="99"/>
    </row>
    <row r="24" spans="1:23" s="88" customFormat="1" ht="27" customHeight="1" x14ac:dyDescent="0.25">
      <c r="A24" s="384" t="s">
        <v>12</v>
      </c>
      <c r="B24" s="295"/>
      <c r="C24" s="275">
        <v>99.4</v>
      </c>
      <c r="D24" s="248">
        <v>100</v>
      </c>
      <c r="E24" s="248">
        <v>100</v>
      </c>
      <c r="F24" s="248">
        <v>95.9</v>
      </c>
      <c r="G24" s="248">
        <v>99.6</v>
      </c>
      <c r="H24" s="248">
        <v>99</v>
      </c>
      <c r="I24" s="248">
        <v>95.7</v>
      </c>
      <c r="J24" s="248">
        <v>97.5</v>
      </c>
      <c r="K24" s="253">
        <v>101.2</v>
      </c>
      <c r="L24" s="101"/>
      <c r="M24" s="102"/>
      <c r="N24" s="101"/>
      <c r="O24" s="99"/>
      <c r="P24" s="99"/>
      <c r="Q24" s="99"/>
      <c r="R24" s="99"/>
      <c r="S24" s="99"/>
      <c r="T24" s="99"/>
      <c r="U24" s="99"/>
      <c r="V24" s="99"/>
      <c r="W24" s="99"/>
    </row>
    <row r="25" spans="1:23" s="88" customFormat="1" ht="27" customHeight="1" x14ac:dyDescent="0.25">
      <c r="A25" s="383" t="s">
        <v>13</v>
      </c>
      <c r="B25" s="295"/>
      <c r="C25" s="275">
        <v>99.5</v>
      </c>
      <c r="D25" s="248">
        <v>101</v>
      </c>
      <c r="E25" s="248">
        <v>101.2</v>
      </c>
      <c r="F25" s="248">
        <v>95.1</v>
      </c>
      <c r="G25" s="248">
        <v>99.7</v>
      </c>
      <c r="H25" s="248">
        <v>99.3</v>
      </c>
      <c r="I25" s="248">
        <v>95.8</v>
      </c>
      <c r="J25" s="248">
        <v>98.5</v>
      </c>
      <c r="K25" s="253">
        <v>100.7</v>
      </c>
      <c r="L25" s="101"/>
      <c r="M25" s="102"/>
      <c r="N25" s="101"/>
      <c r="O25" s="99"/>
      <c r="P25" s="99"/>
      <c r="Q25" s="99"/>
      <c r="R25" s="99"/>
      <c r="S25" s="99"/>
      <c r="T25" s="99"/>
      <c r="U25" s="99"/>
      <c r="V25" s="99"/>
      <c r="W25" s="99"/>
    </row>
    <row r="26" spans="1:23" s="88" customFormat="1" ht="27" customHeight="1" x14ac:dyDescent="0.25">
      <c r="A26" s="384" t="s">
        <v>14</v>
      </c>
      <c r="B26" s="295"/>
      <c r="C26" s="275">
        <v>99.4</v>
      </c>
      <c r="D26" s="248">
        <v>101.1</v>
      </c>
      <c r="E26" s="248">
        <v>100.9</v>
      </c>
      <c r="F26" s="248">
        <v>96.9</v>
      </c>
      <c r="G26" s="248">
        <v>99.4</v>
      </c>
      <c r="H26" s="248">
        <v>98.9</v>
      </c>
      <c r="I26" s="248">
        <v>95</v>
      </c>
      <c r="J26" s="248">
        <v>96.7</v>
      </c>
      <c r="K26" s="253">
        <v>100.3</v>
      </c>
      <c r="L26" s="101"/>
      <c r="M26" s="102"/>
      <c r="N26" s="101"/>
      <c r="O26" s="99"/>
      <c r="P26" s="99"/>
      <c r="Q26" s="99"/>
      <c r="R26" s="99"/>
      <c r="S26" s="99"/>
      <c r="T26" s="99"/>
      <c r="U26" s="99"/>
      <c r="V26" s="99"/>
      <c r="W26" s="99"/>
    </row>
    <row r="27" spans="1:23" s="88" customFormat="1" ht="27" customHeight="1" x14ac:dyDescent="0.25">
      <c r="A27" s="384" t="s">
        <v>15</v>
      </c>
      <c r="B27" s="295"/>
      <c r="C27" s="275">
        <v>99.1</v>
      </c>
      <c r="D27" s="248">
        <v>101.3</v>
      </c>
      <c r="E27" s="248">
        <v>99.8</v>
      </c>
      <c r="F27" s="248">
        <v>94.7</v>
      </c>
      <c r="G27" s="248">
        <v>99</v>
      </c>
      <c r="H27" s="248">
        <v>99</v>
      </c>
      <c r="I27" s="248">
        <v>95.3</v>
      </c>
      <c r="J27" s="248">
        <v>96</v>
      </c>
      <c r="K27" s="253">
        <v>100.5</v>
      </c>
      <c r="L27" s="101"/>
      <c r="M27" s="102"/>
      <c r="N27" s="101"/>
      <c r="O27" s="99"/>
      <c r="P27" s="99"/>
      <c r="Q27" s="99"/>
      <c r="R27" s="99"/>
      <c r="S27" s="99"/>
      <c r="T27" s="99"/>
      <c r="U27" s="99"/>
      <c r="V27" s="99"/>
      <c r="W27" s="99"/>
    </row>
    <row r="28" spans="1:23" x14ac:dyDescent="0.2">
      <c r="G28" s="103"/>
    </row>
    <row r="29" spans="1:23" x14ac:dyDescent="0.2">
      <c r="A29" s="104"/>
      <c r="B29" s="104"/>
      <c r="G29" s="103"/>
    </row>
    <row r="30" spans="1:23" x14ac:dyDescent="0.2">
      <c r="A30" s="105"/>
      <c r="B30" s="105"/>
    </row>
  </sheetData>
  <mergeCells count="21">
    <mergeCell ref="A18:B18"/>
    <mergeCell ref="A7:B9"/>
    <mergeCell ref="C7:C8"/>
    <mergeCell ref="D7:K7"/>
    <mergeCell ref="C9:K9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19:B19"/>
    <mergeCell ref="A20:B20"/>
    <mergeCell ref="A21:B21"/>
    <mergeCell ref="A22:B22"/>
    <mergeCell ref="A23:B23"/>
    <mergeCell ref="A24:B24"/>
  </mergeCells>
  <pageMargins left="0.7" right="0.7" top="0.75" bottom="0.75" header="0.3" footer="0.3"/>
  <pageSetup paperSize="9" scale="91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zoomScaleNormal="100" zoomScaleSheetLayoutView="100" workbookViewId="0"/>
  </sheetViews>
  <sheetFormatPr defaultRowHeight="12.75" x14ac:dyDescent="0.2"/>
  <cols>
    <col min="1" max="1" width="4.140625" style="122" customWidth="1"/>
    <col min="2" max="2" width="12" style="122" customWidth="1"/>
    <col min="3" max="3" width="17.140625" style="122" customWidth="1"/>
    <col min="4" max="4" width="7.28515625" style="122" customWidth="1"/>
    <col min="5" max="5" width="6.7109375" style="122" customWidth="1"/>
    <col min="6" max="6" width="6.140625" style="122" customWidth="1"/>
    <col min="7" max="7" width="6.5703125" style="122" customWidth="1"/>
    <col min="8" max="9" width="7.140625" style="122" customWidth="1"/>
    <col min="10" max="10" width="6.28515625" style="122" customWidth="1"/>
    <col min="11" max="11" width="6.7109375" style="122" customWidth="1"/>
    <col min="12" max="12" width="7.28515625" style="122" customWidth="1"/>
    <col min="13" max="13" width="6.7109375" style="122" customWidth="1"/>
    <col min="14" max="14" width="6.28515625" style="122" customWidth="1"/>
    <col min="15" max="15" width="8.28515625" style="122" customWidth="1"/>
    <col min="16" max="16" width="6.42578125" style="122" customWidth="1"/>
    <col min="17" max="17" width="7.140625" style="122" customWidth="1"/>
    <col min="18" max="19" width="7.5703125" style="122" customWidth="1"/>
    <col min="20" max="20" width="6.85546875" style="122" customWidth="1"/>
    <col min="21" max="21" width="6.140625" style="122" customWidth="1"/>
    <col min="22" max="22" width="6.7109375" style="122" customWidth="1"/>
    <col min="23" max="23" width="7.85546875" style="122" customWidth="1"/>
    <col min="24" max="24" width="7" style="122" customWidth="1"/>
    <col min="25" max="25" width="6.85546875" style="122" customWidth="1"/>
    <col min="26" max="26" width="3.42578125" style="121" customWidth="1"/>
    <col min="27" max="27" width="9.140625" style="121"/>
    <col min="28" max="16384" width="9.140625" style="122"/>
  </cols>
  <sheetData>
    <row r="1" spans="1:27" s="109" customFormat="1" ht="15" customHeight="1" x14ac:dyDescent="0.25">
      <c r="A1" s="106" t="s">
        <v>167</v>
      </c>
      <c r="B1" s="106"/>
      <c r="C1" s="107" t="s">
        <v>157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8"/>
      <c r="O1" s="108"/>
      <c r="P1" s="108"/>
      <c r="Z1" s="110"/>
      <c r="AA1" s="110"/>
    </row>
    <row r="2" spans="1:27" s="109" customFormat="1" ht="15" customHeight="1" x14ac:dyDescent="0.25">
      <c r="A2" s="89" t="s">
        <v>56</v>
      </c>
      <c r="B2" s="89"/>
      <c r="C2" s="89" t="s">
        <v>158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1"/>
      <c r="P2" s="89"/>
      <c r="Q2" s="112"/>
      <c r="R2" s="112"/>
      <c r="S2" s="112"/>
      <c r="T2" s="112"/>
      <c r="Z2" s="110"/>
      <c r="AA2" s="110"/>
    </row>
    <row r="3" spans="1:27" s="109" customFormat="1" ht="15" customHeight="1" thickBot="1" x14ac:dyDescent="0.3">
      <c r="A3" s="113"/>
      <c r="B3" s="113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P3" s="113" t="s">
        <v>92</v>
      </c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</row>
    <row r="4" spans="1:27" s="115" customFormat="1" ht="52.5" customHeight="1" x14ac:dyDescent="0.2">
      <c r="A4" s="410" t="s">
        <v>93</v>
      </c>
      <c r="B4" s="399" t="s">
        <v>94</v>
      </c>
      <c r="C4" s="329"/>
      <c r="D4" s="410" t="s">
        <v>95</v>
      </c>
      <c r="E4" s="421" t="s">
        <v>96</v>
      </c>
      <c r="F4" s="422"/>
      <c r="G4" s="421" t="s">
        <v>97</v>
      </c>
      <c r="H4" s="422"/>
      <c r="I4" s="406" t="s">
        <v>98</v>
      </c>
      <c r="J4" s="406" t="s">
        <v>99</v>
      </c>
      <c r="K4" s="426" t="s">
        <v>100</v>
      </c>
      <c r="L4" s="406" t="s">
        <v>122</v>
      </c>
      <c r="M4" s="406" t="s">
        <v>101</v>
      </c>
      <c r="N4" s="406" t="s">
        <v>102</v>
      </c>
      <c r="O4" s="406" t="s">
        <v>103</v>
      </c>
      <c r="P4" s="406" t="s">
        <v>104</v>
      </c>
      <c r="Q4" s="415" t="s">
        <v>136</v>
      </c>
      <c r="R4" s="406" t="s">
        <v>105</v>
      </c>
      <c r="S4" s="406" t="s">
        <v>139</v>
      </c>
      <c r="T4" s="406" t="s">
        <v>106</v>
      </c>
      <c r="U4" s="406" t="s">
        <v>107</v>
      </c>
      <c r="V4" s="406" t="s">
        <v>108</v>
      </c>
      <c r="W4" s="410" t="s">
        <v>109</v>
      </c>
      <c r="X4" s="406" t="s">
        <v>200</v>
      </c>
      <c r="Y4" s="406" t="s">
        <v>123</v>
      </c>
      <c r="Z4" s="399" t="s">
        <v>110</v>
      </c>
      <c r="AA4" s="114"/>
    </row>
    <row r="5" spans="1:27" s="115" customFormat="1" ht="190.5" customHeight="1" x14ac:dyDescent="0.2">
      <c r="A5" s="417"/>
      <c r="B5" s="419"/>
      <c r="C5" s="345"/>
      <c r="D5" s="417"/>
      <c r="E5" s="425" t="s">
        <v>111</v>
      </c>
      <c r="F5" s="425" t="s">
        <v>112</v>
      </c>
      <c r="G5" s="425" t="s">
        <v>113</v>
      </c>
      <c r="H5" s="425" t="s">
        <v>114</v>
      </c>
      <c r="I5" s="407"/>
      <c r="J5" s="407"/>
      <c r="K5" s="409"/>
      <c r="L5" s="409"/>
      <c r="M5" s="407"/>
      <c r="N5" s="407"/>
      <c r="O5" s="409"/>
      <c r="P5" s="409"/>
      <c r="Q5" s="409"/>
      <c r="R5" s="409"/>
      <c r="S5" s="409"/>
      <c r="T5" s="416"/>
      <c r="U5" s="416"/>
      <c r="V5" s="409"/>
      <c r="W5" s="411"/>
      <c r="X5" s="409"/>
      <c r="Y5" s="409"/>
      <c r="Z5" s="400"/>
      <c r="AA5" s="114"/>
    </row>
    <row r="6" spans="1:27" s="115" customFormat="1" ht="24" customHeight="1" x14ac:dyDescent="0.2">
      <c r="A6" s="417"/>
      <c r="B6" s="419"/>
      <c r="C6" s="345"/>
      <c r="D6" s="420"/>
      <c r="E6" s="416"/>
      <c r="F6" s="416"/>
      <c r="G6" s="416"/>
      <c r="H6" s="416"/>
      <c r="I6" s="416"/>
      <c r="J6" s="416"/>
      <c r="K6" s="427"/>
      <c r="L6" s="408"/>
      <c r="M6" s="408"/>
      <c r="N6" s="408"/>
      <c r="O6" s="408"/>
      <c r="P6" s="408"/>
      <c r="Q6" s="408"/>
      <c r="R6" s="408"/>
      <c r="S6" s="408"/>
      <c r="T6" s="413" t="s">
        <v>115</v>
      </c>
      <c r="U6" s="414"/>
      <c r="V6" s="408"/>
      <c r="W6" s="412"/>
      <c r="X6" s="408"/>
      <c r="Y6" s="408"/>
      <c r="Z6" s="400"/>
      <c r="AA6" s="114"/>
    </row>
    <row r="7" spans="1:27" s="115" customFormat="1" ht="18" customHeight="1" thickBot="1" x14ac:dyDescent="0.25">
      <c r="A7" s="418"/>
      <c r="B7" s="293"/>
      <c r="C7" s="330"/>
      <c r="D7" s="423" t="s">
        <v>116</v>
      </c>
      <c r="E7" s="423"/>
      <c r="F7" s="423"/>
      <c r="G7" s="423"/>
      <c r="H7" s="423"/>
      <c r="I7" s="423"/>
      <c r="J7" s="423"/>
      <c r="K7" s="423"/>
      <c r="L7" s="423"/>
      <c r="M7" s="424"/>
      <c r="N7" s="402" t="s">
        <v>117</v>
      </c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4"/>
      <c r="Z7" s="401"/>
      <c r="AA7" s="114"/>
    </row>
    <row r="8" spans="1:27" s="115" customFormat="1" ht="12" customHeight="1" thickBot="1" x14ac:dyDescent="0.25">
      <c r="A8" s="219"/>
      <c r="B8" s="220"/>
      <c r="C8" s="214"/>
      <c r="D8" s="285"/>
      <c r="E8" s="285"/>
      <c r="F8" s="285"/>
      <c r="G8" s="285"/>
      <c r="H8" s="285"/>
      <c r="I8" s="285"/>
      <c r="J8" s="285"/>
      <c r="K8" s="285"/>
      <c r="L8" s="285"/>
      <c r="M8" s="286"/>
      <c r="N8" s="218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6"/>
      <c r="Z8" s="285"/>
      <c r="AA8" s="114"/>
    </row>
    <row r="9" spans="1:27" s="117" customFormat="1" ht="24.95" customHeight="1" x14ac:dyDescent="0.25">
      <c r="A9" s="118">
        <v>1</v>
      </c>
      <c r="B9" s="405" t="s">
        <v>118</v>
      </c>
      <c r="C9" s="295"/>
      <c r="D9" s="138">
        <v>0.41</v>
      </c>
      <c r="E9" s="139">
        <v>26.17</v>
      </c>
      <c r="F9" s="139">
        <v>32.51</v>
      </c>
      <c r="G9" s="139">
        <v>14.06</v>
      </c>
      <c r="H9" s="139">
        <v>12.32</v>
      </c>
      <c r="I9" s="139">
        <v>6.86</v>
      </c>
      <c r="J9" s="139">
        <v>24.52</v>
      </c>
      <c r="K9" s="139">
        <v>15.43</v>
      </c>
      <c r="L9" s="139">
        <v>2.73</v>
      </c>
      <c r="M9" s="139">
        <v>13.23</v>
      </c>
      <c r="N9" s="139">
        <v>0.5</v>
      </c>
      <c r="O9" s="139">
        <v>4.13</v>
      </c>
      <c r="P9" s="139">
        <v>1.27</v>
      </c>
      <c r="Q9" s="139">
        <v>647.63</v>
      </c>
      <c r="R9" s="139">
        <v>34.57</v>
      </c>
      <c r="S9" s="139">
        <v>187.16</v>
      </c>
      <c r="T9" s="139">
        <v>3.82</v>
      </c>
      <c r="U9" s="139">
        <v>21.83</v>
      </c>
      <c r="V9" s="139">
        <v>3.94</v>
      </c>
      <c r="W9" s="140">
        <v>1240.24</v>
      </c>
      <c r="X9" s="139">
        <v>5.47</v>
      </c>
      <c r="Y9" s="139">
        <v>17.55</v>
      </c>
      <c r="Z9" s="116">
        <v>1</v>
      </c>
    </row>
    <row r="10" spans="1:27" s="117" customFormat="1" ht="24.95" customHeight="1" x14ac:dyDescent="0.25">
      <c r="A10" s="118">
        <v>2</v>
      </c>
      <c r="B10" s="397" t="s">
        <v>0</v>
      </c>
      <c r="C10" s="295"/>
      <c r="D10" s="141">
        <v>0.44</v>
      </c>
      <c r="E10" s="142">
        <v>25.02</v>
      </c>
      <c r="F10" s="142">
        <v>34.520000000000003</v>
      </c>
      <c r="G10" s="142">
        <v>14.7</v>
      </c>
      <c r="H10" s="142">
        <v>12.69</v>
      </c>
      <c r="I10" s="142">
        <v>6.76</v>
      </c>
      <c r="J10" s="142">
        <v>25.14</v>
      </c>
      <c r="K10" s="142">
        <v>15.65</v>
      </c>
      <c r="L10" s="142">
        <v>2.75</v>
      </c>
      <c r="M10" s="142">
        <v>12.61</v>
      </c>
      <c r="N10" s="142">
        <v>0.54</v>
      </c>
      <c r="O10" s="142">
        <v>4.2300000000000004</v>
      </c>
      <c r="P10" s="143">
        <v>1.35</v>
      </c>
      <c r="Q10" s="142">
        <v>526.66</v>
      </c>
      <c r="R10" s="142">
        <v>35.630000000000003</v>
      </c>
      <c r="S10" s="142">
        <v>188.59</v>
      </c>
      <c r="T10" s="142">
        <v>4.46</v>
      </c>
      <c r="U10" s="142">
        <v>18.38</v>
      </c>
      <c r="V10" s="142">
        <v>4.42</v>
      </c>
      <c r="W10" s="144">
        <v>1212.92</v>
      </c>
      <c r="X10" s="142">
        <v>5.62</v>
      </c>
      <c r="Y10" s="142">
        <v>17.510000000000002</v>
      </c>
      <c r="Z10" s="116">
        <v>2</v>
      </c>
    </row>
    <row r="11" spans="1:27" s="117" customFormat="1" ht="24.95" customHeight="1" x14ac:dyDescent="0.25">
      <c r="A11" s="119">
        <f t="shared" ref="A11:A25" si="0">A10+1</f>
        <v>3</v>
      </c>
      <c r="B11" s="397" t="s">
        <v>1</v>
      </c>
      <c r="C11" s="295"/>
      <c r="D11" s="141">
        <v>0.42</v>
      </c>
      <c r="E11" s="142">
        <v>29.8</v>
      </c>
      <c r="F11" s="142">
        <v>35.76</v>
      </c>
      <c r="G11" s="142">
        <v>13.75</v>
      </c>
      <c r="H11" s="142">
        <v>12.48</v>
      </c>
      <c r="I11" s="142">
        <v>7.06</v>
      </c>
      <c r="J11" s="142">
        <v>25.72</v>
      </c>
      <c r="K11" s="142">
        <v>17.149999999999999</v>
      </c>
      <c r="L11" s="142">
        <v>2.72</v>
      </c>
      <c r="M11" s="142">
        <v>12.6</v>
      </c>
      <c r="N11" s="142">
        <v>0.46</v>
      </c>
      <c r="O11" s="142">
        <v>4.32</v>
      </c>
      <c r="P11" s="143">
        <v>1.18</v>
      </c>
      <c r="Q11" s="142">
        <v>559.29999999999995</v>
      </c>
      <c r="R11" s="142">
        <v>35.26</v>
      </c>
      <c r="S11" s="142">
        <v>192.11</v>
      </c>
      <c r="T11" s="142">
        <v>3.39</v>
      </c>
      <c r="U11" s="142">
        <v>22.03</v>
      </c>
      <c r="V11" s="142">
        <v>3.29</v>
      </c>
      <c r="W11" s="144">
        <v>1283.8699999999999</v>
      </c>
      <c r="X11" s="142">
        <v>5.24</v>
      </c>
      <c r="Y11" s="142">
        <v>16.079999999999998</v>
      </c>
      <c r="Z11" s="116">
        <f t="shared" ref="Z11:Z25" si="1">Z10+1</f>
        <v>3</v>
      </c>
    </row>
    <row r="12" spans="1:27" s="117" customFormat="1" ht="24.95" customHeight="1" x14ac:dyDescent="0.25">
      <c r="A12" s="119">
        <f t="shared" si="0"/>
        <v>4</v>
      </c>
      <c r="B12" s="397" t="s">
        <v>2</v>
      </c>
      <c r="C12" s="295"/>
      <c r="D12" s="141">
        <v>0.43</v>
      </c>
      <c r="E12" s="142">
        <v>25.09</v>
      </c>
      <c r="F12" s="142">
        <v>29.39</v>
      </c>
      <c r="G12" s="142">
        <v>13.78</v>
      </c>
      <c r="H12" s="142">
        <v>11.8</v>
      </c>
      <c r="I12" s="142">
        <v>6.9</v>
      </c>
      <c r="J12" s="142">
        <v>21.76</v>
      </c>
      <c r="K12" s="142">
        <v>14.5</v>
      </c>
      <c r="L12" s="142">
        <v>2.82</v>
      </c>
      <c r="M12" s="142">
        <v>13.32</v>
      </c>
      <c r="N12" s="142">
        <v>0.51</v>
      </c>
      <c r="O12" s="142">
        <v>4.04</v>
      </c>
      <c r="P12" s="143">
        <v>1.37</v>
      </c>
      <c r="Q12" s="142">
        <v>641.82000000000005</v>
      </c>
      <c r="R12" s="142">
        <v>34.19</v>
      </c>
      <c r="S12" s="142">
        <v>202.98</v>
      </c>
      <c r="T12" s="142">
        <v>2.98</v>
      </c>
      <c r="U12" s="142">
        <v>25.13</v>
      </c>
      <c r="V12" s="142">
        <v>3.25</v>
      </c>
      <c r="W12" s="144">
        <v>1266.94</v>
      </c>
      <c r="X12" s="142">
        <v>5.68</v>
      </c>
      <c r="Y12" s="142">
        <v>16.87</v>
      </c>
      <c r="Z12" s="116">
        <f t="shared" si="1"/>
        <v>4</v>
      </c>
    </row>
    <row r="13" spans="1:27" s="117" customFormat="1" ht="24.95" customHeight="1" x14ac:dyDescent="0.25">
      <c r="A13" s="119">
        <f t="shared" si="0"/>
        <v>5</v>
      </c>
      <c r="B13" s="397" t="s">
        <v>3</v>
      </c>
      <c r="C13" s="295"/>
      <c r="D13" s="141">
        <v>0.45</v>
      </c>
      <c r="E13" s="142">
        <v>28.56</v>
      </c>
      <c r="F13" s="142">
        <v>32.659999999999997</v>
      </c>
      <c r="G13" s="142">
        <v>13.93</v>
      </c>
      <c r="H13" s="142">
        <v>12.47</v>
      </c>
      <c r="I13" s="142">
        <v>7.09</v>
      </c>
      <c r="J13" s="142">
        <v>26.04</v>
      </c>
      <c r="K13" s="142">
        <v>14.82</v>
      </c>
      <c r="L13" s="142">
        <v>2.66</v>
      </c>
      <c r="M13" s="142">
        <v>13.22</v>
      </c>
      <c r="N13" s="142">
        <v>0.53</v>
      </c>
      <c r="O13" s="142">
        <v>3.99</v>
      </c>
      <c r="P13" s="143">
        <v>1.3</v>
      </c>
      <c r="Q13" s="142">
        <v>532.32000000000005</v>
      </c>
      <c r="R13" s="142">
        <v>32.5</v>
      </c>
      <c r="S13" s="142">
        <v>217.82</v>
      </c>
      <c r="T13" s="142">
        <v>4.42</v>
      </c>
      <c r="U13" s="142">
        <v>21.43</v>
      </c>
      <c r="V13" s="142">
        <v>4.3600000000000003</v>
      </c>
      <c r="W13" s="144">
        <v>1203.8800000000001</v>
      </c>
      <c r="X13" s="142">
        <v>5.58</v>
      </c>
      <c r="Y13" s="142">
        <v>15.88</v>
      </c>
      <c r="Z13" s="116">
        <f t="shared" si="1"/>
        <v>5</v>
      </c>
    </row>
    <row r="14" spans="1:27" s="117" customFormat="1" ht="24.95" customHeight="1" x14ac:dyDescent="0.25">
      <c r="A14" s="119">
        <f t="shared" si="0"/>
        <v>6</v>
      </c>
      <c r="B14" s="397" t="s">
        <v>4</v>
      </c>
      <c r="C14" s="295"/>
      <c r="D14" s="141">
        <v>0.36</v>
      </c>
      <c r="E14" s="142">
        <v>23.71</v>
      </c>
      <c r="F14" s="142">
        <v>31.45</v>
      </c>
      <c r="G14" s="142">
        <v>14.12</v>
      </c>
      <c r="H14" s="142">
        <v>12.69</v>
      </c>
      <c r="I14" s="142">
        <v>6.85</v>
      </c>
      <c r="J14" s="142">
        <v>23.94</v>
      </c>
      <c r="K14" s="142">
        <v>16.690000000000001</v>
      </c>
      <c r="L14" s="142">
        <v>2.66</v>
      </c>
      <c r="M14" s="142">
        <v>13.04</v>
      </c>
      <c r="N14" s="142">
        <v>0.5</v>
      </c>
      <c r="O14" s="142">
        <v>4.1100000000000003</v>
      </c>
      <c r="P14" s="143">
        <v>1.1299999999999999</v>
      </c>
      <c r="Q14" s="142">
        <v>674.87</v>
      </c>
      <c r="R14" s="142">
        <v>33.01</v>
      </c>
      <c r="S14" s="142">
        <v>208.2</v>
      </c>
      <c r="T14" s="142">
        <v>3.62</v>
      </c>
      <c r="U14" s="142">
        <v>20.94</v>
      </c>
      <c r="V14" s="142">
        <v>4.32</v>
      </c>
      <c r="W14" s="144">
        <v>1325.07</v>
      </c>
      <c r="X14" s="142">
        <v>5.29</v>
      </c>
      <c r="Y14" s="142">
        <v>17.18</v>
      </c>
      <c r="Z14" s="116">
        <f t="shared" si="1"/>
        <v>6</v>
      </c>
    </row>
    <row r="15" spans="1:27" s="117" customFormat="1" ht="24.95" customHeight="1" x14ac:dyDescent="0.25">
      <c r="A15" s="119">
        <f t="shared" si="0"/>
        <v>7</v>
      </c>
      <c r="B15" s="397" t="s">
        <v>5</v>
      </c>
      <c r="C15" s="295"/>
      <c r="D15" s="141">
        <v>0.45</v>
      </c>
      <c r="E15" s="142">
        <v>26.18</v>
      </c>
      <c r="F15" s="142">
        <v>29.33</v>
      </c>
      <c r="G15" s="142">
        <v>14.03</v>
      </c>
      <c r="H15" s="142">
        <v>12.25</v>
      </c>
      <c r="I15" s="142">
        <v>6.94</v>
      </c>
      <c r="J15" s="142">
        <v>24.75</v>
      </c>
      <c r="K15" s="142">
        <v>14.71</v>
      </c>
      <c r="L15" s="142">
        <v>2.68</v>
      </c>
      <c r="M15" s="142">
        <v>13.17</v>
      </c>
      <c r="N15" s="142">
        <v>0.48</v>
      </c>
      <c r="O15" s="142">
        <v>4.1900000000000004</v>
      </c>
      <c r="P15" s="143">
        <v>1.17</v>
      </c>
      <c r="Q15" s="142">
        <v>714.16</v>
      </c>
      <c r="R15" s="142">
        <v>36.21</v>
      </c>
      <c r="S15" s="142">
        <v>191.52</v>
      </c>
      <c r="T15" s="142">
        <v>4.0999999999999996</v>
      </c>
      <c r="U15" s="142">
        <v>23.91</v>
      </c>
      <c r="V15" s="142">
        <v>3.63</v>
      </c>
      <c r="W15" s="144">
        <v>1197.19</v>
      </c>
      <c r="X15" s="142">
        <v>5.43</v>
      </c>
      <c r="Y15" s="142">
        <v>18.68</v>
      </c>
      <c r="Z15" s="116">
        <f t="shared" si="1"/>
        <v>7</v>
      </c>
    </row>
    <row r="16" spans="1:27" s="117" customFormat="1" ht="24.95" customHeight="1" x14ac:dyDescent="0.25">
      <c r="A16" s="119">
        <f t="shared" si="0"/>
        <v>8</v>
      </c>
      <c r="B16" s="397" t="s">
        <v>6</v>
      </c>
      <c r="C16" s="295"/>
      <c r="D16" s="141">
        <v>0.38</v>
      </c>
      <c r="E16" s="142">
        <v>23.91</v>
      </c>
      <c r="F16" s="142">
        <v>31.08</v>
      </c>
      <c r="G16" s="142">
        <v>15.02</v>
      </c>
      <c r="H16" s="142">
        <v>11.89</v>
      </c>
      <c r="I16" s="142">
        <v>7.01</v>
      </c>
      <c r="J16" s="142">
        <v>23.93</v>
      </c>
      <c r="K16" s="142">
        <v>16.559999999999999</v>
      </c>
      <c r="L16" s="142">
        <v>2.77</v>
      </c>
      <c r="M16" s="142">
        <v>14.43</v>
      </c>
      <c r="N16" s="142">
        <v>0.52</v>
      </c>
      <c r="O16" s="142">
        <v>4.22</v>
      </c>
      <c r="P16" s="143">
        <v>1.36</v>
      </c>
      <c r="Q16" s="142">
        <v>622.58000000000004</v>
      </c>
      <c r="R16" s="142">
        <v>35.26</v>
      </c>
      <c r="S16" s="142">
        <v>195.58</v>
      </c>
      <c r="T16" s="142">
        <v>3.65</v>
      </c>
      <c r="U16" s="142">
        <v>23.08</v>
      </c>
      <c r="V16" s="142">
        <v>3.47</v>
      </c>
      <c r="W16" s="144">
        <v>1270.9100000000001</v>
      </c>
      <c r="X16" s="142">
        <v>5.32</v>
      </c>
      <c r="Y16" s="142">
        <v>21.2</v>
      </c>
      <c r="Z16" s="116">
        <f t="shared" si="1"/>
        <v>8</v>
      </c>
    </row>
    <row r="17" spans="1:27" s="117" customFormat="1" ht="24.95" customHeight="1" x14ac:dyDescent="0.25">
      <c r="A17" s="119">
        <f t="shared" si="0"/>
        <v>9</v>
      </c>
      <c r="B17" s="397" t="s">
        <v>7</v>
      </c>
      <c r="C17" s="295"/>
      <c r="D17" s="141">
        <v>0.47</v>
      </c>
      <c r="E17" s="142">
        <v>25.1</v>
      </c>
      <c r="F17" s="142">
        <v>31.56</v>
      </c>
      <c r="G17" s="142">
        <v>13.32</v>
      </c>
      <c r="H17" s="142">
        <v>13.33</v>
      </c>
      <c r="I17" s="142">
        <v>6.49</v>
      </c>
      <c r="J17" s="142">
        <v>25.09</v>
      </c>
      <c r="K17" s="142">
        <v>15.8</v>
      </c>
      <c r="L17" s="142">
        <v>2.6</v>
      </c>
      <c r="M17" s="142">
        <v>13.74</v>
      </c>
      <c r="N17" s="142">
        <v>0.41</v>
      </c>
      <c r="O17" s="142">
        <v>3.73</v>
      </c>
      <c r="P17" s="143">
        <v>1.33</v>
      </c>
      <c r="Q17" s="142">
        <v>605.54999999999995</v>
      </c>
      <c r="R17" s="142">
        <v>35.9</v>
      </c>
      <c r="S17" s="142">
        <v>170.71</v>
      </c>
      <c r="T17" s="142">
        <v>3.63</v>
      </c>
      <c r="U17" s="142">
        <v>22.28</v>
      </c>
      <c r="V17" s="142">
        <v>3.55</v>
      </c>
      <c r="W17" s="144">
        <v>1117.01</v>
      </c>
      <c r="X17" s="142">
        <v>5.63</v>
      </c>
      <c r="Y17" s="142">
        <v>18.18</v>
      </c>
      <c r="Z17" s="116">
        <f t="shared" si="1"/>
        <v>9</v>
      </c>
    </row>
    <row r="18" spans="1:27" s="117" customFormat="1" ht="24.95" customHeight="1" x14ac:dyDescent="0.25">
      <c r="A18" s="119">
        <f t="shared" si="0"/>
        <v>10</v>
      </c>
      <c r="B18" s="397" t="s">
        <v>8</v>
      </c>
      <c r="C18" s="295"/>
      <c r="D18" s="141">
        <v>0.38</v>
      </c>
      <c r="E18" s="142">
        <v>25.05</v>
      </c>
      <c r="F18" s="142">
        <v>30.45</v>
      </c>
      <c r="G18" s="142">
        <v>13.75</v>
      </c>
      <c r="H18" s="142">
        <v>11.82</v>
      </c>
      <c r="I18" s="142">
        <v>6.88</v>
      </c>
      <c r="J18" s="142">
        <v>22.91</v>
      </c>
      <c r="K18" s="142">
        <v>15.03</v>
      </c>
      <c r="L18" s="142">
        <v>2.9</v>
      </c>
      <c r="M18" s="142">
        <v>13.73</v>
      </c>
      <c r="N18" s="142">
        <v>0.44</v>
      </c>
      <c r="O18" s="142">
        <v>4.1100000000000003</v>
      </c>
      <c r="P18" s="143">
        <v>1.17</v>
      </c>
      <c r="Q18" s="142">
        <v>854.47</v>
      </c>
      <c r="R18" s="142">
        <v>32.28</v>
      </c>
      <c r="S18" s="142">
        <v>177.09</v>
      </c>
      <c r="T18" s="142">
        <v>4.03</v>
      </c>
      <c r="U18" s="142">
        <v>22.33</v>
      </c>
      <c r="V18" s="142">
        <v>3.42</v>
      </c>
      <c r="W18" s="144">
        <v>1289.33</v>
      </c>
      <c r="X18" s="142">
        <v>5.53</v>
      </c>
      <c r="Y18" s="142">
        <v>14.33</v>
      </c>
      <c r="Z18" s="116">
        <f t="shared" si="1"/>
        <v>10</v>
      </c>
    </row>
    <row r="19" spans="1:27" s="117" customFormat="1" ht="24.95" customHeight="1" x14ac:dyDescent="0.25">
      <c r="A19" s="119">
        <f t="shared" si="0"/>
        <v>11</v>
      </c>
      <c r="B19" s="397" t="s">
        <v>9</v>
      </c>
      <c r="C19" s="295"/>
      <c r="D19" s="141">
        <v>0.38</v>
      </c>
      <c r="E19" s="142">
        <v>23.52</v>
      </c>
      <c r="F19" s="142">
        <v>31.91</v>
      </c>
      <c r="G19" s="142">
        <v>13.92</v>
      </c>
      <c r="H19" s="142">
        <v>11.88</v>
      </c>
      <c r="I19" s="142">
        <v>6.54</v>
      </c>
      <c r="J19" s="142">
        <v>22.24</v>
      </c>
      <c r="K19" s="142">
        <v>14.4</v>
      </c>
      <c r="L19" s="142">
        <v>2.92</v>
      </c>
      <c r="M19" s="142">
        <v>12.08</v>
      </c>
      <c r="N19" s="142">
        <v>0.5</v>
      </c>
      <c r="O19" s="142">
        <v>4.2</v>
      </c>
      <c r="P19" s="143">
        <v>1.31</v>
      </c>
      <c r="Q19" s="142">
        <v>621.72</v>
      </c>
      <c r="R19" s="142">
        <v>31.11</v>
      </c>
      <c r="S19" s="142">
        <v>163.99</v>
      </c>
      <c r="T19" s="142">
        <v>3.16</v>
      </c>
      <c r="U19" s="142">
        <v>19.670000000000002</v>
      </c>
      <c r="V19" s="142">
        <v>4.97</v>
      </c>
      <c r="W19" s="144">
        <v>1264.8599999999999</v>
      </c>
      <c r="X19" s="142">
        <v>5.6</v>
      </c>
      <c r="Y19" s="142">
        <v>15.78</v>
      </c>
      <c r="Z19" s="116">
        <f t="shared" si="1"/>
        <v>11</v>
      </c>
    </row>
    <row r="20" spans="1:27" s="117" customFormat="1" ht="24.95" customHeight="1" x14ac:dyDescent="0.25">
      <c r="A20" s="119">
        <f t="shared" si="0"/>
        <v>12</v>
      </c>
      <c r="B20" s="397" t="s">
        <v>10</v>
      </c>
      <c r="C20" s="295"/>
      <c r="D20" s="141">
        <v>0.41</v>
      </c>
      <c r="E20" s="142">
        <v>25.08</v>
      </c>
      <c r="F20" s="142">
        <v>38.22</v>
      </c>
      <c r="G20" s="142">
        <v>14.81</v>
      </c>
      <c r="H20" s="142">
        <v>12.92</v>
      </c>
      <c r="I20" s="142">
        <v>6.93</v>
      </c>
      <c r="J20" s="142">
        <v>27.83</v>
      </c>
      <c r="K20" s="142">
        <v>15.4</v>
      </c>
      <c r="L20" s="142">
        <v>2.41</v>
      </c>
      <c r="M20" s="142">
        <v>13.28</v>
      </c>
      <c r="N20" s="142">
        <v>0.51</v>
      </c>
      <c r="O20" s="142">
        <v>4.09</v>
      </c>
      <c r="P20" s="143">
        <v>1.35</v>
      </c>
      <c r="Q20" s="142">
        <v>556.84</v>
      </c>
      <c r="R20" s="142">
        <v>37.21</v>
      </c>
      <c r="S20" s="142">
        <v>169.5</v>
      </c>
      <c r="T20" s="142">
        <v>3.28</v>
      </c>
      <c r="U20" s="142">
        <v>22.14</v>
      </c>
      <c r="V20" s="142">
        <v>3.87</v>
      </c>
      <c r="W20" s="144">
        <v>1174.1500000000001</v>
      </c>
      <c r="X20" s="142">
        <v>5.44</v>
      </c>
      <c r="Y20" s="142">
        <v>19.27</v>
      </c>
      <c r="Z20" s="116">
        <f t="shared" si="1"/>
        <v>12</v>
      </c>
    </row>
    <row r="21" spans="1:27" s="117" customFormat="1" ht="24.95" customHeight="1" x14ac:dyDescent="0.25">
      <c r="A21" s="119">
        <f t="shared" si="0"/>
        <v>13</v>
      </c>
      <c r="B21" s="397" t="s">
        <v>11</v>
      </c>
      <c r="C21" s="295"/>
      <c r="D21" s="141">
        <v>0.39</v>
      </c>
      <c r="E21" s="142">
        <v>25.5</v>
      </c>
      <c r="F21" s="142">
        <v>31.44</v>
      </c>
      <c r="G21" s="142">
        <v>12.99</v>
      </c>
      <c r="H21" s="142">
        <v>12.01</v>
      </c>
      <c r="I21" s="142">
        <v>7.05</v>
      </c>
      <c r="J21" s="142">
        <v>23.81</v>
      </c>
      <c r="K21" s="142">
        <v>14.17</v>
      </c>
      <c r="L21" s="142">
        <v>2.75</v>
      </c>
      <c r="M21" s="142">
        <v>14.2</v>
      </c>
      <c r="N21" s="142">
        <v>0.51</v>
      </c>
      <c r="O21" s="142">
        <v>4.03</v>
      </c>
      <c r="P21" s="143">
        <v>1.1499999999999999</v>
      </c>
      <c r="Q21" s="142">
        <v>772.93</v>
      </c>
      <c r="R21" s="142">
        <v>36.270000000000003</v>
      </c>
      <c r="S21" s="142">
        <v>166.85</v>
      </c>
      <c r="T21" s="142">
        <v>5.08</v>
      </c>
      <c r="U21" s="142">
        <v>20.5</v>
      </c>
      <c r="V21" s="142">
        <v>4.09</v>
      </c>
      <c r="W21" s="144">
        <v>1172.5</v>
      </c>
      <c r="X21" s="142">
        <v>5.33</v>
      </c>
      <c r="Y21" s="142">
        <v>19.07</v>
      </c>
      <c r="Z21" s="116">
        <f t="shared" si="1"/>
        <v>13</v>
      </c>
    </row>
    <row r="22" spans="1:27" s="117" customFormat="1" ht="24.95" customHeight="1" x14ac:dyDescent="0.25">
      <c r="A22" s="119">
        <f t="shared" si="0"/>
        <v>14</v>
      </c>
      <c r="B22" s="397" t="s">
        <v>12</v>
      </c>
      <c r="C22" s="295"/>
      <c r="D22" s="141">
        <v>0.36</v>
      </c>
      <c r="E22" s="142">
        <v>24.18</v>
      </c>
      <c r="F22" s="142">
        <v>29.7</v>
      </c>
      <c r="G22" s="142">
        <v>14.93</v>
      </c>
      <c r="H22" s="142">
        <v>11.4</v>
      </c>
      <c r="I22" s="142">
        <v>6.53</v>
      </c>
      <c r="J22" s="142">
        <v>26.14</v>
      </c>
      <c r="K22" s="142">
        <v>13.51</v>
      </c>
      <c r="L22" s="142">
        <v>2.74</v>
      </c>
      <c r="M22" s="142">
        <v>12.73</v>
      </c>
      <c r="N22" s="142">
        <v>0.49</v>
      </c>
      <c r="O22" s="142">
        <v>4.4400000000000004</v>
      </c>
      <c r="P22" s="143">
        <v>1.2</v>
      </c>
      <c r="Q22" s="142">
        <v>785.55</v>
      </c>
      <c r="R22" s="142">
        <v>32.979999999999997</v>
      </c>
      <c r="S22" s="142">
        <v>178.55</v>
      </c>
      <c r="T22" s="142">
        <v>3.99</v>
      </c>
      <c r="U22" s="142">
        <v>22.27</v>
      </c>
      <c r="V22" s="142">
        <v>3.61</v>
      </c>
      <c r="W22" s="144">
        <v>1248.93</v>
      </c>
      <c r="X22" s="142">
        <v>5.47</v>
      </c>
      <c r="Y22" s="142">
        <v>15.33</v>
      </c>
      <c r="Z22" s="116">
        <f t="shared" si="1"/>
        <v>14</v>
      </c>
    </row>
    <row r="23" spans="1:27" s="117" customFormat="1" ht="24.95" customHeight="1" x14ac:dyDescent="0.25">
      <c r="A23" s="119">
        <f t="shared" si="0"/>
        <v>15</v>
      </c>
      <c r="B23" s="397" t="s">
        <v>13</v>
      </c>
      <c r="C23" s="295"/>
      <c r="D23" s="141">
        <v>0.36</v>
      </c>
      <c r="E23" s="142">
        <v>28.53</v>
      </c>
      <c r="F23" s="142">
        <v>31.6</v>
      </c>
      <c r="G23" s="142">
        <v>14.29</v>
      </c>
      <c r="H23" s="142">
        <v>11.66</v>
      </c>
      <c r="I23" s="142">
        <v>6.71</v>
      </c>
      <c r="J23" s="142">
        <v>24.21</v>
      </c>
      <c r="K23" s="142">
        <v>17.62</v>
      </c>
      <c r="L23" s="142">
        <v>2.85</v>
      </c>
      <c r="M23" s="142">
        <v>12.62</v>
      </c>
      <c r="N23" s="142">
        <v>0.52</v>
      </c>
      <c r="O23" s="142">
        <v>4.16</v>
      </c>
      <c r="P23" s="143">
        <v>1.44</v>
      </c>
      <c r="Q23" s="142">
        <v>652.27</v>
      </c>
      <c r="R23" s="142">
        <v>33.630000000000003</v>
      </c>
      <c r="S23" s="142">
        <v>183.71</v>
      </c>
      <c r="T23" s="142">
        <v>3.2</v>
      </c>
      <c r="U23" s="142">
        <v>19.350000000000001</v>
      </c>
      <c r="V23" s="142">
        <v>3.47</v>
      </c>
      <c r="W23" s="144">
        <v>1223.92</v>
      </c>
      <c r="X23" s="142">
        <v>5.5</v>
      </c>
      <c r="Y23" s="142">
        <v>17.899999999999999</v>
      </c>
      <c r="Z23" s="116">
        <f t="shared" si="1"/>
        <v>15</v>
      </c>
    </row>
    <row r="24" spans="1:27" s="117" customFormat="1" ht="24.95" customHeight="1" x14ac:dyDescent="0.25">
      <c r="A24" s="119">
        <f t="shared" si="0"/>
        <v>16</v>
      </c>
      <c r="B24" s="397" t="s">
        <v>14</v>
      </c>
      <c r="C24" s="295"/>
      <c r="D24" s="141">
        <v>0.45</v>
      </c>
      <c r="E24" s="142">
        <v>30.53</v>
      </c>
      <c r="F24" s="142">
        <v>34.549999999999997</v>
      </c>
      <c r="G24" s="142">
        <v>13.26</v>
      </c>
      <c r="H24" s="142">
        <v>12.53</v>
      </c>
      <c r="I24" s="142">
        <v>6.69</v>
      </c>
      <c r="J24" s="142">
        <v>23.14</v>
      </c>
      <c r="K24" s="146">
        <v>13.99</v>
      </c>
      <c r="L24" s="142">
        <v>2.76</v>
      </c>
      <c r="M24" s="142">
        <v>12.56</v>
      </c>
      <c r="N24" s="142">
        <v>0.48</v>
      </c>
      <c r="O24" s="142">
        <v>3.89</v>
      </c>
      <c r="P24" s="143">
        <v>1.2</v>
      </c>
      <c r="Q24" s="142">
        <v>656.26</v>
      </c>
      <c r="R24" s="142">
        <v>33.369999999999997</v>
      </c>
      <c r="S24" s="142">
        <v>183.21</v>
      </c>
      <c r="T24" s="142">
        <v>3.77</v>
      </c>
      <c r="U24" s="142">
        <v>20.56</v>
      </c>
      <c r="V24" s="142">
        <v>4.62</v>
      </c>
      <c r="W24" s="144">
        <v>1232.47</v>
      </c>
      <c r="X24" s="142">
        <v>5.49</v>
      </c>
      <c r="Y24" s="142">
        <v>15.86</v>
      </c>
      <c r="Z24" s="116">
        <f t="shared" si="1"/>
        <v>16</v>
      </c>
    </row>
    <row r="25" spans="1:27" s="117" customFormat="1" ht="24.95" customHeight="1" x14ac:dyDescent="0.25">
      <c r="A25" s="119">
        <f t="shared" si="0"/>
        <v>17</v>
      </c>
      <c r="B25" s="398" t="s">
        <v>15</v>
      </c>
      <c r="C25" s="295"/>
      <c r="D25" s="145">
        <v>0.43</v>
      </c>
      <c r="E25" s="137">
        <v>28.25</v>
      </c>
      <c r="F25" s="146">
        <v>33.93</v>
      </c>
      <c r="G25" s="146">
        <v>13.86</v>
      </c>
      <c r="H25" s="146">
        <v>13.15</v>
      </c>
      <c r="I25" s="146">
        <v>6.83</v>
      </c>
      <c r="J25" s="146">
        <v>27.47</v>
      </c>
      <c r="K25" s="109">
        <v>15.68</v>
      </c>
      <c r="L25" s="146">
        <v>2.64</v>
      </c>
      <c r="M25" s="147">
        <v>13.21</v>
      </c>
      <c r="N25" s="147">
        <v>0.47</v>
      </c>
      <c r="O25" s="147">
        <v>4.26</v>
      </c>
      <c r="P25" s="148">
        <v>1.35</v>
      </c>
      <c r="Q25" s="148">
        <v>638.17999999999995</v>
      </c>
      <c r="R25" s="148">
        <v>35.520000000000003</v>
      </c>
      <c r="S25" s="148">
        <v>193.11</v>
      </c>
      <c r="T25" s="148">
        <v>3.93</v>
      </c>
      <c r="U25" s="148">
        <v>25.73</v>
      </c>
      <c r="V25" s="148">
        <v>4.68</v>
      </c>
      <c r="W25" s="149">
        <v>1294.33</v>
      </c>
      <c r="X25" s="150">
        <v>5.64</v>
      </c>
      <c r="Y25" s="150">
        <v>16.989999999999998</v>
      </c>
      <c r="Z25" s="116">
        <f t="shared" si="1"/>
        <v>17</v>
      </c>
    </row>
    <row r="26" spans="1:27" ht="15" customHeight="1" x14ac:dyDescent="0.2">
      <c r="A26" s="394"/>
      <c r="B26" s="307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</row>
    <row r="27" spans="1:27" s="120" customFormat="1" x14ac:dyDescent="0.2">
      <c r="A27" s="395" t="s">
        <v>119</v>
      </c>
      <c r="B27" s="395"/>
      <c r="C27" s="395"/>
      <c r="D27" s="395"/>
      <c r="E27" s="395"/>
      <c r="F27" s="395"/>
      <c r="G27" s="395"/>
      <c r="H27" s="395"/>
      <c r="I27" s="395"/>
      <c r="J27" s="395"/>
      <c r="K27" s="395"/>
      <c r="L27" s="395"/>
      <c r="M27" s="395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  <c r="Z27" s="123"/>
      <c r="AA27" s="124"/>
    </row>
    <row r="28" spans="1:27" s="120" customFormat="1" ht="13.5" customHeight="1" x14ac:dyDescent="0.2">
      <c r="A28" s="395" t="s">
        <v>120</v>
      </c>
      <c r="B28" s="395"/>
      <c r="C28" s="395"/>
      <c r="D28" s="395"/>
      <c r="E28" s="395"/>
      <c r="F28" s="395"/>
      <c r="G28" s="395"/>
      <c r="H28" s="395"/>
      <c r="I28" s="395"/>
      <c r="J28" s="395"/>
      <c r="K28" s="395"/>
      <c r="L28" s="395"/>
      <c r="M28" s="395"/>
      <c r="N28" s="396"/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  <c r="AA28" s="124"/>
    </row>
    <row r="29" spans="1:27" x14ac:dyDescent="0.2">
      <c r="A29" s="125"/>
      <c r="B29" s="125"/>
      <c r="N29" s="125"/>
      <c r="X29" s="121"/>
      <c r="Z29" s="122"/>
    </row>
    <row r="30" spans="1:27" x14ac:dyDescent="0.2">
      <c r="A30" s="125"/>
      <c r="B30" s="125"/>
      <c r="C30" s="126"/>
      <c r="D30" s="126"/>
      <c r="Z30" s="122"/>
    </row>
  </sheetData>
  <mergeCells count="50">
    <mergeCell ref="O4:O6"/>
    <mergeCell ref="A4:A7"/>
    <mergeCell ref="B4:C7"/>
    <mergeCell ref="D4:D6"/>
    <mergeCell ref="E4:F4"/>
    <mergeCell ref="G4:H4"/>
    <mergeCell ref="I4:I6"/>
    <mergeCell ref="D7:M7"/>
    <mergeCell ref="E5:E6"/>
    <mergeCell ref="F5:F6"/>
    <mergeCell ref="G5:G6"/>
    <mergeCell ref="H5:H6"/>
    <mergeCell ref="J4:J6"/>
    <mergeCell ref="K4:K6"/>
    <mergeCell ref="L4:L6"/>
    <mergeCell ref="M4:M6"/>
    <mergeCell ref="X4:X6"/>
    <mergeCell ref="Y4:Y6"/>
    <mergeCell ref="T6:U6"/>
    <mergeCell ref="P4:P6"/>
    <mergeCell ref="Q4:Q6"/>
    <mergeCell ref="R4:R6"/>
    <mergeCell ref="S4:S6"/>
    <mergeCell ref="T4:T5"/>
    <mergeCell ref="U4:U5"/>
    <mergeCell ref="Z4:Z7"/>
    <mergeCell ref="B19:C19"/>
    <mergeCell ref="N7:Y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N4:N6"/>
    <mergeCell ref="V4:V6"/>
    <mergeCell ref="W4:W6"/>
    <mergeCell ref="A26:B26"/>
    <mergeCell ref="A27:Y27"/>
    <mergeCell ref="A28:Y28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90" fitToWidth="2" fitToHeight="2" orientation="portrait" r:id="rId1"/>
  <headerFooter alignWithMargins="0"/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STAT\PIOTROWSKAKI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RSW_2017_Dział_XV+przedlądówki.xlsx.xlsx</NazwaPliku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BEE28C0-D67A-4F6C-9CA0-E90D9767C8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8942CF-6578-4ED2-8CDA-2C9754642958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D0DFCF85-0586-4233-A1ED-7978898FA83A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2017-10-27T10:31:33Z</cp:lastPrinted>
  <dcterms:created xsi:type="dcterms:W3CDTF">2002-01-07T13:23:35Z</dcterms:created>
  <dcterms:modified xsi:type="dcterms:W3CDTF">2018-01-08T09:38:54Z</dcterms:modified>
</cp:coreProperties>
</file>