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ne\a_Karina\Publikacje\ROCZNIK DEMOGRAFICZNY\RD2019\CD\"/>
    </mc:Choice>
  </mc:AlternateContent>
  <bookViews>
    <workbookView xWindow="0" yWindow="0" windowWidth="19200" windowHeight="10995" tabRatio="821"/>
  </bookViews>
  <sheets>
    <sheet name="Spis tablic" sheetId="62" r:id="rId1"/>
    <sheet name="List of table" sheetId="61" r:id="rId2"/>
    <sheet name="tabl. 31 (55)" sheetId="34" r:id="rId3"/>
    <sheet name="tabl. 32 (56)" sheetId="35" r:id="rId4"/>
    <sheet name="tabl. 33 (57)" sheetId="58" r:id="rId5"/>
    <sheet name="tabl. 34 (58)" sheetId="59" r:id="rId6"/>
    <sheet name="tabl. 35 (59)" sheetId="60" r:id="rId7"/>
    <sheet name="tabl. 36 (60) " sheetId="39" r:id="rId8"/>
    <sheet name="tabl. 37 (61)" sheetId="40" r:id="rId9"/>
    <sheet name="tabl.38 (62)" sheetId="41" r:id="rId10"/>
    <sheet name="tabl.39 (63)" sheetId="42" r:id="rId11"/>
    <sheet name="tabl.40 (64)" sheetId="43" r:id="rId12"/>
    <sheet name="tabl.41 (65)" sheetId="57" r:id="rId13"/>
    <sheet name="tabl.42 (66)" sheetId="45" r:id="rId14"/>
    <sheet name="tabl.43 (67)" sheetId="46" r:id="rId15"/>
    <sheet name="tabl.44 (68)" sheetId="47" r:id="rId16"/>
    <sheet name="tabl.45 (69)" sheetId="48" r:id="rId17"/>
    <sheet name="tabl.46 (70)" sheetId="49" r:id="rId18"/>
    <sheet name="tabl.47 (71)" sheetId="50" r:id="rId19"/>
    <sheet name="tabl.48 (72) " sheetId="51" r:id="rId20"/>
    <sheet name="tabl.49 (73)" sheetId="52" r:id="rId21"/>
    <sheet name="tabl.50 (74)" sheetId="53" r:id="rId22"/>
    <sheet name="tabl.51 (75)" sheetId="54" r:id="rId23"/>
    <sheet name="tabl.52 (76)" sheetId="55" r:id="rId24"/>
  </sheets>
  <definedNames>
    <definedName name="_xlnm._FilterDatabase" localSheetId="5" hidden="1">'tabl. 34 (58)'!$A$7:$J$27</definedName>
    <definedName name="_xlnm.Print_Titles" localSheetId="14">'tabl.43 (67)'!$1:$7</definedName>
  </definedNames>
  <calcPr calcId="152511" fullPrecision="0"/>
</workbook>
</file>

<file path=xl/calcChain.xml><?xml version="1.0" encoding="utf-8"?>
<calcChain xmlns="http://schemas.openxmlformats.org/spreadsheetml/2006/main">
  <c r="D9" i="48" l="1"/>
  <c r="D10" i="48"/>
  <c r="D11" i="48"/>
  <c r="D12" i="48"/>
  <c r="D13" i="48"/>
  <c r="D14" i="48"/>
  <c r="D15" i="48"/>
  <c r="D16" i="48"/>
  <c r="D17" i="48"/>
  <c r="D18" i="48"/>
  <c r="D19" i="48"/>
  <c r="D20" i="48"/>
  <c r="D21" i="48"/>
  <c r="D22" i="48"/>
  <c r="D23" i="48"/>
  <c r="D24" i="48"/>
  <c r="D8" i="48"/>
</calcChain>
</file>

<file path=xl/sharedStrings.xml><?xml version="1.0" encoding="utf-8"?>
<sst xmlns="http://schemas.openxmlformats.org/spreadsheetml/2006/main" count="1399" uniqueCount="559">
  <si>
    <t>Białystok</t>
  </si>
  <si>
    <t>Bielsko-Biała</t>
  </si>
  <si>
    <t>Bydgoszcz</t>
  </si>
  <si>
    <t>Bytom</t>
  </si>
  <si>
    <t>Chorzów</t>
  </si>
  <si>
    <t>Częstochowa</t>
  </si>
  <si>
    <t>Dąbrowa Górnicza</t>
  </si>
  <si>
    <t>Elbląg</t>
  </si>
  <si>
    <t xml:space="preserve">Gdańsk </t>
  </si>
  <si>
    <t>Gdynia</t>
  </si>
  <si>
    <t>Gliwice</t>
  </si>
  <si>
    <t>Gorzów Wielkopolski</t>
  </si>
  <si>
    <t>Kalisz</t>
  </si>
  <si>
    <t>Katowice</t>
  </si>
  <si>
    <t>Kielce</t>
  </si>
  <si>
    <t>Koszalin</t>
  </si>
  <si>
    <t>Kraków</t>
  </si>
  <si>
    <t>Lublin</t>
  </si>
  <si>
    <t>Łódź</t>
  </si>
  <si>
    <t>Olsztyn</t>
  </si>
  <si>
    <t>Opole</t>
  </si>
  <si>
    <t>Poznań</t>
  </si>
  <si>
    <t>Radom</t>
  </si>
  <si>
    <t>Ruda Śląska</t>
  </si>
  <si>
    <t>Rybnik</t>
  </si>
  <si>
    <t>Rzeszów</t>
  </si>
  <si>
    <t>Sosnowiec</t>
  </si>
  <si>
    <t>Szczecin</t>
  </si>
  <si>
    <t>Tarnów</t>
  </si>
  <si>
    <t>Toruń</t>
  </si>
  <si>
    <t>Tychy</t>
  </si>
  <si>
    <t>Wałbrzych</t>
  </si>
  <si>
    <t>Włocławek</t>
  </si>
  <si>
    <t>Wrocław</t>
  </si>
  <si>
    <t>Zabrze</t>
  </si>
  <si>
    <t>Zielona Góra</t>
  </si>
  <si>
    <t>4  i więcej
4 and more</t>
  </si>
  <si>
    <t xml:space="preserve"> 2 - 4</t>
  </si>
  <si>
    <t>15 - 19</t>
  </si>
  <si>
    <t xml:space="preserve"> b Uwzględniono tylko małżeństwa z małoletnimi dziećmi.</t>
  </si>
  <si>
    <t xml:space="preserve">a Under 18 years. </t>
  </si>
  <si>
    <t xml:space="preserve"> 3 - 6</t>
  </si>
  <si>
    <t xml:space="preserve"> 7 - 15</t>
  </si>
  <si>
    <t xml:space="preserve">a Poniżej 18 lat. </t>
  </si>
  <si>
    <t>a Under 18 years.</t>
  </si>
  <si>
    <t xml:space="preserve"> 5 - 9 </t>
  </si>
  <si>
    <t xml:space="preserve"> 10 - 14</t>
  </si>
  <si>
    <t xml:space="preserve"> 15 - 19</t>
  </si>
  <si>
    <t xml:space="preserve"> 20 - 24</t>
  </si>
  <si>
    <t xml:space="preserve"> 2 - 3</t>
  </si>
  <si>
    <t xml:space="preserve"> 4 - 6</t>
  </si>
  <si>
    <t xml:space="preserve"> 25 - 29</t>
  </si>
  <si>
    <t xml:space="preserve">b Okres od zawarcia małżeństwa do wniesienia powództwa. </t>
  </si>
  <si>
    <t>b Poniżej 18 lat.</t>
  </si>
  <si>
    <t>c. Jeżeli dwoje lub więcej dzieci.</t>
  </si>
  <si>
    <t xml:space="preserve">d Przy ograniczeniu władzy rodzicielskiej </t>
  </si>
  <si>
    <t xml:space="preserve"> b Under 18 years.</t>
  </si>
  <si>
    <t xml:space="preserve">c If two children and more. </t>
  </si>
  <si>
    <t>d When parental care was limited.</t>
  </si>
  <si>
    <t xml:space="preserve">c Przy ograniczeniu władzy rodzicielskiej. </t>
  </si>
  <si>
    <t xml:space="preserve">d Jeżeli dwoje lub więcej dzieci. </t>
  </si>
  <si>
    <t xml:space="preserve">b Under 18 years </t>
  </si>
  <si>
    <t>c When parental care was limited.</t>
  </si>
  <si>
    <t xml:space="preserve">d If two children and more </t>
  </si>
  <si>
    <t xml:space="preserve"> 30 - 34</t>
  </si>
  <si>
    <t xml:space="preserve"> 35 - 39</t>
  </si>
  <si>
    <t xml:space="preserve"> 40 - 49</t>
  </si>
  <si>
    <t xml:space="preserve"> 50 - 59</t>
  </si>
  <si>
    <t xml:space="preserve"> 50 - 100 </t>
  </si>
  <si>
    <t xml:space="preserve"> 20 - 50</t>
  </si>
  <si>
    <t xml:space="preserve"> 10 - 20</t>
  </si>
  <si>
    <t xml:space="preserve"> 5 - 10</t>
  </si>
  <si>
    <t>a Małżeństw, które miały małoletnie dzieci</t>
  </si>
  <si>
    <t>Dolnośląskie</t>
  </si>
  <si>
    <t xml:space="preserve">Kujawsko-pomorskie 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</si>
  <si>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</si>
  <si>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</si>
  <si>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</si>
  <si>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</si>
  <si>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</si>
  <si>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</si>
  <si>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</si>
  <si>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</si>
  <si>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</si>
  <si>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</si>
  <si>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</si>
  <si>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</si>
  <si>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</si>
  <si>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</si>
  <si>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20 - 24</t>
  </si>
  <si>
    <t>25 - 29</t>
  </si>
  <si>
    <t>30 - 34</t>
  </si>
  <si>
    <t>35 - 39</t>
  </si>
  <si>
    <t>40 - 49</t>
  </si>
  <si>
    <t>50 - 59</t>
  </si>
  <si>
    <t xml:space="preserve"> 3 - 5</t>
  </si>
  <si>
    <t xml:space="preserve"> 6 - 10</t>
  </si>
  <si>
    <t>-</t>
  </si>
  <si>
    <t xml:space="preserve">a Uwzględniono małżeństwa, które miały małoletnie dzieci.  </t>
  </si>
  <si>
    <t>a Wiersz "Ogółem" uwzględnia dane tylko dla tych miast, które w danym roku liczyły 100 tys. i więcej ludności</t>
  </si>
  <si>
    <t>a Poniżej 18 lat.</t>
  </si>
  <si>
    <r>
      <t xml:space="preserve">a Under 18 years </t>
    </r>
    <r>
      <rPr>
        <i/>
        <vertAlign val="superscript"/>
        <sz val="10"/>
        <rFont val="Times New Roman"/>
        <family val="1"/>
        <charset val="238"/>
      </rPr>
      <t/>
    </r>
  </si>
  <si>
    <t>Płock</t>
  </si>
  <si>
    <t>x</t>
  </si>
  <si>
    <t>a-c W podziale nie uwzględniono: a- nieustalonego statusu na rynku pracy, b- nieustalonego źródła dochodów osób pracujących, c- nieustalonego niezarobkowego źródła dochodów.</t>
  </si>
  <si>
    <t>a-c  Data exclude persons with: a- non-stated main activity status,b- non-stated source of maintenance of working people, c- unknown non-earned source of incomes.</t>
  </si>
  <si>
    <t>Rozwody</t>
  </si>
  <si>
    <t>Divorces</t>
  </si>
  <si>
    <t>a See notes to part, item 3.</t>
  </si>
  <si>
    <t>a Patrz uwagi do działu, pkt. 3.</t>
  </si>
  <si>
    <r>
      <t xml:space="preserve">Zagranica  </t>
    </r>
    <r>
      <rPr>
        <i/>
        <sz val="9.5"/>
        <rFont val="Arial"/>
        <family val="2"/>
        <charset val="238"/>
      </rPr>
      <t>Abroad</t>
    </r>
  </si>
  <si>
    <r>
      <t xml:space="preserve">OGÓŁEM  </t>
    </r>
    <r>
      <rPr>
        <b/>
        <i/>
        <sz val="9.5"/>
        <rFont val="Arial"/>
        <family val="2"/>
        <charset val="238"/>
      </rPr>
      <t xml:space="preserve"> TOTAL</t>
    </r>
  </si>
  <si>
    <r>
      <rPr>
        <i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Poniżej 18 lat. </t>
    </r>
    <r>
      <rPr>
        <i/>
        <sz val="10"/>
        <rFont val="Times New Roman CE"/>
        <charset val="238"/>
      </rPr>
      <t/>
    </r>
  </si>
  <si>
    <t xml:space="preserve">                      DIVORCES  BY  PLACE  OF  RESIDENCE  OF  PERSON   FILLING   PETITION  </t>
  </si>
  <si>
    <t xml:space="preserve">                      FOR A DIVORCE IN 2018</t>
  </si>
  <si>
    <t xml:space="preserve">                       DIVORCES BY DURATION FROM THE MOMENT OF FILLING PETITION FOR DIVORCE </t>
  </si>
  <si>
    <t xml:space="preserve">                       TO THE APPROVAL BY LAW,  PERSON FILLING PETITION AND GUILT OF SPOUSES IN 2018</t>
  </si>
  <si>
    <t>a Włączono 1036 rozwody, w których obie strony miały miejsce zamieszkania za granicą.</t>
  </si>
  <si>
    <t>a Including 1036 divorces, if the persons filling petition for a divorce live abroad.</t>
  </si>
  <si>
    <t xml:space="preserve">                      MAŁŻONKÓW W MOMENCIE ZAWIERANIA MAŁZEŃSTWA</t>
  </si>
  <si>
    <t xml:space="preserve">                      DIVORCES BY DURATION OF MARRIAGE AND AGE OF SPOUSES AT THE MOMENT</t>
  </si>
  <si>
    <t xml:space="preserve">                      OF CONTRACTING THE MARRIAGE IN 2018</t>
  </si>
  <si>
    <t xml:space="preserve">                      ORAZ PRZYCZYNY ROZKŁADU POŻYCIA MAŁZEŃSKIEGO</t>
  </si>
  <si>
    <t xml:space="preserve">                      DIVORCES BY DIFFERENCE OF AGE BETWEEN THE SPOUSES</t>
  </si>
  <si>
    <t xml:space="preserve">                      OF SPOUSES IN 2018</t>
  </si>
  <si>
    <t xml:space="preserve">                      DIVORCES BY CAUSES OF MARRIAGES DISSOLUTION AND GUILT</t>
  </si>
  <si>
    <t xml:space="preserve">                      POŻYCIA MAŁŻEŃSKIEGO ORAZ WINY STRON</t>
  </si>
  <si>
    <t xml:space="preserve">                      DIVORCES BY AGE OF SPOUSES AT THE MOMENT OF DIVORCE CORFIRMATION IN 2018</t>
  </si>
  <si>
    <r>
      <t xml:space="preserve">                       POWÓDZTWA ORAZ LICZBY MAŁOLETNICH DZIECI</t>
    </r>
    <r>
      <rPr>
        <b/>
        <vertAlign val="superscript"/>
        <sz val="9.5"/>
        <rFont val="Arial"/>
        <family val="2"/>
        <charset val="238"/>
      </rPr>
      <t xml:space="preserve"> a</t>
    </r>
  </si>
  <si>
    <t xml:space="preserve">                       DIVORCES BY AGE OF FEMALES AT THE MOMENT OF FILLING PETITION </t>
  </si>
  <si>
    <t xml:space="preserve"> b Włączono 1036 rozwodów, w których obie strony miały miejsce zamieszkania za granicą.</t>
  </si>
  <si>
    <t>b Including 1036 divorces, if the persons filling petition for a divorce live abroad.</t>
  </si>
  <si>
    <t xml:space="preserve">                       ORAZ  LICZBY MAŁOLETNICH DZIECI</t>
  </si>
  <si>
    <t xml:space="preserve">                       DIVORCES BY PLACE OF RESIDENCE OF PERSONS FILLING PETITION </t>
  </si>
  <si>
    <t>c Włączono 1036 rozwodów, w których obie strony miały miejsce zamieszkania za granicą.</t>
  </si>
  <si>
    <t>c Including 1036 divorces, if the persons filling petition for a divorce live abroad.</t>
  </si>
  <si>
    <t xml:space="preserve">                       WEDŁUG  WIEKU ORAZ WOJEWÓDZTW  </t>
  </si>
  <si>
    <t xml:space="preserve">                        ROZWIEDZIONYCH W 2018 r. </t>
  </si>
  <si>
    <r>
      <t xml:space="preserve">                      W MAŁŻEŃSTWIE ORAZ OKRESU TRWANIA MAŁŻEŃSTWA</t>
    </r>
    <r>
      <rPr>
        <b/>
        <vertAlign val="superscript"/>
        <sz val="9.5"/>
        <rFont val="Arial"/>
        <family val="2"/>
        <charset val="238"/>
      </rPr>
      <t>b</t>
    </r>
  </si>
  <si>
    <t xml:space="preserve"> c Włączono 1036 rozwodów, w których obie strony miały miejsce zamieszkania za granicą.</t>
  </si>
  <si>
    <r>
      <t xml:space="preserve">                      RODZICIELSKIEJ I OPIEKI  NAD MAŁOLETNIMI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 DZIEĆMI ORAZ WOJEWÓDZTW</t>
    </r>
  </si>
  <si>
    <t xml:space="preserve">                       DIVORCED PERSONS BY MAIN ACTIVITY STATUS IN 2018</t>
  </si>
  <si>
    <t xml:space="preserve">                      BY VOIVODSHIP</t>
  </si>
  <si>
    <t xml:space="preserve">Rozwody w 2018 r. według poziomu wykształcenia małżonków </t>
  </si>
  <si>
    <t xml:space="preserve">Rozwody według województw (1990, 2000, 2010, 2016, 2018) </t>
  </si>
  <si>
    <t>Rozwody orzeczone prawomocnie w 2018 r. w Polsce według miejsca zamieszkania osoby wnoszącej powództwo o rozwód</t>
  </si>
  <si>
    <t>Rozwody w miastach liczących w 2018 r. 100 tys. i więcej mieszkańców (1990, 2000, 2010, 2016, 2018)</t>
  </si>
  <si>
    <t>Rozwody w 2018 r. według okresu od wniesienia powództwa do prawomocnego orzeczenia rozwodu, strony wnoszącej powództwo oraz orzeczenia o winie</t>
  </si>
  <si>
    <t>Rozwody w 2018 r. według okresu trwania małżeństwa oraz wieku małżonków w momencie zawierania małżeństwa</t>
  </si>
  <si>
    <t>Rozwody w 2018 r. według różnicy wieku między małżonkami oraz przyczyny rozkładu pożycia małżeńskiego</t>
  </si>
  <si>
    <t>Rozwody w 2018 r. według przyczyn rozkładu pożycia małżeńskiego oraz winy stron</t>
  </si>
  <si>
    <t>Rozwody w 2018 r. według wieku małżonków w momencie zawarcia małżeństwa</t>
  </si>
  <si>
    <t>Rozwody w 2018 r. według wieku małżonków w momencie wniesienia powództwa</t>
  </si>
  <si>
    <t>Rozwody w 2018 r. według wieku małżonków w momencie orzeczenia rozwodu</t>
  </si>
  <si>
    <t>Rozwody w 2018 r. według wieku kobiet w momencie wniesienia powództwa oraz liczby małoletnich dzieci</t>
  </si>
  <si>
    <t>Rozwody w 2018 r. według miejsca zamieszkania powoda oraz liczby małoletnich dzieci</t>
  </si>
  <si>
    <t xml:space="preserve">Rozwody w 2018 r. według liczby małoletnich dzieci oraz województw </t>
  </si>
  <si>
    <t>Dzieci pozostające z małżeństw rozwiedzionych w 2018 r. według wieku oraz województw</t>
  </si>
  <si>
    <t>Małoletnie dzieci według wieku pozostające z małżeństw rozwiedzionych w 2018 r.</t>
  </si>
  <si>
    <t>Rozwody w 2018 r. według liczby małoletnich dzieci w małżeństwie oraz okresu trwania małżeństwa</t>
  </si>
  <si>
    <t>Rozwody według liczby małoletnich dzieci w małżeństwie (1980, 1990, 2000, 2010, 2016, 2018)</t>
  </si>
  <si>
    <t xml:space="preserve">Rozwody w 2018 r. według decyzji sądu o wykonywaniu władzy rodzicielskiej i opieki nad małoletnimi dziećmi </t>
  </si>
  <si>
    <t>Rozwody w 2018 r. według decyzji sądu o wykonywaniu władzy rodzicielskiej i opieki nad małoletnimi dziećmi oraz województw</t>
  </si>
  <si>
    <t xml:space="preserve">Rozwiedzeni w 2018 r. według statusu na rynku pracy </t>
  </si>
  <si>
    <t xml:space="preserve">Rozwody (1980, 1990, 2000, 2010, 2017, 2018) </t>
  </si>
  <si>
    <t xml:space="preserve">Divorces by education level of spouses in 2018 </t>
  </si>
  <si>
    <t xml:space="preserve">Divorces by place of residence of person filling petition for a divorce in 2018 </t>
  </si>
  <si>
    <t>Divorces by duration from the moment of filling petition to the divorce adjudication, person filling petition and guilt of spouses in 2018</t>
  </si>
  <si>
    <t>Divorces by duration of marriage and age of spouses at the moment of contracting the marriage in 2018</t>
  </si>
  <si>
    <t>Divorces by difference of age between the spouses and causes of dissolution in 2018</t>
  </si>
  <si>
    <t>Divorces by causes of marriage's dissolution and guilt of spouses in 2018</t>
  </si>
  <si>
    <t xml:space="preserve">Divorces by age of spouses at the moment of contracting the marriage in 2018 </t>
  </si>
  <si>
    <t>Divorces by age of spouses at the moment of filling petition for divorce in 2018</t>
  </si>
  <si>
    <t>Divorces by age of spouses at the moment of divorce adjudication in 2018</t>
  </si>
  <si>
    <t>Divorced persons by main activity status in 2018</t>
  </si>
  <si>
    <t>Divorces (1980, 1990, 2000, 2010, 2017, 2018)</t>
  </si>
  <si>
    <t>a Włączono 1036 rozwodów, w których obie strony miały miejsce zamieszkania za granicą.</t>
  </si>
  <si>
    <t>Tabl.31(55)</t>
  </si>
  <si>
    <t>Tabl.32(56)</t>
  </si>
  <si>
    <t>Tabl.33(57)</t>
  </si>
  <si>
    <t>Tabl.34(58)</t>
  </si>
  <si>
    <t>Tabl.35(59)</t>
  </si>
  <si>
    <t>Tabl.36(60)</t>
  </si>
  <si>
    <t>Tabl.37(61)</t>
  </si>
  <si>
    <t>Tabl.38(62)</t>
  </si>
  <si>
    <t>Tabl.39(63)</t>
  </si>
  <si>
    <t>Tabl.40(64)</t>
  </si>
  <si>
    <t>Tabl.41(65)</t>
  </si>
  <si>
    <t>Tabl.42(66)</t>
  </si>
  <si>
    <t>Tabl.43(67)</t>
  </si>
  <si>
    <t>Tabl.44(68)</t>
  </si>
  <si>
    <t>Tabl.45(69)</t>
  </si>
  <si>
    <t>Tabl.46(70)</t>
  </si>
  <si>
    <t>Tabl.47(71)</t>
  </si>
  <si>
    <t>Tabl.48(72)</t>
  </si>
  <si>
    <t>Tabl.49(73)</t>
  </si>
  <si>
    <t>Tabl.50(74)</t>
  </si>
  <si>
    <t>Tabl.51(75)</t>
  </si>
  <si>
    <t>Tabl.52(76)</t>
  </si>
  <si>
    <t>TABL. 32 (56). ROZWODY W 2018 R. WEDŁUG POZIOMU WYKSZTAŁCENIA MAŁŻONKÓW</t>
  </si>
  <si>
    <t>TABL. 33 (57).  ROZWODY WEDŁUG WOJEWÓDZTW</t>
  </si>
  <si>
    <t>TABL. 34 (58). ROZWODY ORZECZONE PRAWOMOCNIE W 2018 R. W POLSCE WEDŁUG MIEJSCA
                      ZAMIESZKANIA OSOBY WNOSZĄCEJ POWÓDZTWO O ROZWÓD</t>
  </si>
  <si>
    <t xml:space="preserve">TABL. 35 (59). ROZWODY W MIASTACH LICZĄCYCH W 2018 R. 100 TYS. I WIĘCEJ MIESZKAŃCÓW </t>
  </si>
  <si>
    <t>TABL. 36 (60). ROZWODY W 2018 R. WEDŁUG OKRESU OD WNIESIENIA POWÓDZTWA  DO
                       PRAWOMOCNEGO ORZECZENIA ROZWODU, STRONY WNOSZĄCEJ POWÓDZTWO ORAZ
                       ORZECZENIA O WINIE</t>
  </si>
  <si>
    <t>a Row "Total" includes data for all towns with 100 thousand inhabitants and over in each year.</t>
  </si>
  <si>
    <t xml:space="preserve">TABL. 37 (61). ROZWODY W 2018 R. WEDŁUG OKRESU TRWANIA MAŁŻEŃSTWA ORAZ WIEKU </t>
  </si>
  <si>
    <t>a Period from the moment when marriage was contracted to filling petition for a divorce.</t>
  </si>
  <si>
    <t>TABL. 38 (62). ROZWODY W 2018 R. WEDŁUG RÓŻNICY WIEKU MIĘDZY MAŁŻONKAMI</t>
  </si>
  <si>
    <t xml:space="preserve">TABL. 39 (63). ROZWODY W 2018 R. WEDŁUG PRZYCZYN ROZKŁADU </t>
  </si>
  <si>
    <t>TABL. 40 (64).  ROZWODY W 2018 R. WEDŁUG WIEKU MAŁŻONKÓW W MOMENCIE ZAWARCIA MAŁŻEŃSTWA</t>
  </si>
  <si>
    <t>TABL. 41 (65).  ROZWODY W 2018 R. WEDŁUG WIEKU MAŁŻONKÓW W MOMENCIE WNIESIENIA POWÓDZTWA</t>
  </si>
  <si>
    <t xml:space="preserve">TABL. 43 (67).  ROZWODY W 2018 R. WEDŁUG WIEKU KOBIET W MOMENCIE WNIESIENIA  </t>
  </si>
  <si>
    <t xml:space="preserve">TABL. 44 (68). ROZWODY W 2018 R. WEDŁUG MIEJSCA ZAMIESZKANIA POWODA </t>
  </si>
  <si>
    <r>
      <t>TABL.  45 (69).  ROZWODY W 2018 R. WEDŁUG LICZBY MAŁOLETNICH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DZIECI ORAZ WOJEWÓDZTW</t>
    </r>
  </si>
  <si>
    <r>
      <t>TABL. 46 (70).  DZIECI POZOSTAJĄCE Z MAŻEŃSTW  ROZWIEDZIONYCH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 xml:space="preserve"> W  2018 R.  </t>
    </r>
  </si>
  <si>
    <t>a Couples which have got minor children.</t>
  </si>
  <si>
    <t xml:space="preserve">                        MINOR CHILDREN OF DIVORCED COUPLES BY AGE IN 2018</t>
  </si>
  <si>
    <t xml:space="preserve">TABL. 47 (71).  MAŁOLETNIE DZIECI WEDŁUG WIEKU POZOSTAJĄCE Z MAŁŻEŃSTW </t>
  </si>
  <si>
    <r>
      <t>TABL. 48 (72). ROZWODY  W 2018 R. WEDŁUG LICZBY MAŁOLETNICH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DZIECI </t>
    </r>
  </si>
  <si>
    <t xml:space="preserve"> b Period from the moment when marriage was contracted to filling petition for divorce.</t>
  </si>
  <si>
    <r>
      <t>TABL. 49 (73)  ROZWODY WEDŁUG  LICZBY MAŁOLETNICH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 xml:space="preserve"> DZIECI W MAŁŻEŃSTWIE</t>
    </r>
  </si>
  <si>
    <r>
      <t>TABL. 50 (74). ROZWODY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2018 R. WEDŁUG  DECYZJI SĄDU O WYKONYWANIU
                       WŁADZY RODZICIELSKIEJ I OPIEKI NAD MAŁOLETNIMI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DZIEĆMI</t>
    </r>
  </si>
  <si>
    <t xml:space="preserve">a Including couples which have got minor children. </t>
  </si>
  <si>
    <t xml:space="preserve">a Including couples which have got minor children.  </t>
  </si>
  <si>
    <r>
      <t>TABL. 51 (75). ROZWODY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DECYZJI SĄDU O WYKONYWANIU WŁADZY </t>
    </r>
  </si>
  <si>
    <t>TABL. 52 (76).  ROZWIEDZENI W 2018 R. WEDŁUG STATUSU NA RYNKU PRACY</t>
  </si>
  <si>
    <t>Table 31(55)</t>
  </si>
  <si>
    <t>Table 32(56)</t>
  </si>
  <si>
    <t>Table 33(57)</t>
  </si>
  <si>
    <t>Table 34(58)</t>
  </si>
  <si>
    <t>Table 35(59)</t>
  </si>
  <si>
    <t>Table 36(60)</t>
  </si>
  <si>
    <t>Table 37(61)</t>
  </si>
  <si>
    <t>Table 38(62)</t>
  </si>
  <si>
    <t>Table 39(63)</t>
  </si>
  <si>
    <t>Table 40(64)</t>
  </si>
  <si>
    <t>Table 41(65)</t>
  </si>
  <si>
    <t>Table 42(66)</t>
  </si>
  <si>
    <t>Table 43(67)</t>
  </si>
  <si>
    <t>Table 44(68)</t>
  </si>
  <si>
    <t>Table 45(69)</t>
  </si>
  <si>
    <t>Table 46(70)</t>
  </si>
  <si>
    <t>Table 47(71)</t>
  </si>
  <si>
    <t>Table 48(72)</t>
  </si>
  <si>
    <t>Table 49(73)</t>
  </si>
  <si>
    <t>Table 50(74)</t>
  </si>
  <si>
    <t>Table 51(75)</t>
  </si>
  <si>
    <t>Table 52(76)</t>
  </si>
  <si>
    <t>Divorces by voivodship (1990, 2000, 2010, 2017, 2018)</t>
  </si>
  <si>
    <t>Divorces in towns with 100 thousand inhabitants and over in 2018 (1990, 2000, 2010, 2017, 2018)</t>
  </si>
  <si>
    <t>Divorces by age of females at the moment of filling petition for divorce and by number of minor children in 2018</t>
  </si>
  <si>
    <t>Divorces by place of residence of persons filling petition for divorce and number of minor children in 2018</t>
  </si>
  <si>
    <t>Divorces by number of minor children and voivodship in 2018</t>
  </si>
  <si>
    <t xml:space="preserve">Children of divorced couples by age and voivodship in 2018 </t>
  </si>
  <si>
    <t>Minor children of divorced couples by age in 2018</t>
  </si>
  <si>
    <t>Divorces by number of minor children and duration of marriage in 2018</t>
  </si>
  <si>
    <t xml:space="preserve">Divorces by number of minor children (1980, 1990, 2000, 2010, 2017, 2018) </t>
  </si>
  <si>
    <t xml:space="preserve">Divorces by court decision on care for minor children in 2018 </t>
  </si>
  <si>
    <t>Divorces by court decision on care for minor children and by voivodship in 2018</t>
  </si>
  <si>
    <t>a Okres od zawarcia małżeństwa do wniesienia powództwa.</t>
  </si>
  <si>
    <r>
      <t xml:space="preserve">                      DIVORCES BY NUMBER OF MINOR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CHILDREN</t>
    </r>
  </si>
  <si>
    <t xml:space="preserve">                        DIVORCES BY VOIVODSHIP</t>
  </si>
  <si>
    <t xml:space="preserve">                       DIVORCES  BY  EDUCATION  LEVEL  OF  SPOUSES  IN  2018</t>
  </si>
  <si>
    <t xml:space="preserve">                       DIVORCES IN TOWNS WITH 100 THOUSAND INHABITANTS AND OVER IN 2018</t>
  </si>
  <si>
    <r>
      <t xml:space="preserve">Okres od wniesienia powództwa do prawomocnego wyroku
</t>
    </r>
    <r>
      <rPr>
        <sz val="9.5"/>
        <color indexed="63"/>
        <rFont val="Arial"/>
        <family val="2"/>
        <charset val="238"/>
      </rPr>
      <t>Duration from the moment of filing petition
and of divorce confirmation</t>
    </r>
  </si>
  <si>
    <r>
      <t>Okres trwania małżeństwa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 </t>
    </r>
    <r>
      <rPr>
        <sz val="9.5"/>
        <color indexed="63"/>
        <rFont val="Arial"/>
        <family val="2"/>
        <charset val="238"/>
      </rPr>
      <t>Duration of marriage</t>
    </r>
    <r>
      <rPr>
        <vertAlign val="superscript"/>
        <sz val="9.5"/>
        <color indexed="63"/>
        <rFont val="Arial"/>
        <family val="2"/>
        <charset val="238"/>
      </rPr>
      <t>a</t>
    </r>
  </si>
  <si>
    <t xml:space="preserve">                      AND CAUSES OF DISSOLUTION IN 2018</t>
  </si>
  <si>
    <t xml:space="preserve">TABL. 42 (66). ROZWODY W 2018 R. WEDŁUG WIEKU MAŁŻONKÓW W MOMENCIE ORZECZENIA </t>
  </si>
  <si>
    <t xml:space="preserve">                      ROZWODU</t>
  </si>
  <si>
    <r>
      <t xml:space="preserve">Bez dzieci   </t>
    </r>
    <r>
      <rPr>
        <sz val="9.5"/>
        <color indexed="63"/>
        <rFont val="Arial"/>
        <family val="2"/>
        <charset val="238"/>
      </rPr>
      <t>Without children</t>
    </r>
  </si>
  <si>
    <r>
      <t xml:space="preserve">Miasta  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</si>
  <si>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Wieś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Rural areas</t>
    </r>
  </si>
  <si>
    <r>
      <t>RAZEM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 </t>
    </r>
    <r>
      <rPr>
        <b/>
        <sz val="9.5"/>
        <color indexed="63"/>
        <rFont val="Arial"/>
        <family val="2"/>
        <charset val="238"/>
      </rPr>
      <t xml:space="preserve"> TOTAL</t>
    </r>
    <r>
      <rPr>
        <vertAlign val="superscript"/>
        <sz val="9.5"/>
        <color indexed="63"/>
        <rFont val="Arial"/>
        <family val="2"/>
        <charset val="238"/>
      </rPr>
      <t>b</t>
    </r>
  </si>
  <si>
    <r>
      <t>RAZEM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TOTAL</t>
    </r>
    <r>
      <rPr>
        <vertAlign val="superscript"/>
        <sz val="9.5"/>
        <color indexed="63"/>
        <rFont val="Arial"/>
        <family val="2"/>
        <charset val="238"/>
      </rPr>
      <t>b</t>
    </r>
  </si>
  <si>
    <t xml:space="preserve">                       FOR DIVORCE  AND NUMBER OF MINOR CHILDREN IN 2018</t>
  </si>
  <si>
    <t xml:space="preserve">b Calculation  include marriages with minor children only. </t>
  </si>
  <si>
    <r>
      <t xml:space="preserve">o liczbie dzieci </t>
    </r>
    <r>
      <rPr>
        <sz val="9.5"/>
        <color indexed="63"/>
        <rFont val="Arial"/>
        <family val="2"/>
        <charset val="238"/>
      </rPr>
      <t>by number of children</t>
    </r>
  </si>
  <si>
    <r>
      <t xml:space="preserve">POLSKA </t>
    </r>
    <r>
      <rPr>
        <b/>
        <vertAlign val="superscript"/>
        <sz val="9.5"/>
        <rFont val="Arial"/>
        <family val="2"/>
        <charset val="238"/>
      </rPr>
      <t>c</t>
    </r>
    <r>
      <rPr>
        <b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 xml:space="preserve"> POLAND</t>
    </r>
    <r>
      <rPr>
        <b/>
        <vertAlign val="superscript"/>
        <sz val="9.5"/>
        <color indexed="63"/>
        <rFont val="Arial"/>
        <family val="2"/>
        <charset val="238"/>
      </rPr>
      <t>c</t>
    </r>
  </si>
  <si>
    <r>
      <t xml:space="preserve">Miasta 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</si>
  <si>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Zagranica </t>
    </r>
    <r>
      <rPr>
        <b/>
        <sz val="9.5"/>
        <color indexed="63"/>
        <rFont val="Arial"/>
        <family val="2"/>
        <charset val="238"/>
      </rPr>
      <t xml:space="preserve"> Abroad</t>
    </r>
  </si>
  <si>
    <r>
      <t xml:space="preserve">WYSZCZEGÓLNIENIE
</t>
    </r>
    <r>
      <rPr>
        <sz val="9.5"/>
        <color rgb="FF4D4D4D"/>
        <rFont val="Arial"/>
        <family val="2"/>
        <charset val="238"/>
      </rPr>
      <t>SPECIFICATION</t>
    </r>
  </si>
  <si>
    <r>
      <t>OGÓŁEM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</si>
  <si>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 xml:space="preserve">Miasta   </t>
    </r>
    <r>
      <rPr>
        <sz val="9.5"/>
        <color rgb="FF4D4D4D"/>
        <rFont val="Arial"/>
        <family val="2"/>
        <charset val="238"/>
      </rPr>
      <t>Urban areas</t>
    </r>
  </si>
  <si>
    <r>
      <t xml:space="preserve">Wieś   </t>
    </r>
    <r>
      <rPr>
        <sz val="9.5"/>
        <color rgb="FF4D4D4D"/>
        <rFont val="Arial"/>
        <family val="2"/>
        <charset val="238"/>
      </rPr>
      <t>Rural areas</t>
    </r>
  </si>
  <si>
    <r>
      <t xml:space="preserve">Zagranica </t>
    </r>
    <r>
      <rPr>
        <sz val="9.5"/>
        <color rgb="FF4D4D4D"/>
        <rFont val="Arial"/>
        <family val="2"/>
        <charset val="238"/>
      </rPr>
      <t>Abroad</t>
    </r>
  </si>
  <si>
    <r>
      <t xml:space="preserve">Na 10 tys. ludności
</t>
    </r>
    <r>
      <rPr>
        <b/>
        <sz val="9.5"/>
        <color rgb="FF4D4D4D"/>
        <rFont val="Arial"/>
        <family val="2"/>
        <charset val="238"/>
      </rPr>
      <t>Per 10 thousand population</t>
    </r>
  </si>
  <si>
    <r>
      <t xml:space="preserve">TABL. 31 (55).   ROZWODY    </t>
    </r>
    <r>
      <rPr>
        <b/>
        <i/>
        <sz val="9.5"/>
        <rFont val="Arial"/>
        <family val="2"/>
        <charset val="238"/>
      </rPr>
      <t/>
    </r>
  </si>
  <si>
    <r>
      <t xml:space="preserve">Miasta  </t>
    </r>
    <r>
      <rPr>
        <sz val="9.5"/>
        <color rgb="FF4D4D4D"/>
        <rFont val="Arial"/>
        <family val="2"/>
        <charset val="238"/>
      </rPr>
      <t xml:space="preserve"> Urban areas</t>
    </r>
  </si>
  <si>
    <r>
      <t xml:space="preserve">Wieś  </t>
    </r>
    <r>
      <rPr>
        <sz val="9.5"/>
        <color rgb="FF4D4D4D"/>
        <rFont val="Arial"/>
        <family val="2"/>
        <charset val="238"/>
      </rPr>
      <t xml:space="preserve"> Rural areas</t>
    </r>
  </si>
  <si>
    <r>
      <t xml:space="preserve">Na 10 tys. ludności w wieku 20 lat i więcej
</t>
    </r>
    <r>
      <rPr>
        <b/>
        <sz val="9.5"/>
        <color rgb="FF4D4D4D"/>
        <rFont val="Arial"/>
        <family val="2"/>
        <charset val="238"/>
      </rPr>
      <t>Per 10 thousand population at the age of 20  and more</t>
    </r>
  </si>
  <si>
    <r>
      <t xml:space="preserve">Na 1000 nowo zawartych małżenstw
</t>
    </r>
    <r>
      <rPr>
        <b/>
        <sz val="9.5"/>
        <color rgb="FF4D4D4D"/>
        <rFont val="Arial"/>
        <family val="2"/>
        <charset val="238"/>
      </rPr>
      <t>Per 1000 of contracted marriages</t>
    </r>
  </si>
  <si>
    <r>
      <t xml:space="preserve">                     </t>
    </r>
    <r>
      <rPr>
        <sz val="9.5"/>
        <color rgb="FF4D4D4D"/>
        <rFont val="Arial"/>
        <family val="2"/>
        <charset val="238"/>
      </rPr>
      <t xml:space="preserve">    DIVORCES </t>
    </r>
  </si>
  <si>
    <r>
      <t xml:space="preserve">POZIOM WYKSZTAŁCENIA MĘŻA 
</t>
    </r>
    <r>
      <rPr>
        <sz val="9.5"/>
        <color rgb="FF4D4D4D"/>
        <rFont val="Arial"/>
        <family val="2"/>
        <charset val="238"/>
      </rPr>
      <t>EDUCATION LEVEL
OF HUSBAND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</si>
  <si>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</si>
  <si>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>Poziom wykształcenia żony</t>
    </r>
    <r>
      <rPr>
        <i/>
        <sz val="9.5"/>
        <rFont val="Arial"/>
        <family val="2"/>
        <charset val="238"/>
      </rPr>
      <t xml:space="preserve">   </t>
    </r>
    <r>
      <rPr>
        <sz val="9.5"/>
        <color rgb="FF4D4D4D"/>
        <rFont val="Arial"/>
        <family val="2"/>
        <charset val="238"/>
      </rPr>
      <t>Education level of wife</t>
    </r>
  </si>
  <si>
    <r>
      <t xml:space="preserve">wyższe
</t>
    </r>
    <r>
      <rPr>
        <sz val="9.5"/>
        <color rgb="FF4D4D4D"/>
        <rFont val="Arial"/>
        <family val="2"/>
        <charset val="238"/>
      </rPr>
      <t>higher</t>
    </r>
  </si>
  <si>
    <r>
      <t xml:space="preserve">poli-
cealne
</t>
    </r>
    <r>
      <rPr>
        <sz val="9.5"/>
        <color rgb="FF4D4D4D"/>
        <rFont val="Arial"/>
        <family val="2"/>
        <charset val="238"/>
      </rPr>
      <t>post-secon-
dary</t>
    </r>
  </si>
  <si>
    <r>
      <t xml:space="preserve">średnie
</t>
    </r>
    <r>
      <rPr>
        <sz val="9.5"/>
        <color rgb="FF4D4D4D"/>
        <rFont val="Arial"/>
        <family val="2"/>
        <charset val="238"/>
      </rPr>
      <t>secon-
dary</t>
    </r>
  </si>
  <si>
    <r>
      <t xml:space="preserve">zasadnicze
zawodowe
</t>
    </r>
    <r>
      <rPr>
        <sz val="9.5"/>
        <color rgb="FF4D4D4D"/>
        <rFont val="Arial"/>
        <family val="2"/>
        <charset val="238"/>
      </rPr>
      <t>basic
vocational</t>
    </r>
  </si>
  <si>
    <r>
      <t xml:space="preserve">gimnazjalne
</t>
    </r>
    <r>
      <rPr>
        <sz val="9.5"/>
        <color indexed="63"/>
        <rFont val="Arial"/>
        <family val="2"/>
        <charset val="238"/>
      </rPr>
      <t xml:space="preserve">lower </t>
    </r>
    <r>
      <rPr>
        <sz val="9.5"/>
        <color rgb="FF4D4D4D"/>
        <rFont val="Arial"/>
        <family val="2"/>
        <charset val="238"/>
      </rPr>
      <t xml:space="preserve">secondary    </t>
    </r>
  </si>
  <si>
    <r>
      <t xml:space="preserve">podsta
-wowe
</t>
    </r>
    <r>
      <rPr>
        <sz val="9.5"/>
        <color rgb="FF4D4D4D"/>
        <rFont val="Arial"/>
        <family val="2"/>
        <charset val="238"/>
      </rPr>
      <t>primary</t>
    </r>
  </si>
  <si>
    <r>
      <t xml:space="preserve">niepełne podstawowe  
</t>
    </r>
    <r>
      <rPr>
        <sz val="9.5"/>
        <color rgb="FF4D4D4D"/>
        <rFont val="Arial"/>
        <family val="2"/>
        <charset val="238"/>
      </rPr>
      <t>incomplete primary</t>
    </r>
  </si>
  <si>
    <r>
      <t xml:space="preserve">nieustalone 
</t>
    </r>
    <r>
      <rPr>
        <sz val="9.5"/>
        <color rgb="FF4D4D4D"/>
        <rFont val="Arial"/>
        <family val="2"/>
        <charset val="238"/>
      </rPr>
      <t>unknown</t>
    </r>
  </si>
  <si>
    <r>
      <t xml:space="preserve">OGÓŁEM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</si>
  <si>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Wyższe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Higher</t>
    </r>
  </si>
  <si>
    <r>
      <t xml:space="preserve">Policealne   </t>
    </r>
    <r>
      <rPr>
        <i/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Post-secondary</t>
    </r>
  </si>
  <si>
    <r>
      <t xml:space="preserve">Średnie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Secondary</t>
    </r>
  </si>
  <si>
    <r>
      <t xml:space="preserve">Zasadnicze   zawodowe
</t>
    </r>
    <r>
      <rPr>
        <sz val="9.5"/>
        <color rgb="FF4D4D4D"/>
        <rFont val="Arial"/>
        <family val="2"/>
        <charset val="238"/>
      </rPr>
      <t>Basic vocational</t>
    </r>
  </si>
  <si>
    <r>
      <t xml:space="preserve">Gimnazjalne
</t>
    </r>
    <r>
      <rPr>
        <sz val="9.5"/>
        <color rgb="FF4D4D4D"/>
        <rFont val="Arial"/>
        <family val="2"/>
        <charset val="238"/>
      </rPr>
      <t xml:space="preserve">Lower secondary    </t>
    </r>
  </si>
  <si>
    <r>
      <t xml:space="preserve">Podstawowe   </t>
    </r>
    <r>
      <rPr>
        <sz val="9.5"/>
        <color rgb="FF4D4D4D"/>
        <rFont val="Arial"/>
        <family val="2"/>
        <charset val="238"/>
      </rPr>
      <t>Primary</t>
    </r>
  </si>
  <si>
    <r>
      <t xml:space="preserve">Niepełne  podstawowe 
</t>
    </r>
    <r>
      <rPr>
        <sz val="9.5"/>
        <color rgb="FF4D4D4D"/>
        <rFont val="Arial"/>
        <family val="2"/>
        <charset val="238"/>
      </rPr>
      <t>Incomplete primary</t>
    </r>
  </si>
  <si>
    <r>
      <t>Nieustalone</t>
    </r>
    <r>
      <rPr>
        <sz val="9.5"/>
        <color rgb="FF4D4D4D"/>
        <rFont val="Arial"/>
        <family val="2"/>
        <charset val="238"/>
      </rPr>
      <t xml:space="preserve"> Unknown</t>
    </r>
  </si>
  <si>
    <r>
      <t xml:space="preserve">W liczbach bezwzględnych
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</si>
  <si>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Na 10 tys. ludności
</t>
    </r>
    <r>
      <rPr>
        <sz val="9.5"/>
        <color rgb="FF4D4D4D"/>
        <rFont val="Arial"/>
        <family val="2"/>
        <charset val="238"/>
      </rPr>
      <t>Per 10 thousand population</t>
    </r>
  </si>
  <si>
    <r>
      <t>POLSKA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 xml:space="preserve"> POLAND</t>
    </r>
    <r>
      <rPr>
        <b/>
        <vertAlign val="superscript"/>
        <sz val="9.5"/>
        <color indexed="63"/>
        <rFont val="Arial"/>
        <family val="2"/>
        <charset val="238"/>
      </rPr>
      <t>a</t>
    </r>
  </si>
  <si>
    <r>
      <t xml:space="preserve">Miasta 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</si>
  <si>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Wieś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</si>
  <si>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WYSZCZEGÓLNIENIE </t>
    </r>
    <r>
      <rPr>
        <sz val="9.5"/>
        <color rgb="FF4D4D4D"/>
        <rFont val="Arial"/>
        <family val="2"/>
        <charset val="238"/>
      </rPr>
      <t>SPECIFICATION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</si>
  <si>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</si>
  <si>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Z powództwa męża
</t>
    </r>
    <r>
      <rPr>
        <sz val="9.5"/>
        <color rgb="FF4D4D4D"/>
        <rFont val="Arial"/>
        <family val="2"/>
        <charset val="238"/>
      </rPr>
      <t>Petition by husband</t>
    </r>
  </si>
  <si>
    <r>
      <t xml:space="preserve">Z powództwa żony
</t>
    </r>
    <r>
      <rPr>
        <sz val="9.5"/>
        <color rgb="FF4D4D4D"/>
        <rFont val="Arial"/>
        <family val="2"/>
        <charset val="238"/>
      </rPr>
      <t>Petition by wife</t>
    </r>
  </si>
  <si>
    <r>
      <t xml:space="preserve">miasta
</t>
    </r>
    <r>
      <rPr>
        <sz val="9.5"/>
        <color rgb="FF4D4D4D"/>
        <rFont val="Arial"/>
        <family val="2"/>
        <charset val="238"/>
      </rPr>
      <t>urban
areas</t>
    </r>
  </si>
  <si>
    <r>
      <t xml:space="preserve">wieś
</t>
    </r>
    <r>
      <rPr>
        <sz val="9.5"/>
        <color rgb="FF4D4D4D"/>
        <rFont val="Arial"/>
        <family val="2"/>
        <charset val="238"/>
      </rPr>
      <t>rural
areas</t>
    </r>
  </si>
  <si>
    <r>
      <t xml:space="preserve">A.    LICZBY BEZWZGLĘDNE   </t>
    </r>
    <r>
      <rPr>
        <b/>
        <i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 xml:space="preserve">ABSOLUTE FIGURES </t>
    </r>
  </si>
  <si>
    <r>
      <t xml:space="preserve">POLSKA   </t>
    </r>
    <r>
      <rPr>
        <b/>
        <sz val="9.5"/>
        <color rgb="FF4D4D4D"/>
        <rFont val="Arial"/>
        <family val="2"/>
        <charset val="238"/>
      </rPr>
      <t xml:space="preserve"> POLAND</t>
    </r>
  </si>
  <si>
    <r>
      <t xml:space="preserve">Zagranica   </t>
    </r>
    <r>
      <rPr>
        <sz val="9.5"/>
        <color rgb="FF4D4D4D"/>
        <rFont val="Arial"/>
        <family val="2"/>
        <charset val="238"/>
      </rPr>
      <t>Abroad</t>
    </r>
  </si>
  <si>
    <r>
      <t xml:space="preserve">B.  WSPÓŁCZYNNIKI     </t>
    </r>
    <r>
      <rPr>
        <b/>
        <sz val="9.5"/>
        <color rgb="FF4D4D4D"/>
        <rFont val="Arial"/>
        <family val="2"/>
        <charset val="238"/>
      </rPr>
      <t xml:space="preserve">RATES </t>
    </r>
  </si>
  <si>
    <r>
      <t xml:space="preserve">WOJEWÓDZTWA </t>
    </r>
    <r>
      <rPr>
        <sz val="9.5"/>
        <color rgb="FF4D4D4D"/>
        <rFont val="Arial"/>
        <family val="2"/>
        <charset val="238"/>
      </rPr>
      <t>VOIVODSHIPS</t>
    </r>
  </si>
  <si>
    <r>
      <t xml:space="preserve">Na 1000 ludności                          </t>
    </r>
    <r>
      <rPr>
        <sz val="9.5"/>
        <color rgb="FF4D4D4D"/>
        <rFont val="Arial"/>
        <family val="2"/>
        <charset val="238"/>
      </rPr>
      <t>Per 1000 population</t>
    </r>
  </si>
  <si>
    <r>
      <t xml:space="preserve">Na 1000 ludności 
w wieku 20 lat i więcej                  </t>
    </r>
    <r>
      <rPr>
        <sz val="9.5"/>
        <color rgb="FF4D4D4D"/>
        <rFont val="Arial"/>
        <family val="2"/>
        <charset val="238"/>
      </rPr>
      <t>Per 1000 population at the age of 20 and more</t>
    </r>
  </si>
  <si>
    <r>
      <t xml:space="preserve">Na 1000 nowozawartych małżeństw                                   </t>
    </r>
    <r>
      <rPr>
        <sz val="9.5"/>
        <color rgb="FF4D4D4D"/>
        <rFont val="Arial"/>
        <family val="2"/>
        <charset val="238"/>
      </rPr>
      <t>Per 1000 contracted marriages</t>
    </r>
  </si>
  <si>
    <r>
      <t xml:space="preserve">POLSKA 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POLAND</t>
    </r>
  </si>
  <si>
    <r>
      <t xml:space="preserve">MIASTA
</t>
    </r>
    <r>
      <rPr>
        <sz val="9.5"/>
        <color rgb="FF4D4D4D"/>
        <rFont val="Arial"/>
        <family val="2"/>
        <charset val="238"/>
      </rPr>
      <t>TOWNS</t>
    </r>
  </si>
  <si>
    <r>
      <t xml:space="preserve">w liczbach bezwzględnych
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</si>
  <si>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na 10 tys. ludności
</t>
    </r>
    <r>
      <rPr>
        <sz val="9.5"/>
        <color rgb="FF4D4D4D"/>
        <rFont val="Arial"/>
        <family val="2"/>
        <charset val="238"/>
      </rPr>
      <t>per 10 thousand population</t>
    </r>
  </si>
  <si>
    <r>
      <t>OGÓŁEM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</si>
  <si>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 xml:space="preserve">M.st. Warszawa
</t>
    </r>
    <r>
      <rPr>
        <sz val="9.5"/>
        <color rgb="FF4D4D4D"/>
        <rFont val="Arial"/>
        <family val="2"/>
        <charset val="238"/>
      </rPr>
      <t>Capital City</t>
    </r>
  </si>
  <si>
    <r>
      <t xml:space="preserve">1 miesiąc
</t>
    </r>
    <r>
      <rPr>
        <sz val="9.5"/>
        <color rgb="FF4D4D4D"/>
        <rFont val="Arial"/>
        <family val="2"/>
        <charset val="238"/>
      </rPr>
      <t>1 month</t>
    </r>
  </si>
  <si>
    <r>
      <t xml:space="preserve"> 7 - 11
miesięcy
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7 - 11
months</t>
    </r>
  </si>
  <si>
    <r>
      <t xml:space="preserve">1 rok
</t>
    </r>
    <r>
      <rPr>
        <sz val="9.5"/>
        <color rgb="FF4D4D4D"/>
        <rFont val="Arial"/>
        <family val="2"/>
        <charset val="238"/>
      </rPr>
      <t>1 year</t>
    </r>
  </si>
  <si>
    <r>
      <t xml:space="preserve">2 lata
i więcej
</t>
    </r>
    <r>
      <rPr>
        <sz val="9.5"/>
        <color indexed="63"/>
        <rFont val="Arial"/>
        <family val="2"/>
        <charset val="238"/>
      </rPr>
      <t xml:space="preserve">2 </t>
    </r>
    <r>
      <rPr>
        <sz val="9.5"/>
        <color rgb="FF4D4D4D"/>
        <rFont val="Arial"/>
        <family val="2"/>
        <charset val="238"/>
      </rPr>
      <t>years      and more</t>
    </r>
  </si>
  <si>
    <r>
      <t>OGÓŁEM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</si>
  <si>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 xml:space="preserve">Z   winy  męża   </t>
    </r>
    <r>
      <rPr>
        <sz val="9.5"/>
        <color rgb="FF4D4D4D"/>
        <rFont val="Arial"/>
        <family val="2"/>
        <charset val="238"/>
      </rPr>
      <t>Guilt of  husband</t>
    </r>
  </si>
  <si>
    <r>
      <t xml:space="preserve">Z   winy  żony     </t>
    </r>
    <r>
      <rPr>
        <sz val="9.5"/>
        <color rgb="FF4D4D4D"/>
        <rFont val="Arial"/>
        <family val="2"/>
        <charset val="238"/>
      </rPr>
      <t>Guilt of wife</t>
    </r>
  </si>
  <si>
    <r>
      <t xml:space="preserve">Z   winy  obu  stron   </t>
    </r>
    <r>
      <rPr>
        <sz val="9.5"/>
        <color rgb="FF4D4D4D"/>
        <rFont val="Arial"/>
        <family val="2"/>
        <charset val="238"/>
      </rPr>
      <t xml:space="preserve">Guilt of both persons </t>
    </r>
  </si>
  <si>
    <r>
      <t xml:space="preserve">Bez orzeczenia o winie   </t>
    </r>
    <r>
      <rPr>
        <sz val="9.5"/>
        <color rgb="FF4D4D4D"/>
        <rFont val="Arial"/>
        <family val="2"/>
        <charset val="238"/>
      </rPr>
      <t>Without guilt</t>
    </r>
  </si>
  <si>
    <r>
      <t xml:space="preserve">Z   powództwa męża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P</t>
    </r>
    <r>
      <rPr>
        <b/>
        <sz val="9.5"/>
        <color rgb="FF4D4D4D"/>
        <rFont val="Arial"/>
        <family val="2"/>
        <charset val="238"/>
      </rPr>
      <t xml:space="preserve">etition by husband </t>
    </r>
  </si>
  <si>
    <r>
      <t xml:space="preserve">Z powództwa żony 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Petition by wife</t>
    </r>
  </si>
  <si>
    <r>
      <t xml:space="preserve">MIASTA  </t>
    </r>
    <r>
      <rPr>
        <b/>
        <sz val="9.5"/>
        <color indexed="63"/>
        <rFont val="Arial"/>
        <family val="2"/>
        <charset val="238"/>
      </rPr>
      <t xml:space="preserve">URBAN </t>
    </r>
    <r>
      <rPr>
        <b/>
        <sz val="9.5"/>
        <color rgb="FF4D4D4D"/>
        <rFont val="Arial"/>
        <family val="2"/>
        <charset val="238"/>
      </rPr>
      <t>AREAS</t>
    </r>
  </si>
  <si>
    <r>
      <t xml:space="preserve">Z   powództwa męża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 xml:space="preserve">Petition by husband </t>
    </r>
  </si>
  <si>
    <r>
      <t xml:space="preserve">Z powództwa żony    </t>
    </r>
    <r>
      <rPr>
        <b/>
        <sz val="9.5"/>
        <color rgb="FF4D4D4D"/>
        <rFont val="Arial"/>
        <family val="2"/>
        <charset val="238"/>
      </rPr>
      <t>Petition by wife</t>
    </r>
  </si>
  <si>
    <r>
      <t xml:space="preserve">WIEŚ 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</si>
  <si>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Z powództwa żony   </t>
    </r>
    <r>
      <rPr>
        <b/>
        <sz val="9.5"/>
        <color rgb="FF4D4D4D"/>
        <rFont val="Arial"/>
        <family val="2"/>
        <charset val="238"/>
      </rPr>
      <t xml:space="preserve"> Petition by wife</t>
    </r>
  </si>
  <si>
    <r>
      <t xml:space="preserve">WIEK MAŁŻONKÓW
</t>
    </r>
    <r>
      <rPr>
        <sz val="9.5"/>
        <color rgb="FF4D4D4D"/>
        <rFont val="Arial"/>
        <family val="2"/>
        <charset val="238"/>
      </rPr>
      <t>AGE OF SPOUSES</t>
    </r>
  </si>
  <si>
    <r>
      <t xml:space="preserve"> 0 - 4 lata
</t>
    </r>
    <r>
      <rPr>
        <sz val="9.5"/>
        <color rgb="FF4D4D4D"/>
        <rFont val="Arial"/>
        <family val="2"/>
        <charset val="238"/>
      </rPr>
      <t xml:space="preserve"> 0 - 4 years</t>
    </r>
  </si>
  <si>
    <r>
      <t xml:space="preserve">30 lat 
i więcej
</t>
    </r>
    <r>
      <rPr>
        <sz val="9.5"/>
        <color rgb="FF4D4D4D"/>
        <rFont val="Arial"/>
        <family val="2"/>
        <charset val="238"/>
      </rPr>
      <t>30 and more</t>
    </r>
  </si>
  <si>
    <r>
      <t xml:space="preserve">Mężczyźni 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Males</t>
    </r>
  </si>
  <si>
    <r>
      <t xml:space="preserve">19 lat i mniej </t>
    </r>
    <r>
      <rPr>
        <i/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under 20 </t>
    </r>
  </si>
  <si>
    <r>
      <t xml:space="preserve">w tym 20 lat  </t>
    </r>
    <r>
      <rPr>
        <sz val="9.5"/>
        <color rgb="FF4D4D4D"/>
        <rFont val="Arial"/>
        <family val="2"/>
        <charset val="238"/>
      </rPr>
      <t xml:space="preserve">of which 20 </t>
    </r>
  </si>
  <si>
    <r>
      <t xml:space="preserve">60 lat i wiecej  </t>
    </r>
    <r>
      <rPr>
        <sz val="9.5"/>
        <color rgb="FF4D4D4D"/>
        <rFont val="Arial"/>
        <family val="2"/>
        <charset val="238"/>
      </rPr>
      <t>60 and more</t>
    </r>
  </si>
  <si>
    <r>
      <t xml:space="preserve">Kobiety </t>
    </r>
    <r>
      <rPr>
        <b/>
        <sz val="9.5"/>
        <color rgb="FF4D4D4D"/>
        <rFont val="Arial"/>
        <family val="2"/>
        <charset val="238"/>
      </rPr>
      <t>Females</t>
    </r>
  </si>
  <si>
    <r>
      <t xml:space="preserve">19 lat i mniej  </t>
    </r>
    <r>
      <rPr>
        <sz val="9.5"/>
        <color rgb="FF4D4D4D"/>
        <rFont val="Arial"/>
        <family val="2"/>
        <charset val="238"/>
      </rPr>
      <t xml:space="preserve">under 20 </t>
    </r>
  </si>
  <si>
    <r>
      <t>Ogółem</t>
    </r>
    <r>
      <rPr>
        <i/>
        <sz val="9.5"/>
        <color indexed="63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Total</t>
    </r>
  </si>
  <si>
    <r>
      <t xml:space="preserve">Małżon
-kowie
w równym 
wieku
</t>
    </r>
    <r>
      <rPr>
        <sz val="9.5"/>
        <color rgb="FF4D4D4D"/>
        <rFont val="Arial"/>
        <family val="2"/>
        <charset val="238"/>
      </rPr>
      <t>Spouses at the same age</t>
    </r>
  </si>
  <si>
    <r>
      <t xml:space="preserve"> 1- 2 
lata
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1 - 2
years</t>
    </r>
  </si>
  <si>
    <r>
      <t xml:space="preserve">Mąż starszy od żony
</t>
    </r>
    <r>
      <rPr>
        <sz val="9.5"/>
        <color rgb="FF4D4D4D"/>
        <rFont val="Arial"/>
        <family val="2"/>
        <charset val="238"/>
      </rPr>
      <t>Husband older than wife</t>
    </r>
  </si>
  <si>
    <r>
      <t xml:space="preserve"> Żona starsza od męża 
</t>
    </r>
    <r>
      <rPr>
        <sz val="9.5"/>
        <color rgb="FF4D4D4D"/>
        <rFont val="Arial"/>
        <family val="2"/>
        <charset val="238"/>
      </rPr>
      <t>Wife older than husband</t>
    </r>
  </si>
  <si>
    <r>
      <t xml:space="preserve"> 11 lat 
i wiecej
 </t>
    </r>
    <r>
      <rPr>
        <sz val="9.5"/>
        <color rgb="FF4D4D4D"/>
        <rFont val="Arial"/>
        <family val="2"/>
        <charset val="238"/>
      </rPr>
      <t xml:space="preserve">11 and more </t>
    </r>
  </si>
  <si>
    <r>
      <t xml:space="preserve"> 11 lat 
i wiecej
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11 and more </t>
    </r>
  </si>
  <si>
    <r>
      <t xml:space="preserve">OGÓŁEM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</si>
  <si>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NIEDOCHOWANIE WIERNOŚCI MAŁŻEŃSKIEJ   </t>
    </r>
    <r>
      <rPr>
        <b/>
        <sz val="9.5"/>
        <color rgb="FF4D4D4D"/>
        <rFont val="Arial"/>
        <family val="2"/>
        <charset val="238"/>
      </rPr>
      <t xml:space="preserve"> INFIDELITY</t>
    </r>
  </si>
  <si>
    <r>
      <t xml:space="preserve">NADUŻYWANIE ALKOHOLU     </t>
    </r>
    <r>
      <rPr>
        <b/>
        <sz val="9.5"/>
        <color rgb="FF4D4D4D"/>
        <rFont val="Arial"/>
        <family val="2"/>
        <charset val="238"/>
      </rPr>
      <t>ALCOHOL ABUSE</t>
    </r>
  </si>
  <si>
    <r>
      <t xml:space="preserve">Wyłącznie   </t>
    </r>
    <r>
      <rPr>
        <sz val="9.5"/>
        <color rgb="FF4D4D4D"/>
        <rFont val="Arial"/>
        <family val="2"/>
        <charset val="238"/>
      </rPr>
      <t>Only</t>
    </r>
  </si>
  <si>
    <r>
      <t xml:space="preserve">Z innymi przyczynami
</t>
    </r>
    <r>
      <rPr>
        <sz val="9.5"/>
        <color rgb="FF4D4D4D"/>
        <rFont val="Arial"/>
        <family val="2"/>
        <charset val="238"/>
      </rPr>
      <t>With other causes</t>
    </r>
  </si>
  <si>
    <r>
      <t xml:space="preserve">Razem   </t>
    </r>
    <r>
      <rPr>
        <sz val="9.5"/>
        <color rgb="FF4D4D4D"/>
        <rFont val="Arial"/>
        <family val="2"/>
        <charset val="238"/>
      </rPr>
      <t>Total</t>
    </r>
  </si>
  <si>
    <r>
      <t xml:space="preserve">POZOSTAŁE  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OTHERS</t>
    </r>
  </si>
  <si>
    <r>
      <t xml:space="preserve">RÓŻNICE ŚWIATOPOGLĄDOWE     </t>
    </r>
    <r>
      <rPr>
        <b/>
        <sz val="9.5"/>
        <color rgb="FF4D4D4D"/>
        <rFont val="Arial"/>
        <family val="2"/>
        <charset val="238"/>
      </rPr>
      <t>PHILOSOPHY OF LIFE</t>
    </r>
  </si>
  <si>
    <r>
      <t xml:space="preserve">DŁUŻSZA NIEOBECNOŚĆ  </t>
    </r>
    <r>
      <rPr>
        <b/>
        <sz val="9.5"/>
        <color rgb="FF4D4D4D"/>
        <rFont val="Arial"/>
        <family val="2"/>
        <charset val="238"/>
      </rPr>
      <t xml:space="preserve">LONG ABSENCE </t>
    </r>
  </si>
  <si>
    <r>
      <t xml:space="preserve">NIEDOBÓR SEKSUALNY     </t>
    </r>
    <r>
      <rPr>
        <b/>
        <sz val="9.5"/>
        <color rgb="FF4D4D4D"/>
        <rFont val="Arial"/>
        <family val="2"/>
        <charset val="238"/>
      </rPr>
      <t xml:space="preserve">SEXUAL DEFFICIENCY </t>
    </r>
  </si>
  <si>
    <r>
      <t xml:space="preserve">NIEZGODNOŚĆ CHARAKTERÓW      </t>
    </r>
    <r>
      <rPr>
        <b/>
        <sz val="9.5"/>
        <color rgb="FF4D4D4D"/>
        <rFont val="Arial"/>
        <family val="2"/>
        <charset val="238"/>
      </rPr>
      <t>DISCREPANCY OF CHARACTERS</t>
    </r>
  </si>
  <si>
    <r>
      <t xml:space="preserve">NIEPOROZUMIENIA NA TLE FINANSOWYM      </t>
    </r>
    <r>
      <rPr>
        <b/>
        <sz val="9.5"/>
        <color rgb="FF4D4D4D"/>
        <rFont val="Arial"/>
        <family val="2"/>
        <charset val="238"/>
      </rPr>
      <t>FINANCIAL MISUNDERSTANDINGS</t>
    </r>
  </si>
  <si>
    <r>
      <t xml:space="preserve">TRUDNOŚCI MIESZKANIOWE   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HOUSING PROBLEMS</t>
    </r>
  </si>
  <si>
    <r>
      <t xml:space="preserve"> NAGANNY STOSUNEK DO CZŁONKÓW RODZINY  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OBJECTIONABLE RELATION TOWARDS FAMILY</t>
    </r>
  </si>
  <si>
    <r>
      <t xml:space="preserve">Orzeczenie o winie </t>
    </r>
    <r>
      <rPr>
        <sz val="9.5"/>
        <color rgb="FF4D4D4D"/>
        <rFont val="Arial"/>
        <family val="2"/>
        <charset val="238"/>
      </rPr>
      <t>Guilt of spouses</t>
    </r>
  </si>
  <si>
    <r>
      <t xml:space="preserve">męża
</t>
    </r>
    <r>
      <rPr>
        <sz val="9.5"/>
        <color rgb="FF4D4D4D"/>
        <rFont val="Arial"/>
        <family val="2"/>
        <charset val="238"/>
      </rPr>
      <t>of husband</t>
    </r>
  </si>
  <si>
    <r>
      <t xml:space="preserve">żony
</t>
    </r>
    <r>
      <rPr>
        <sz val="9.5"/>
        <color rgb="FF4D4D4D"/>
        <rFont val="Arial"/>
        <family val="2"/>
        <charset val="238"/>
      </rPr>
      <t>of wife</t>
    </r>
  </si>
  <si>
    <r>
      <t xml:space="preserve">obu stron
</t>
    </r>
    <r>
      <rPr>
        <sz val="9.5"/>
        <color rgb="FF4D4D4D"/>
        <rFont val="Arial"/>
        <family val="2"/>
        <charset val="238"/>
      </rPr>
      <t>of husband
and wife</t>
    </r>
  </si>
  <si>
    <r>
      <t xml:space="preserve">bez orzeczenia 
</t>
    </r>
    <r>
      <rPr>
        <sz val="9.5"/>
        <color rgb="FF4D4D4D"/>
        <rFont val="Arial"/>
        <family val="2"/>
        <charset val="238"/>
      </rPr>
      <t>o winie
without
guilt</t>
    </r>
  </si>
  <si>
    <r>
      <t xml:space="preserve">OGÓŁEM 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</si>
  <si>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Wyłącznie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Only</t>
    </r>
  </si>
  <si>
    <r>
      <t xml:space="preserve">POZOSTAŁE     </t>
    </r>
    <r>
      <rPr>
        <b/>
        <sz val="9.5"/>
        <color rgb="FF4D4D4D"/>
        <rFont val="Arial"/>
        <family val="2"/>
        <charset val="238"/>
      </rPr>
      <t>OTHERS</t>
    </r>
  </si>
  <si>
    <r>
      <t xml:space="preserve">DŁUŻSZA NIEOBECNOŚĆ  </t>
    </r>
    <r>
      <rPr>
        <b/>
        <sz val="9.5"/>
        <color rgb="FF4D4D4D"/>
        <rFont val="Arial"/>
        <family val="2"/>
        <charset val="238"/>
      </rPr>
      <t>LONG ABSENCE</t>
    </r>
  </si>
  <si>
    <r>
      <t xml:space="preserve">NIEPOROZUMIENIA NA TLE FINANSOWYM   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FINANCIAL MISUNDERSTANDINGS</t>
    </r>
  </si>
  <si>
    <r>
      <t xml:space="preserve">TRUDNOŚCI MIESZKANIOWE     </t>
    </r>
    <r>
      <rPr>
        <b/>
        <sz val="9.5"/>
        <color rgb="FF4D4D4D"/>
        <rFont val="Arial"/>
        <family val="2"/>
        <charset val="238"/>
      </rPr>
      <t xml:space="preserve"> HOUSING PROBLEMS</t>
    </r>
  </si>
  <si>
    <r>
      <t xml:space="preserve">NAGANNY STOSUNEK DO CZŁONKÓW RODZINY     
</t>
    </r>
    <r>
      <rPr>
        <b/>
        <sz val="9.5"/>
        <color rgb="FF4D4D4D"/>
        <rFont val="Arial"/>
        <family val="2"/>
        <charset val="238"/>
      </rPr>
      <t>OBJECTIONABLE RELATION TOWARDS FAMILY</t>
    </r>
  </si>
  <si>
    <r>
      <t xml:space="preserve">NIEDOCHOWANIE WIERNOŚCI MAŁŻEŃSKIEJ   </t>
    </r>
    <r>
      <rPr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INFIDELITY</t>
    </r>
  </si>
  <si>
    <t xml:space="preserve">                        DIVORCES BY AGE OF SPOUSES AT THE MOMENT OF CONTRACTING THE MARRIAGE IN 2018</t>
  </si>
  <si>
    <r>
      <t xml:space="preserve">MĘŻCZYŹNI
W WIEKU
</t>
    </r>
    <r>
      <rPr>
        <sz val="9.5"/>
        <color rgb="FF4D4D4D"/>
        <rFont val="Arial"/>
        <family val="2"/>
        <charset val="238"/>
      </rPr>
      <t>MALES AT AGE</t>
    </r>
  </si>
  <si>
    <r>
      <t xml:space="preserve">Kobiety w wieku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Females at age</t>
    </r>
  </si>
  <si>
    <r>
      <t xml:space="preserve">19 lat i mniej </t>
    </r>
    <r>
      <rPr>
        <i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under 20</t>
    </r>
  </si>
  <si>
    <r>
      <t xml:space="preserve">razem 
</t>
    </r>
    <r>
      <rPr>
        <sz val="9.5"/>
        <color rgb="FF4D4D4D"/>
        <rFont val="Arial"/>
        <family val="2"/>
        <charset val="238"/>
      </rPr>
      <t>total</t>
    </r>
  </si>
  <si>
    <r>
      <t xml:space="preserve">17 lat
i mniej 
</t>
    </r>
    <r>
      <rPr>
        <sz val="9.5"/>
        <color rgb="FF4D4D4D"/>
        <rFont val="Arial"/>
        <family val="2"/>
        <charset val="238"/>
      </rPr>
      <t>under 18</t>
    </r>
  </si>
  <si>
    <r>
      <t xml:space="preserve"> 60 lat 
i więcej
</t>
    </r>
    <r>
      <rPr>
        <sz val="9.5"/>
        <color rgb="FF4D4D4D"/>
        <rFont val="Arial"/>
        <family val="2"/>
        <charset val="238"/>
      </rPr>
      <t>60 and more</t>
    </r>
  </si>
  <si>
    <r>
      <t xml:space="preserve">19 lat i mniej   </t>
    </r>
    <r>
      <rPr>
        <sz val="9.5"/>
        <color rgb="FF4D4D4D"/>
        <rFont val="Arial"/>
        <family val="2"/>
        <charset val="238"/>
      </rPr>
      <t xml:space="preserve">under 20 </t>
    </r>
  </si>
  <si>
    <r>
      <t>OGÓŁEM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</si>
  <si>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w tym 20 lat </t>
    </r>
    <r>
      <rPr>
        <sz val="9.5"/>
        <color rgb="FF4D4D4D"/>
        <rFont val="Arial"/>
        <family val="2"/>
        <charset val="238"/>
      </rPr>
      <t xml:space="preserve"> of  which 20 </t>
    </r>
  </si>
  <si>
    <r>
      <t xml:space="preserve">60 lat i więcej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60 and more</t>
    </r>
  </si>
  <si>
    <r>
      <t>Miasta</t>
    </r>
    <r>
      <rPr>
        <b/>
        <i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</si>
  <si>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w tym 20 lat  </t>
    </r>
    <r>
      <rPr>
        <sz val="9.5"/>
        <color rgb="FF4D4D4D"/>
        <rFont val="Arial"/>
        <family val="2"/>
        <charset val="238"/>
      </rPr>
      <t xml:space="preserve">of  which 20 </t>
    </r>
  </si>
  <si>
    <r>
      <t xml:space="preserve">60 lat i więcej   </t>
    </r>
    <r>
      <rPr>
        <sz val="9.5"/>
        <color rgb="FF4D4D4D"/>
        <rFont val="Arial"/>
        <family val="2"/>
        <charset val="238"/>
      </rPr>
      <t>60 and more</t>
    </r>
  </si>
  <si>
    <r>
      <t xml:space="preserve">Wies  </t>
    </r>
    <r>
      <rPr>
        <b/>
        <sz val="9.5"/>
        <color rgb="FF4D4D4D"/>
        <rFont val="Arial"/>
        <family val="2"/>
        <charset val="238"/>
      </rPr>
      <t xml:space="preserve"> Rural areas</t>
    </r>
  </si>
  <si>
    <r>
      <t xml:space="preserve">19 lat i mniej   </t>
    </r>
    <r>
      <rPr>
        <sz val="9.5"/>
        <color rgb="FF4D4D4D"/>
        <rFont val="Arial"/>
        <family val="2"/>
        <charset val="238"/>
      </rPr>
      <t>under 20</t>
    </r>
    <r>
      <rPr>
        <sz val="9.5"/>
        <color indexed="63"/>
        <rFont val="Arial"/>
        <family val="2"/>
        <charset val="238"/>
      </rPr>
      <t xml:space="preserve"> </t>
    </r>
  </si>
  <si>
    <t xml:space="preserve">                        DIVORCES BY AGE OF SPOUSES AT THE MOMENT OF FILLING PETITION FOR DIVORCE IN 2018</t>
  </si>
  <si>
    <r>
      <t xml:space="preserve">Kobiety w wieku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Females at age</t>
    </r>
  </si>
  <si>
    <r>
      <t xml:space="preserve">19 lat i mniej  
</t>
    </r>
    <r>
      <rPr>
        <sz val="9.5"/>
        <color rgb="FF4D4D4D"/>
        <rFont val="Arial"/>
        <family val="2"/>
        <charset val="238"/>
      </rPr>
      <t>under 20</t>
    </r>
  </si>
  <si>
    <r>
      <t xml:space="preserve">17 lat
i mniej 
</t>
    </r>
    <r>
      <rPr>
        <sz val="9.5"/>
        <color rgb="FF4D4D4D"/>
        <rFont val="Arial"/>
        <family val="2"/>
        <charset val="238"/>
      </rPr>
      <t>under 
18</t>
    </r>
  </si>
  <si>
    <t>19 lat i mniej 
Under 20</t>
  </si>
  <si>
    <r>
      <t xml:space="preserve">w tym 20 lat  
</t>
    </r>
    <r>
      <rPr>
        <sz val="9.5"/>
        <color rgb="FF4D4D4D"/>
        <rFont val="Arial"/>
        <family val="2"/>
        <charset val="238"/>
      </rPr>
      <t xml:space="preserve">of  which 20 </t>
    </r>
  </si>
  <si>
    <r>
      <t xml:space="preserve">60 lat i więcej  </t>
    </r>
    <r>
      <rPr>
        <sz val="9.5"/>
        <color indexed="63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60 and more</t>
    </r>
  </si>
  <si>
    <r>
      <t xml:space="preserve">19 lat i mniej 
</t>
    </r>
    <r>
      <rPr>
        <sz val="9.5"/>
        <color rgb="FF4D4D4D"/>
        <rFont val="Arial"/>
        <family val="2"/>
        <charset val="238"/>
      </rPr>
      <t>Under 20</t>
    </r>
  </si>
  <si>
    <r>
      <t xml:space="preserve">60 lat i więcej   
</t>
    </r>
    <r>
      <rPr>
        <sz val="9.5"/>
        <color rgb="FF4D4D4D"/>
        <rFont val="Arial"/>
        <family val="2"/>
        <charset val="238"/>
      </rPr>
      <t>60 and more</t>
    </r>
  </si>
  <si>
    <r>
      <t xml:space="preserve">Wieś  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</si>
  <si>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Kobiety w wieku  </t>
    </r>
    <r>
      <rPr>
        <sz val="9.5"/>
        <color rgb="FF4D4D4D"/>
        <rFont val="Arial"/>
        <family val="2"/>
        <charset val="238"/>
      </rPr>
      <t xml:space="preserve"> Females at age</t>
    </r>
  </si>
  <si>
    <r>
      <t xml:space="preserve">19 lat
i mniej  </t>
    </r>
    <r>
      <rPr>
        <sz val="9.5"/>
        <color rgb="FF4D4D4D"/>
        <rFont val="Arial"/>
        <family val="2"/>
        <charset val="238"/>
      </rPr>
      <t xml:space="preserve">under
20 </t>
    </r>
  </si>
  <si>
    <r>
      <t xml:space="preserve"> 60 lat 
</t>
    </r>
    <r>
      <rPr>
        <sz val="9.5"/>
        <color rgb="FF4D4D4D"/>
        <rFont val="Arial"/>
        <family val="2"/>
        <charset val="238"/>
      </rPr>
      <t>i więcej</t>
    </r>
    <r>
      <rPr>
        <i/>
        <sz val="9.5"/>
        <color rgb="FF4D4D4D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60 and more</t>
    </r>
  </si>
  <si>
    <r>
      <t>OGÓŁEM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</si>
  <si>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w tym 20 lat   
</t>
    </r>
    <r>
      <rPr>
        <sz val="9.5"/>
        <color rgb="FF4D4D4D"/>
        <rFont val="Arial"/>
        <family val="2"/>
        <charset val="238"/>
      </rPr>
      <t>of which 20</t>
    </r>
  </si>
  <si>
    <r>
      <t xml:space="preserve">Miasta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</si>
  <si>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w tym 20 lat   
</t>
    </r>
    <r>
      <rPr>
        <sz val="9.5"/>
        <color rgb="FF4D4D4D"/>
        <rFont val="Arial"/>
        <family val="2"/>
        <charset val="238"/>
      </rPr>
      <t>of which 20</t>
    </r>
    <r>
      <rPr>
        <sz val="9.5"/>
        <color indexed="63"/>
        <rFont val="Arial"/>
        <family val="2"/>
        <charset val="238"/>
      </rPr>
      <t xml:space="preserve"> </t>
    </r>
  </si>
  <si>
    <r>
      <t xml:space="preserve">w tym 20 lat  </t>
    </r>
    <r>
      <rPr>
        <sz val="9.5"/>
        <color indexed="63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 xml:space="preserve">of which 20 </t>
    </r>
  </si>
  <si>
    <r>
      <t xml:space="preserve">                       FOR DIVORCE AND BY NUMBER OF MINOR CHILDREN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IN 2018</t>
    </r>
  </si>
  <si>
    <r>
      <t xml:space="preserve">Wiek kobiet    </t>
    </r>
    <r>
      <rPr>
        <sz val="9.5"/>
        <color rgb="FF4D4D4D"/>
        <rFont val="Arial"/>
        <family val="2"/>
        <charset val="238"/>
      </rPr>
      <t>Females age</t>
    </r>
  </si>
  <si>
    <r>
      <t xml:space="preserve">19 lat
i mniej  </t>
    </r>
    <r>
      <rPr>
        <sz val="9.5"/>
        <color rgb="FF4D4D4D"/>
        <rFont val="Arial"/>
        <family val="2"/>
        <charset val="238"/>
      </rPr>
      <t>under
20</t>
    </r>
  </si>
  <si>
    <r>
      <t xml:space="preserve"> 60 lat 
i więcej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60 and more</t>
    </r>
  </si>
  <si>
    <r>
      <t>OGÓŁEM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</si>
  <si>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Bez dzieci   </t>
    </r>
    <r>
      <rPr>
        <sz val="9.5"/>
        <color rgb="FF4D4D4D"/>
        <rFont val="Arial"/>
        <family val="2"/>
        <charset val="238"/>
      </rPr>
      <t>Without children</t>
    </r>
  </si>
  <si>
    <r>
      <t xml:space="preserve">Z dziećmi </t>
    </r>
    <r>
      <rPr>
        <sz val="9.5"/>
        <color rgb="FF4D4D4D"/>
        <rFont val="Arial"/>
        <family val="2"/>
        <charset val="238"/>
      </rPr>
      <t>With children</t>
    </r>
  </si>
  <si>
    <r>
      <t xml:space="preserve">1 dziecko  </t>
    </r>
    <r>
      <rPr>
        <sz val="9.5"/>
        <color rgb="FF4D4D4D"/>
        <rFont val="Arial"/>
        <family val="2"/>
        <charset val="238"/>
      </rPr>
      <t>1 child</t>
    </r>
  </si>
  <si>
    <r>
      <t xml:space="preserve">4 i więcej 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4</t>
    </r>
    <r>
      <rPr>
        <sz val="9.5"/>
        <color rgb="FF4D4D4D"/>
        <rFont val="Arial"/>
        <family val="2"/>
        <charset val="238"/>
      </rPr>
      <t xml:space="preserve"> and more</t>
    </r>
  </si>
  <si>
    <r>
      <t xml:space="preserve">Z POWÓDZTWA MĘŻA   </t>
    </r>
    <r>
      <rPr>
        <b/>
        <sz val="9.5"/>
        <color rgb="FF4D4D4D"/>
        <rFont val="Arial"/>
        <family val="2"/>
        <charset val="238"/>
      </rPr>
      <t>PETITION BY HUSBAND</t>
    </r>
  </si>
  <si>
    <r>
      <t xml:space="preserve">Z   POWÓDZTWA ŻONY </t>
    </r>
    <r>
      <rPr>
        <b/>
        <i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PETITION BY WIFE</t>
    </r>
  </si>
  <si>
    <r>
      <t xml:space="preserve">Rozwiedzione małżeństwa   </t>
    </r>
    <r>
      <rPr>
        <sz val="9.5"/>
        <color rgb="FF4D4D4D"/>
        <rFont val="Arial"/>
        <family val="2"/>
        <charset val="238"/>
      </rPr>
      <t>Divorced couples</t>
    </r>
  </si>
  <si>
    <r>
      <t xml:space="preserve">Ogółem
</t>
    </r>
    <r>
      <rPr>
        <sz val="9.5"/>
        <color rgb="FF4D4D4D"/>
        <rFont val="Arial"/>
        <family val="2"/>
        <charset val="238"/>
      </rPr>
      <t xml:space="preserve">Total </t>
    </r>
  </si>
  <si>
    <r>
      <t xml:space="preserve">bez dzieci
</t>
    </r>
    <r>
      <rPr>
        <sz val="9.5"/>
        <color rgb="FF4D4D4D"/>
        <rFont val="Arial"/>
        <family val="2"/>
        <charset val="238"/>
      </rPr>
      <t>without 
children</t>
    </r>
  </si>
  <si>
    <r>
      <t xml:space="preserve">z dziećmi </t>
    </r>
    <r>
      <rPr>
        <sz val="9.5"/>
        <color rgb="FF4D4D4D"/>
        <rFont val="Arial"/>
        <family val="2"/>
        <charset val="238"/>
      </rPr>
      <t>with children</t>
    </r>
  </si>
  <si>
    <r>
      <t xml:space="preserve"> 4 i więcej
</t>
    </r>
    <r>
      <rPr>
        <sz val="9.5"/>
        <color rgb="FF4D4D4D"/>
        <rFont val="Arial"/>
        <family val="2"/>
        <charset val="238"/>
      </rPr>
      <t>4 and more</t>
    </r>
  </si>
  <si>
    <r>
      <t xml:space="preserve">Miasta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</si>
  <si>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   o liczbie ludności:  
   </t>
    </r>
    <r>
      <rPr>
        <sz val="9.5"/>
        <color rgb="FF4D4D4D"/>
        <rFont val="Arial"/>
        <family val="2"/>
        <charset val="238"/>
      </rPr>
      <t>by number of population:</t>
    </r>
  </si>
  <si>
    <r>
      <t xml:space="preserve">100 tys. i wiecej   
</t>
    </r>
    <r>
      <rPr>
        <sz val="9.5"/>
        <color rgb="FF4D4D4D"/>
        <rFont val="Arial"/>
        <family val="2"/>
        <charset val="238"/>
      </rPr>
      <t xml:space="preserve">100 thousand and more </t>
    </r>
  </si>
  <si>
    <r>
      <t xml:space="preserve">Poniżej 5 tys.   
</t>
    </r>
    <r>
      <rPr>
        <sz val="9.5"/>
        <color rgb="FF4D4D4D"/>
        <rFont val="Arial"/>
        <family val="2"/>
        <charset val="238"/>
      </rPr>
      <t>Under 5 thousand</t>
    </r>
  </si>
  <si>
    <r>
      <t xml:space="preserve">Wieś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</si>
  <si>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Zagranica   </t>
    </r>
    <r>
      <rPr>
        <b/>
        <sz val="9.5"/>
        <color rgb="FF4D4D4D"/>
        <rFont val="Arial"/>
        <family val="2"/>
        <charset val="238"/>
      </rPr>
      <t>Abroad</t>
    </r>
  </si>
  <si>
    <r>
      <t xml:space="preserve">OGÓŁEM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</si>
  <si>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                         DIVORCES BY NUMBER OF MINOR CHILDREN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AND VOIVODSHIP IN 2018</t>
    </r>
  </si>
  <si>
    <r>
      <t xml:space="preserve">Rozwiedzione  małżeństwa   </t>
    </r>
    <r>
      <rPr>
        <sz val="9.5"/>
        <color rgb="FF4D4D4D"/>
        <rFont val="Arial"/>
        <family val="2"/>
        <charset val="238"/>
      </rPr>
      <t xml:space="preserve">Divorced couples </t>
    </r>
  </si>
  <si>
    <r>
      <t xml:space="preserve">Ogółem   
</t>
    </r>
    <r>
      <rPr>
        <sz val="9.5"/>
        <color rgb="FF4D4D4D"/>
        <rFont val="Arial"/>
        <family val="2"/>
        <charset val="238"/>
      </rPr>
      <t>Total</t>
    </r>
  </si>
  <si>
    <r>
      <t xml:space="preserve">bez dzieci
</t>
    </r>
    <r>
      <rPr>
        <sz val="9.5"/>
        <color rgb="FF4D4D4D"/>
        <rFont val="Arial"/>
        <family val="2"/>
        <charset val="238"/>
      </rPr>
      <t>without children</t>
    </r>
  </si>
  <si>
    <r>
      <t xml:space="preserve">o liczbie dzieci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by number of children</t>
    </r>
  </si>
  <si>
    <r>
      <t xml:space="preserve">4  i więcej
</t>
    </r>
    <r>
      <rPr>
        <sz val="9.5"/>
        <color rgb="FF4D4D4D"/>
        <rFont val="Arial"/>
        <family val="2"/>
        <charset val="238"/>
      </rPr>
      <t>4</t>
    </r>
    <r>
      <rPr>
        <i/>
        <sz val="9.5"/>
        <color rgb="FF4D4D4D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and  more</t>
    </r>
  </si>
  <si>
    <r>
      <t>Przeciętna 
liczba dzieci
z  rozwie- dzionych
małżeństw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Average
number of children of
of divorced 
couples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</si>
  <si>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                       CHILDREN  OF  DIVORCED  COUPLES</t>
    </r>
    <r>
      <rPr>
        <vertAlign val="superscript"/>
        <sz val="9.5"/>
        <color rgb="FF4D4D4D"/>
        <rFont val="Arial"/>
        <family val="2"/>
        <charset val="238"/>
      </rPr>
      <t xml:space="preserve">a </t>
    </r>
    <r>
      <rPr>
        <sz val="9.5"/>
        <color rgb="FF4D4D4D"/>
        <rFont val="Arial"/>
        <family val="2"/>
        <charset val="238"/>
      </rPr>
      <t xml:space="preserve"> BY  AGE  AND   VOIVODSHIP  IN  2018</t>
    </r>
  </si>
  <si>
    <r>
      <t xml:space="preserve">Dzieci w wieku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Children at age</t>
    </r>
  </si>
  <si>
    <t xml:space="preserve"> 0 - 2 lata</t>
  </si>
  <si>
    <t>16 - 17  lat</t>
  </si>
  <si>
    <r>
      <t xml:space="preserve">  miasta </t>
    </r>
    <r>
      <rPr>
        <sz val="9.5"/>
        <color rgb="FF4D4D4D"/>
        <rFont val="Arial"/>
        <family val="2"/>
        <charset val="238"/>
      </rPr>
      <t>urban areas</t>
    </r>
  </si>
  <si>
    <r>
      <t xml:space="preserve">  wieś </t>
    </r>
    <r>
      <rPr>
        <sz val="9.5"/>
        <color rgb="FF4D4D4D"/>
        <rFont val="Arial"/>
        <family val="2"/>
        <charset val="238"/>
      </rPr>
      <t>rural areas</t>
    </r>
  </si>
  <si>
    <r>
      <t xml:space="preserve">  zagranica  </t>
    </r>
    <r>
      <rPr>
        <sz val="9.5"/>
        <color rgb="FF4D4D4D"/>
        <rFont val="Arial"/>
        <family val="2"/>
        <charset val="238"/>
      </rPr>
      <t xml:space="preserve">abroad </t>
    </r>
  </si>
  <si>
    <r>
      <t xml:space="preserve">Dzieci w wieku   </t>
    </r>
    <r>
      <rPr>
        <sz val="9.5"/>
        <color rgb="FF4D4D4D"/>
        <rFont val="Arial"/>
        <family val="2"/>
        <charset val="238"/>
      </rPr>
      <t>Children at age</t>
    </r>
  </si>
  <si>
    <t>0 - 2 lata</t>
  </si>
  <si>
    <r>
      <t xml:space="preserve">   dzieci z rodzin: </t>
    </r>
    <r>
      <rPr>
        <sz val="9.5"/>
        <color rgb="FF4D4D4D"/>
        <rFont val="Arial"/>
        <family val="2"/>
        <charset val="238"/>
      </rPr>
      <t>children in families:</t>
    </r>
  </si>
  <si>
    <r>
      <t xml:space="preserve">Jednodzietnych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with one child</t>
    </r>
  </si>
  <si>
    <r>
      <t xml:space="preserve">Dwudzietnych   </t>
    </r>
    <r>
      <rPr>
        <sz val="9.5"/>
        <color rgb="FF4D4D4D"/>
        <rFont val="Arial"/>
        <family val="2"/>
        <charset val="238"/>
      </rPr>
      <t>with two children</t>
    </r>
  </si>
  <si>
    <r>
      <t xml:space="preserve">     w tym  oboje w jednej grupie wieku
    </t>
    </r>
    <r>
      <rPr>
        <i/>
        <sz val="9.5"/>
        <color rgb="FF4D4D4D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of which two at the same age group</t>
    </r>
  </si>
  <si>
    <r>
      <t xml:space="preserve">Trzydzietnych   </t>
    </r>
    <r>
      <rPr>
        <sz val="9.5"/>
        <color rgb="FF4D4D4D"/>
        <rFont val="Arial"/>
        <family val="2"/>
        <charset val="238"/>
      </rPr>
      <t>With three children</t>
    </r>
  </si>
  <si>
    <r>
      <t xml:space="preserve">    w tym troje w jednej grupie wieku
 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of which all at the same age group</t>
    </r>
  </si>
  <si>
    <r>
      <t xml:space="preserve">Czterodzietnych i większych
</t>
    </r>
    <r>
      <rPr>
        <sz val="9.5"/>
        <color rgb="FF4D4D4D"/>
        <rFont val="Arial"/>
        <family val="2"/>
        <charset val="238"/>
      </rPr>
      <t>With four children and more</t>
    </r>
  </si>
  <si>
    <r>
      <t xml:space="preserve">    w tym  co najmniej czworo w jednej 
    grupie wieku
 </t>
    </r>
    <r>
      <rPr>
        <i/>
        <sz val="9.5"/>
        <rFont val="Arial"/>
        <family val="2"/>
        <charset val="238"/>
      </rPr>
      <t xml:space="preserve">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of which at least four at same age group</t>
    </r>
  </si>
  <si>
    <r>
      <t xml:space="preserve">     w tym  oboje w jednej grupie wieku
   </t>
    </r>
    <r>
      <rPr>
        <sz val="9.5"/>
        <color rgb="FF4D4D4D"/>
        <rFont val="Arial"/>
        <family val="2"/>
        <charset val="238"/>
      </rPr>
      <t xml:space="preserve"> </t>
    </r>
    <r>
      <rPr>
        <i/>
        <sz val="9.5"/>
        <color rgb="FF4D4D4D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of which two at the same age group</t>
    </r>
  </si>
  <si>
    <r>
      <t xml:space="preserve">    w tym troje w jednej grupie wieku
   </t>
    </r>
    <r>
      <rPr>
        <sz val="9.5"/>
        <color rgb="FF4D4D4D"/>
        <rFont val="Arial"/>
        <family val="2"/>
        <charset val="238"/>
      </rPr>
      <t xml:space="preserve"> of which all at the same age group</t>
    </r>
  </si>
  <si>
    <r>
      <t xml:space="preserve">    w tym  co najmniej czworo w jednej 
    grupie wieku
 </t>
    </r>
    <r>
      <rPr>
        <i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 xml:space="preserve"> of which at least four at same age group</t>
    </r>
  </si>
  <si>
    <r>
      <t xml:space="preserve">   dzieci z rodzin: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children in families:</t>
    </r>
  </si>
  <si>
    <r>
      <t xml:space="preserve">Jednodzietnych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with one child</t>
    </r>
  </si>
  <si>
    <r>
      <t xml:space="preserve">Dwudzietnych i większych   
</t>
    </r>
    <r>
      <rPr>
        <sz val="9.5"/>
        <color rgb="FF4D4D4D"/>
        <rFont val="Arial"/>
        <family val="2"/>
        <charset val="238"/>
      </rPr>
      <t>With two children and more</t>
    </r>
  </si>
  <si>
    <r>
      <t xml:space="preserve">Trzydzietnych i większych  </t>
    </r>
    <r>
      <rPr>
        <i/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 xml:space="preserve">With three children and more </t>
    </r>
  </si>
  <si>
    <r>
      <t xml:space="preserve">                      DIVORCES BY NUMBER OF MINOR CHILDREN</t>
    </r>
    <r>
      <rPr>
        <vertAlign val="superscript"/>
        <sz val="9.5"/>
        <color rgb="FF4D4D4D"/>
        <rFont val="Arial"/>
        <family val="2"/>
        <charset val="238"/>
      </rPr>
      <t xml:space="preserve">a </t>
    </r>
    <r>
      <rPr>
        <sz val="9.5"/>
        <color rgb="FF4D4D4D"/>
        <rFont val="Arial"/>
        <family val="2"/>
        <charset val="238"/>
      </rPr>
      <t xml:space="preserve"> AND DURATION </t>
    </r>
  </si>
  <si>
    <r>
      <t xml:space="preserve">                      IN MARRIAGE</t>
    </r>
    <r>
      <rPr>
        <vertAlign val="superscript"/>
        <sz val="9.5"/>
        <color rgb="FF4D4D4D"/>
        <rFont val="Arial"/>
        <family val="2"/>
        <charset val="238"/>
      </rPr>
      <t>b</t>
    </r>
    <r>
      <rPr>
        <sz val="9.5"/>
        <color rgb="FF4D4D4D"/>
        <rFont val="Arial"/>
        <family val="2"/>
        <charset val="238"/>
      </rPr>
      <t xml:space="preserve"> IN 2018</t>
    </r>
  </si>
  <si>
    <r>
      <t xml:space="preserve">o liczbie dzieci 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by number of children</t>
    </r>
  </si>
  <si>
    <r>
      <t>OGÓŁEM</t>
    </r>
    <r>
      <rPr>
        <b/>
        <vertAlign val="superscript"/>
        <sz val="9.5"/>
        <rFont val="Arial"/>
        <family val="2"/>
        <charset val="238"/>
      </rPr>
      <t>c</t>
    </r>
    <r>
      <rPr>
        <b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c</t>
    </r>
  </si>
  <si>
    <r>
      <t xml:space="preserve">Poniżej 1 roku
</t>
    </r>
    <r>
      <rPr>
        <sz val="9.5"/>
        <color rgb="FF4D4D4D"/>
        <rFont val="Arial"/>
        <family val="2"/>
        <charset val="238"/>
      </rPr>
      <t>Under 1 year</t>
    </r>
  </si>
  <si>
    <r>
      <t xml:space="preserve">1 rok   </t>
    </r>
    <r>
      <rPr>
        <sz val="9.5"/>
        <color rgb="FF4D4D4D"/>
        <rFont val="Arial"/>
        <family val="2"/>
        <charset val="238"/>
      </rPr>
      <t>1 year</t>
    </r>
  </si>
  <si>
    <r>
      <t xml:space="preserve"> 20 lat i więcej
</t>
    </r>
    <r>
      <rPr>
        <sz val="9.5"/>
        <color rgb="FF4D4D4D"/>
        <rFont val="Arial"/>
        <family val="2"/>
        <charset val="238"/>
      </rPr>
      <t xml:space="preserve">20 and more </t>
    </r>
  </si>
  <si>
    <r>
      <t>Miasta</t>
    </r>
    <r>
      <rPr>
        <b/>
        <i/>
        <sz val="9.5"/>
        <rFont val="Arial"/>
        <family val="2"/>
        <charset val="238"/>
      </rPr>
      <t xml:space="preserve">   </t>
    </r>
    <r>
      <rPr>
        <b/>
        <sz val="9.5"/>
        <color rgb="FF4D4D4D"/>
        <rFont val="Arial"/>
        <family val="2"/>
        <charset val="238"/>
      </rPr>
      <t>Urban areas</t>
    </r>
  </si>
  <si>
    <r>
      <t>Wieś</t>
    </r>
    <r>
      <rPr>
        <b/>
        <i/>
        <sz val="9.5"/>
        <rFont val="Arial"/>
        <family val="2"/>
        <charset val="238"/>
      </rPr>
      <t xml:space="preserve">  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</si>
  <si>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Lata
</t>
    </r>
    <r>
      <rPr>
        <sz val="9.5"/>
        <color rgb="FF4D4D4D"/>
        <rFont val="Arial"/>
        <family val="2"/>
        <charset val="238"/>
      </rPr>
      <t>Years</t>
    </r>
  </si>
  <si>
    <r>
      <t xml:space="preserve">z dziećmi
</t>
    </r>
    <r>
      <rPr>
        <sz val="9.5"/>
        <color rgb="FF4D4D4D"/>
        <rFont val="Arial"/>
        <family val="2"/>
        <charset val="238"/>
      </rPr>
      <t>with children</t>
    </r>
  </si>
  <si>
    <r>
      <t xml:space="preserve">4  i więcej
</t>
    </r>
    <r>
      <rPr>
        <sz val="9.5"/>
        <color rgb="FF4D4D4D"/>
        <rFont val="Arial"/>
        <family val="2"/>
        <charset val="238"/>
      </rPr>
      <t>4 and more</t>
    </r>
  </si>
  <si>
    <r>
      <t xml:space="preserve">Liczba dzieci
</t>
    </r>
    <r>
      <rPr>
        <sz val="9.5"/>
        <color rgb="FF4D4D4D"/>
        <rFont val="Arial"/>
        <family val="2"/>
        <charset val="238"/>
      </rPr>
      <t>Number of children</t>
    </r>
  </si>
  <si>
    <r>
      <t xml:space="preserve">W liczbach bezwzględnych     </t>
    </r>
    <r>
      <rPr>
        <b/>
        <sz val="9.5"/>
        <color rgb="FF4D4D4D"/>
        <rFont val="Arial"/>
        <family val="2"/>
        <charset val="238"/>
      </rPr>
      <t xml:space="preserve">  In absolute figures </t>
    </r>
  </si>
  <si>
    <r>
      <t xml:space="preserve">W odsetkach    </t>
    </r>
    <r>
      <rPr>
        <b/>
        <sz val="9.5"/>
        <color rgb="FF4D4D4D"/>
        <rFont val="Arial"/>
        <family val="2"/>
        <charset val="238"/>
      </rPr>
      <t xml:space="preserve"> In percentage</t>
    </r>
  </si>
  <si>
    <r>
      <t xml:space="preserve">Rozwiedzione małżeństwa o liczbie dzieci 
</t>
    </r>
    <r>
      <rPr>
        <sz val="9.5"/>
        <color rgb="FF4D4D4D"/>
        <rFont val="Arial"/>
        <family val="2"/>
        <charset val="238"/>
      </rPr>
      <t>Divorced couples by number of children</t>
    </r>
  </si>
  <si>
    <r>
      <t>Wykonywanie władzy rodzicielskiej powierzono: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Decision on children care granted to:</t>
    </r>
  </si>
  <si>
    <r>
      <t xml:space="preserve">   matce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mother</t>
    </r>
  </si>
  <si>
    <r>
      <t xml:space="preserve">   ojcu   </t>
    </r>
    <r>
      <rPr>
        <sz val="9.5"/>
        <color rgb="FF4D4D4D"/>
        <rFont val="Arial"/>
        <family val="2"/>
        <charset val="238"/>
      </rPr>
      <t>father</t>
    </r>
  </si>
  <si>
    <r>
      <t xml:space="preserve">   razem matce i ojcu    </t>
    </r>
    <r>
      <rPr>
        <sz val="9.5"/>
        <color rgb="FF4D4D4D"/>
        <rFont val="Arial"/>
        <family val="2"/>
        <charset val="238"/>
      </rPr>
      <t>both of them</t>
    </r>
  </si>
  <si>
    <r>
      <t xml:space="preserve">  oddzielnie matce i ojcu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 
  </t>
    </r>
    <r>
      <rPr>
        <sz val="9.5"/>
        <color rgb="FF4D4D4D"/>
        <rFont val="Arial"/>
        <family val="2"/>
        <charset val="238"/>
      </rPr>
      <t>separately to mother and father</t>
    </r>
    <r>
      <rPr>
        <vertAlign val="superscript"/>
        <sz val="9.5"/>
        <color rgb="FF4D4D4D"/>
        <rFont val="Arial"/>
        <family val="2"/>
        <charset val="238"/>
      </rPr>
      <t>c</t>
    </r>
    <r>
      <rPr>
        <sz val="9.5"/>
        <color rgb="FF4D4D4D"/>
        <rFont val="Arial"/>
        <family val="2"/>
        <charset val="238"/>
      </rPr>
      <t xml:space="preserve"> </t>
    </r>
  </si>
  <si>
    <r>
      <t>Dziecko powierzono</t>
    </r>
    <r>
      <rPr>
        <vertAlign val="superscript"/>
        <sz val="9.5"/>
        <rFont val="Arial"/>
        <family val="2"/>
        <charset val="238"/>
      </rPr>
      <t>d</t>
    </r>
    <r>
      <rPr>
        <sz val="9.5"/>
        <rFont val="Arial"/>
        <family val="2"/>
        <charset val="238"/>
      </rPr>
      <t xml:space="preserve"> :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Decision on children care granted</t>
    </r>
    <r>
      <rPr>
        <vertAlign val="superscript"/>
        <sz val="9.5"/>
        <color rgb="FF4D4D4D"/>
        <rFont val="Arial"/>
        <family val="2"/>
        <charset val="238"/>
      </rPr>
      <t>d</t>
    </r>
    <r>
      <rPr>
        <sz val="9.5"/>
        <color rgb="FF4D4D4D"/>
        <rFont val="Arial"/>
        <family val="2"/>
        <charset val="238"/>
      </rPr>
      <t xml:space="preserve"> to :</t>
    </r>
  </si>
  <si>
    <r>
      <t xml:space="preserve">   placówce wychowawczej    </t>
    </r>
    <r>
      <rPr>
        <sz val="9.5"/>
        <color rgb="FF4D4D4D"/>
        <rFont val="Arial"/>
        <family val="2"/>
        <charset val="238"/>
      </rPr>
      <t>orphanage</t>
    </r>
  </si>
  <si>
    <r>
      <t xml:space="preserve">   rodzinie zastępczej   </t>
    </r>
    <r>
      <rPr>
        <sz val="9.5"/>
        <color rgb="FF4D4D4D"/>
        <rFont val="Arial"/>
        <family val="2"/>
        <charset val="238"/>
      </rPr>
      <t xml:space="preserve"> foster family</t>
    </r>
  </si>
  <si>
    <r>
      <t xml:space="preserve">Inne przypadki powierzenia władzy rodzicielskiej
</t>
    </r>
    <r>
      <rPr>
        <sz val="9.5"/>
        <color rgb="FF4D4D4D"/>
        <rFont val="Arial"/>
        <family val="2"/>
        <charset val="238"/>
      </rPr>
      <t>Remainder of decision on children care granted</t>
    </r>
  </si>
  <si>
    <r>
      <t xml:space="preserve">                      DIVORCES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 BY  COURT  DECISION  ON  CARE  FOR  MINOR
                      CHILDREN</t>
    </r>
    <r>
      <rPr>
        <vertAlign val="superscript"/>
        <sz val="9.5"/>
        <color indexed="63"/>
        <rFont val="Arial"/>
        <family val="2"/>
        <charset val="238"/>
      </rPr>
      <t>b</t>
    </r>
    <r>
      <rPr>
        <sz val="9.5"/>
        <color indexed="63"/>
        <rFont val="Arial"/>
        <family val="2"/>
        <charset val="238"/>
      </rPr>
      <t xml:space="preserve">  IN  2018</t>
    </r>
  </si>
  <si>
    <r>
      <t xml:space="preserve">                      DIVORCES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BY COURT DECISION ON CARE FOR UNDERAGE CHILDREN AND</t>
    </r>
    <r>
      <rPr>
        <vertAlign val="superscript"/>
        <sz val="9.5"/>
        <color rgb="FF4D4D4D"/>
        <rFont val="Arial"/>
        <family val="2"/>
        <charset val="238"/>
      </rPr>
      <t>b</t>
    </r>
    <r>
      <rPr>
        <sz val="9.5"/>
        <color rgb="FF4D4D4D"/>
        <rFont val="Arial"/>
        <family val="2"/>
        <charset val="238"/>
      </rPr>
      <t xml:space="preserve"> </t>
    </r>
  </si>
  <si>
    <r>
      <t xml:space="preserve">Wykonywanie władzy rodzicielskiej powierzono
</t>
    </r>
    <r>
      <rPr>
        <sz val="9.5"/>
        <color rgb="FF4D4D4D"/>
        <rFont val="Arial"/>
        <family val="2"/>
        <charset val="238"/>
      </rPr>
      <t>Decision on children care granted to</t>
    </r>
  </si>
  <si>
    <r>
      <t xml:space="preserve">matce
</t>
    </r>
    <r>
      <rPr>
        <sz val="9.5"/>
        <color rgb="FF4D4D4D"/>
        <rFont val="Arial"/>
        <family val="2"/>
        <charset val="238"/>
      </rPr>
      <t>mother</t>
    </r>
  </si>
  <si>
    <r>
      <t xml:space="preserve">ojcu
</t>
    </r>
    <r>
      <rPr>
        <sz val="9.5"/>
        <color rgb="FF4D4D4D"/>
        <rFont val="Arial"/>
        <family val="2"/>
        <charset val="238"/>
      </rPr>
      <t>father</t>
    </r>
  </si>
  <si>
    <r>
      <t xml:space="preserve">razem 
matce 
i ojcu
</t>
    </r>
    <r>
      <rPr>
        <sz val="9.5"/>
        <color rgb="FF4D4D4D"/>
        <rFont val="Arial"/>
        <family val="2"/>
        <charset val="238"/>
      </rPr>
      <t>both of them</t>
    </r>
  </si>
  <si>
    <r>
      <t>oddzielnie
matce
i ojcu</t>
    </r>
    <r>
      <rPr>
        <vertAlign val="superscript"/>
        <sz val="9.5"/>
        <rFont val="Arial"/>
        <family val="2"/>
        <charset val="238"/>
      </rPr>
      <t>d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separately
of mother
and father</t>
    </r>
    <r>
      <rPr>
        <vertAlign val="superscript"/>
        <sz val="9.5"/>
        <color rgb="FF4D4D4D"/>
        <rFont val="Arial"/>
        <family val="2"/>
        <charset val="238"/>
      </rPr>
      <t>d</t>
    </r>
  </si>
  <si>
    <r>
      <t xml:space="preserve">placówce
wychowa-
wczej
</t>
    </r>
    <r>
      <rPr>
        <sz val="9.5"/>
        <color rgb="FF4D4D4D"/>
        <rFont val="Arial"/>
        <family val="2"/>
        <charset val="238"/>
      </rPr>
      <t>orphanage</t>
    </r>
  </si>
  <si>
    <r>
      <t xml:space="preserve">rodzinie
zastępczej
</t>
    </r>
    <r>
      <rPr>
        <sz val="9.5"/>
        <color rgb="FF4D4D4D"/>
        <rFont val="Arial"/>
        <family val="2"/>
        <charset val="238"/>
      </rPr>
      <t>foster
family</t>
    </r>
  </si>
  <si>
    <r>
      <t>Dziecko powierzono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
</t>
    </r>
    <r>
      <rPr>
        <i/>
        <sz val="9.5"/>
        <rFont val="Arial"/>
        <family val="2"/>
        <charset val="238"/>
      </rPr>
      <t xml:space="preserve">Decision on children </t>
    </r>
    <r>
      <rPr>
        <sz val="9.5"/>
        <color rgb="FF4D4D4D"/>
        <rFont val="Arial"/>
        <family val="2"/>
        <charset val="238"/>
      </rPr>
      <t>care granted to</t>
    </r>
    <r>
      <rPr>
        <vertAlign val="superscript"/>
        <sz val="9.5"/>
        <color rgb="FF4D4D4D"/>
        <rFont val="Arial"/>
        <family val="2"/>
        <charset val="238"/>
      </rPr>
      <t>c</t>
    </r>
  </si>
  <si>
    <r>
      <t xml:space="preserve">Inne 
przypadki
powierzenia
opieki
</t>
    </r>
    <r>
      <rPr>
        <sz val="9.5"/>
        <color rgb="FF4D4D4D"/>
        <rFont val="Arial"/>
        <family val="2"/>
        <charset val="238"/>
      </rPr>
      <t>Remainder 
of decision
on children care granted</t>
    </r>
  </si>
  <si>
    <r>
      <t xml:space="preserve">W liczbach bezwzględnych      </t>
    </r>
    <r>
      <rPr>
        <b/>
        <sz val="9.5"/>
        <color rgb="FF4D4D4D"/>
        <rFont val="Arial"/>
        <family val="2"/>
        <charset val="238"/>
      </rPr>
      <t xml:space="preserve"> In absolute figures </t>
    </r>
  </si>
  <si>
    <r>
      <t xml:space="preserve">OGÓŁEM  </t>
    </r>
    <r>
      <rPr>
        <b/>
        <sz val="9.5"/>
        <color rgb="FF4D4D4D"/>
        <rFont val="Arial"/>
        <family val="2"/>
        <charset val="238"/>
      </rPr>
      <t xml:space="preserve">TOTAL </t>
    </r>
    <r>
      <rPr>
        <b/>
        <i/>
        <sz val="9.5"/>
        <rFont val="Arial"/>
        <family val="2"/>
        <charset val="238"/>
      </rPr>
      <t xml:space="preserve">   </t>
    </r>
    <r>
      <rPr>
        <b/>
        <sz val="9.5"/>
        <rFont val="Arial"/>
        <family val="2"/>
        <charset val="238"/>
      </rPr>
      <t>2018</t>
    </r>
  </si>
  <si>
    <r>
      <t xml:space="preserve">STATUS NA RYNKU PRACY MĘŻA
</t>
    </r>
    <r>
      <rPr>
        <sz val="9.5"/>
        <color rgb="FF4D4D4D"/>
        <rFont val="Arial"/>
        <family val="2"/>
        <charset val="238"/>
      </rPr>
      <t>MAIN ACTIVITY STATUS OF HUSBAND</t>
    </r>
  </si>
  <si>
    <r>
      <t>Ogółem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Total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</si>
  <si>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>pracujący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working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</si>
  <si>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razem
</t>
    </r>
    <r>
      <rPr>
        <sz val="9.5"/>
        <color rgb="FF4D4D4D"/>
        <rFont val="Arial"/>
        <family val="2"/>
        <charset val="238"/>
      </rPr>
      <t>total</t>
    </r>
  </si>
  <si>
    <r>
      <t xml:space="preserve">najemnie
</t>
    </r>
    <r>
      <rPr>
        <sz val="9.5"/>
        <color rgb="FF4D4D4D"/>
        <rFont val="Arial"/>
        <family val="2"/>
        <charset val="238"/>
      </rPr>
      <t>emoloyees</t>
    </r>
  </si>
  <si>
    <r>
      <t xml:space="preserve">na rachunek
własny
</t>
    </r>
    <r>
      <rPr>
        <sz val="9.5"/>
        <color rgb="FF4D4D4D"/>
        <rFont val="Arial"/>
        <family val="2"/>
        <charset val="238"/>
      </rPr>
      <t>self-
employed</t>
    </r>
  </si>
  <si>
    <r>
      <t xml:space="preserve">bezrobotne </t>
    </r>
    <r>
      <rPr>
        <sz val="9.5"/>
        <color rgb="FF4D4D4D"/>
        <rFont val="Arial"/>
        <family val="2"/>
        <charset val="238"/>
      </rPr>
      <t>unemployed</t>
    </r>
  </si>
  <si>
    <r>
      <t xml:space="preserve">Status na rynku pracy żony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Main acivity status of wife</t>
    </r>
  </si>
  <si>
    <r>
      <t>bierne zawodowo - posiadające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inactive persons -owning</t>
    </r>
    <r>
      <rPr>
        <vertAlign val="superscript"/>
        <sz val="9.5"/>
        <color rgb="FF4D4D4D"/>
        <rFont val="Arial"/>
        <family val="2"/>
        <charset val="238"/>
      </rPr>
      <t>c</t>
    </r>
  </si>
  <si>
    <r>
      <t xml:space="preserve">emeryturę
</t>
    </r>
    <r>
      <rPr>
        <sz val="9.5"/>
        <color rgb="FF4D4D4D"/>
        <rFont val="Arial"/>
        <family val="2"/>
        <charset val="238"/>
      </rPr>
      <t>retirement</t>
    </r>
  </si>
  <si>
    <r>
      <t xml:space="preserve">rentę
z tytułu
niezdol-
ności
do pracy
</t>
    </r>
    <r>
      <rPr>
        <sz val="9.5"/>
        <color rgb="FF4D4D4D"/>
        <rFont val="Arial"/>
        <family val="2"/>
        <charset val="238"/>
      </rPr>
      <t>pension</t>
    </r>
  </si>
  <si>
    <r>
      <t xml:space="preserve">inne niezarobko-we źródło </t>
    </r>
    <r>
      <rPr>
        <sz val="9.5"/>
        <color rgb="FF4D4D4D"/>
        <rFont val="Arial"/>
        <family val="2"/>
        <charset val="238"/>
      </rPr>
      <t>other non-
-earned source</t>
    </r>
  </si>
  <si>
    <r>
      <t xml:space="preserve">najemnie
</t>
    </r>
    <r>
      <rPr>
        <sz val="9.5"/>
        <color rgb="FF4D4D4D"/>
        <rFont val="Arial"/>
        <family val="2"/>
        <charset val="238"/>
      </rPr>
      <t>employees</t>
    </r>
  </si>
  <si>
    <r>
      <t xml:space="preserve">bezrobot-nych </t>
    </r>
    <r>
      <rPr>
        <sz val="9.5"/>
        <color rgb="FF4D4D4D"/>
        <rFont val="Arial"/>
        <family val="2"/>
        <charset val="238"/>
      </rPr>
      <t>unemployed</t>
    </r>
  </si>
  <si>
    <r>
      <t>pracujących</t>
    </r>
    <r>
      <rPr>
        <vertAlign val="superscript"/>
        <sz val="9.5"/>
        <rFont val="Arial"/>
        <family val="2"/>
        <charset val="238"/>
      </rPr>
      <t>b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working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</si>
  <si>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pozostające na utrzymaniu 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persons maintained by</t>
    </r>
  </si>
  <si>
    <r>
      <t>biernych zawodowo - posiadających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inactive persons -owning</t>
    </r>
    <r>
      <rPr>
        <vertAlign val="superscript"/>
        <sz val="9.5"/>
        <color rgb="FF4D4D4D"/>
        <rFont val="Arial"/>
        <family val="2"/>
        <charset val="238"/>
      </rPr>
      <t>c</t>
    </r>
  </si>
  <si>
    <r>
      <t>rentę
z tytułu
niezdol-
ności
do pracy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pension</t>
    </r>
  </si>
  <si>
    <r>
      <t xml:space="preserve">inne niezarobkowe źródło </t>
    </r>
    <r>
      <rPr>
        <sz val="9.5"/>
        <color rgb="FF4D4D4D"/>
        <rFont val="Arial"/>
        <family val="2"/>
        <charset val="238"/>
      </rPr>
      <t>other non--earned source</t>
    </r>
  </si>
  <si>
    <r>
      <t>O G Ó Ł E 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 xml:space="preserve">T O T AL 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</si>
  <si>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>Pracujący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Working</t>
    </r>
    <r>
      <rPr>
        <b/>
        <vertAlign val="superscript"/>
        <sz val="9.5"/>
        <color rgb="FF4D4D4D"/>
        <rFont val="Arial"/>
        <family val="2"/>
        <charset val="238"/>
      </rPr>
      <t>b</t>
    </r>
  </si>
  <si>
    <r>
      <t xml:space="preserve">  Najemnie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Employees   </t>
    </r>
  </si>
  <si>
    <r>
      <t xml:space="preserve">  Na rachunek własny   
  </t>
    </r>
    <r>
      <rPr>
        <sz val="9.5"/>
        <color rgb="FF4D4D4D"/>
        <rFont val="Arial"/>
        <family val="2"/>
        <charset val="238"/>
      </rPr>
      <t>Self-employed</t>
    </r>
  </si>
  <si>
    <r>
      <t xml:space="preserve">Bezrobotni </t>
    </r>
    <r>
      <rPr>
        <b/>
        <sz val="9.5"/>
        <color rgb="FF4D4D4D"/>
        <rFont val="Arial"/>
        <family val="2"/>
        <charset val="238"/>
      </rPr>
      <t>Unemployed</t>
    </r>
  </si>
  <si>
    <r>
      <t>Bierni zawodowo - posiadający</t>
    </r>
    <r>
      <rPr>
        <b/>
        <vertAlign val="superscript"/>
        <sz val="9.5"/>
        <rFont val="Arial"/>
        <family val="2"/>
        <charset val="238"/>
      </rPr>
      <t>c</t>
    </r>
    <r>
      <rPr>
        <b/>
        <sz val="9.5"/>
        <rFont val="Arial"/>
        <family val="2"/>
        <charset val="238"/>
      </rPr>
      <t xml:space="preserve">
</t>
    </r>
    <r>
      <rPr>
        <b/>
        <sz val="9.5"/>
        <color rgb="FF4D4D4D"/>
        <rFont val="Arial"/>
        <family val="2"/>
        <charset val="238"/>
      </rPr>
      <t>Inactive persons - owning</t>
    </r>
    <r>
      <rPr>
        <b/>
        <vertAlign val="superscript"/>
        <sz val="9.5"/>
        <color rgb="FF4D4D4D"/>
        <rFont val="Arial"/>
        <family val="2"/>
        <charset val="238"/>
      </rPr>
      <t>c</t>
    </r>
  </si>
  <si>
    <r>
      <t xml:space="preserve">   Emeryturę   </t>
    </r>
    <r>
      <rPr>
        <sz val="9.5"/>
        <color rgb="FF4D4D4D"/>
        <rFont val="Arial"/>
        <family val="2"/>
        <charset val="238"/>
      </rPr>
      <t>Retirement</t>
    </r>
  </si>
  <si>
    <r>
      <t xml:space="preserve">   Rentę z tytułu 
   niezdolności do pracy
</t>
    </r>
    <r>
      <rPr>
        <sz val="9.5"/>
        <color rgb="FF4D4D4D"/>
        <rFont val="Arial"/>
        <family val="2"/>
        <charset val="238"/>
      </rPr>
      <t xml:space="preserve">   Pension</t>
    </r>
  </si>
  <si>
    <r>
      <t xml:space="preserve">  Inne niezarobkowe źródło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Other 
  non-earned source</t>
    </r>
  </si>
  <si>
    <r>
      <t>Pozostający na utrzymaniu</t>
    </r>
    <r>
      <rPr>
        <b/>
        <vertAlign val="superscript"/>
        <sz val="9.5"/>
        <rFont val="Arial"/>
        <family val="2"/>
        <charset val="238"/>
      </rPr>
      <t xml:space="preserve">
</t>
    </r>
    <r>
      <rPr>
        <b/>
        <sz val="9.5"/>
        <color rgb="FF4D4D4D"/>
        <rFont val="Arial"/>
        <family val="2"/>
        <charset val="238"/>
      </rPr>
      <t>Persons maintained by</t>
    </r>
  </si>
  <si>
    <r>
      <t>Pracujących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 xml:space="preserve"> Working persons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</si>
  <si>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  najemnie   </t>
    </r>
    <r>
      <rPr>
        <sz val="9.5"/>
        <color rgb="FF4D4D4D"/>
        <rFont val="Arial"/>
        <family val="2"/>
        <charset val="238"/>
      </rPr>
      <t>employees</t>
    </r>
  </si>
  <si>
    <r>
      <t xml:space="preserve">  na rachunek własny   </t>
    </r>
    <r>
      <rPr>
        <sz val="9.5"/>
        <color rgb="FF4D4D4D"/>
        <rFont val="Arial"/>
        <family val="2"/>
        <charset val="238"/>
      </rPr>
      <t>self-employed</t>
    </r>
  </si>
  <si>
    <r>
      <t>Bezrobotnych</t>
    </r>
    <r>
      <rPr>
        <sz val="9.5"/>
        <color rgb="FF4D4D4D"/>
        <rFont val="Arial"/>
        <family val="2"/>
        <charset val="238"/>
      </rPr>
      <t xml:space="preserve"> Unemployed</t>
    </r>
  </si>
  <si>
    <r>
      <t>Biernych zawodowo - posiadających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Inactive persons - owning</t>
    </r>
    <r>
      <rPr>
        <vertAlign val="superscript"/>
        <sz val="9.5"/>
        <color rgb="FF4D4D4D"/>
        <rFont val="Arial"/>
        <family val="2"/>
        <charset val="238"/>
      </rPr>
      <t>c</t>
    </r>
  </si>
  <si>
    <r>
      <t xml:space="preserve">    emeryturę   </t>
    </r>
    <r>
      <rPr>
        <sz val="9.5"/>
        <color rgb="FF4D4D4D"/>
        <rFont val="Arial"/>
        <family val="2"/>
        <charset val="238"/>
      </rPr>
      <t xml:space="preserve"> retirement</t>
    </r>
  </si>
  <si>
    <r>
      <t xml:space="preserve">    rentę z tytułu 
    niezdolności do pracy
</t>
    </r>
    <r>
      <rPr>
        <sz val="9.5"/>
        <color rgb="FF4D4D4D"/>
        <rFont val="Arial"/>
        <family val="2"/>
        <charset val="238"/>
      </rPr>
      <t xml:space="preserve">    pension</t>
    </r>
  </si>
  <si>
    <r>
      <t xml:space="preserve">    inne niezarobkowe źródło 
    </t>
    </r>
    <r>
      <rPr>
        <sz val="9.5"/>
        <color rgb="FF4D4D4D"/>
        <rFont val="Arial"/>
        <family val="2"/>
        <charset val="238"/>
      </rPr>
      <t>other non-earned source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</si>
</sst>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[$-415]d/mmm/yyyy;@"/>
    <numFmt numFmtId="167" formatCode="[$-415]mmmmm\.yy;@"/>
  </numFmts>
  <fonts count="26" x14ac:knownFonts="1">
    <font>
      <sz val="10"/>
      <name val="Arial"/>
    </font>
    <font>
      <sz val="10"/>
      <name val="Arial"/>
      <family val="2"/>
      <charset val="238"/>
    </font>
    <font>
      <i/>
      <vertAlign val="superscript"/>
      <sz val="10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Times New Roman CE"/>
      <charset val="238"/>
    </font>
    <font>
      <b/>
      <sz val="15"/>
      <name val="Arial"/>
      <family val="2"/>
      <charset val="238"/>
    </font>
    <font>
      <sz val="9.5"/>
      <name val="Arial"/>
      <family val="2"/>
      <charset val="238"/>
    </font>
    <font>
      <b/>
      <i/>
      <sz val="9.5"/>
      <name val="Arial"/>
      <family val="2"/>
      <charset val="238"/>
    </font>
    <font>
      <b/>
      <sz val="9.5"/>
      <name val="Arial"/>
      <family val="2"/>
      <charset val="238"/>
    </font>
    <font>
      <i/>
      <sz val="9.5"/>
      <name val="Arial"/>
      <family val="2"/>
      <charset val="238"/>
    </font>
    <font>
      <b/>
      <vertAlign val="superscript"/>
      <sz val="9.5"/>
      <name val="Arial"/>
      <family val="2"/>
      <charset val="238"/>
    </font>
    <font>
      <vertAlign val="superscript"/>
      <sz val="9.5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.5"/>
      <color indexed="63"/>
      <name val="Arial"/>
      <family val="2"/>
      <charset val="238"/>
    </font>
    <font>
      <sz val="9.5"/>
      <color indexed="63"/>
      <name val="Arial"/>
      <family val="2"/>
      <charset val="238"/>
    </font>
    <font>
      <b/>
      <vertAlign val="superscript"/>
      <sz val="9.5"/>
      <color indexed="63"/>
      <name val="Arial"/>
      <family val="2"/>
      <charset val="238"/>
    </font>
    <font>
      <i/>
      <sz val="9.5"/>
      <color indexed="63"/>
      <name val="Arial"/>
      <family val="2"/>
      <charset val="238"/>
    </font>
    <font>
      <vertAlign val="superscript"/>
      <sz val="9.5"/>
      <color indexed="63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9.5"/>
      <color rgb="FF4D4D4D"/>
      <name val="Arial"/>
      <family val="2"/>
      <charset val="238"/>
    </font>
    <font>
      <sz val="15"/>
      <color rgb="FF4D4D4D"/>
      <name val="Arial"/>
      <family val="2"/>
      <charset val="238"/>
    </font>
    <font>
      <sz val="9.5"/>
      <color rgb="FF4D4D4D"/>
      <name val="Arial"/>
      <family val="2"/>
      <charset val="238"/>
    </font>
    <font>
      <b/>
      <vertAlign val="superscript"/>
      <sz val="9.5"/>
      <color rgb="FF4D4D4D"/>
      <name val="Arial"/>
      <family val="2"/>
      <charset val="238"/>
    </font>
    <font>
      <i/>
      <sz val="9.5"/>
      <color rgb="FF4D4D4D"/>
      <name val="Arial"/>
      <family val="2"/>
      <charset val="238"/>
    </font>
    <font>
      <vertAlign val="superscript"/>
      <sz val="9.5"/>
      <color rgb="FF4D4D4D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9" fillId="0" borderId="0" applyNumberFormat="0" applyFill="0" applyBorder="0" applyAlignment="0" applyProtection="0"/>
    <xf numFmtId="0" fontId="12" fillId="0" borderId="0" applyNumberFormat="0" applyBorder="0" applyAlignment="0"/>
    <xf numFmtId="0" fontId="12" fillId="0" borderId="0"/>
    <xf numFmtId="0" fontId="1" fillId="0" borderId="0"/>
    <xf numFmtId="0" fontId="3" fillId="0" borderId="0"/>
  </cellStyleXfs>
  <cellXfs count="232">
    <xf numFmtId="0" fontId="0" fillId="0" borderId="0" xfId="0"/>
    <xf numFmtId="0" fontId="1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right"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6" fillId="0" borderId="0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horizontal="right"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quotePrefix="1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165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wrapText="1"/>
    </xf>
    <xf numFmtId="0" fontId="8" fillId="0" borderId="4" xfId="0" applyNumberFormat="1" applyFont="1" applyBorder="1" applyAlignment="1">
      <alignment horizontal="right" vertical="center"/>
    </xf>
    <xf numFmtId="164" fontId="8" fillId="0" borderId="4" xfId="0" applyNumberFormat="1" applyFont="1" applyBorder="1" applyAlignment="1">
      <alignment vertical="center"/>
    </xf>
    <xf numFmtId="164" fontId="8" fillId="0" borderId="5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horizontal="right" vertical="center"/>
    </xf>
    <xf numFmtId="164" fontId="6" fillId="0" borderId="4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164" fontId="8" fillId="0" borderId="4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8" fillId="0" borderId="0" xfId="0" applyFont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4" xfId="0" quotePrefix="1" applyFont="1" applyFill="1" applyBorder="1" applyAlignment="1">
      <alignment horizontal="right" vertical="center"/>
    </xf>
    <xf numFmtId="0" fontId="6" fillId="0" borderId="4" xfId="0" quotePrefix="1" applyFont="1" applyFill="1" applyBorder="1" applyAlignment="1">
      <alignment horizontal="right" vertical="center"/>
    </xf>
    <xf numFmtId="0" fontId="6" fillId="0" borderId="5" xfId="0" quotePrefix="1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14" fontId="6" fillId="0" borderId="0" xfId="0" applyNumberFormat="1" applyFont="1" applyAlignment="1">
      <alignment vertical="center"/>
    </xf>
    <xf numFmtId="167" fontId="6" fillId="0" borderId="0" xfId="0" applyNumberFormat="1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  <xf numFmtId="0" fontId="6" fillId="0" borderId="6" xfId="4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6" fillId="0" borderId="0" xfId="4" applyFont="1" applyAlignment="1">
      <alignment vertical="center"/>
    </xf>
    <xf numFmtId="0" fontId="8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0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8" xfId="0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5" xfId="0" applyFont="1" applyBorder="1" applyAlignment="1">
      <alignment horizontal="right" vertical="center"/>
    </xf>
    <xf numFmtId="0" fontId="6" fillId="0" borderId="5" xfId="0" quotePrefix="1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16" fontId="6" fillId="0" borderId="6" xfId="0" applyNumberFormat="1" applyFont="1" applyBorder="1" applyAlignment="1">
      <alignment horizontal="left" vertical="center"/>
    </xf>
    <xf numFmtId="16" fontId="6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2" xfId="0" quotePrefix="1" applyNumberFormat="1" applyFont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4" xfId="0" applyFont="1" applyFill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6" fillId="0" borderId="9" xfId="0" applyFont="1" applyBorder="1" applyAlignment="1">
      <alignment horizontal="center" vertical="center"/>
    </xf>
    <xf numFmtId="0" fontId="8" fillId="0" borderId="4" xfId="4" applyFont="1" applyFill="1" applyBorder="1" applyAlignment="1">
      <alignment vertical="center"/>
    </xf>
    <xf numFmtId="0" fontId="8" fillId="0" borderId="0" xfId="4" applyFont="1" applyFill="1" applyAlignment="1">
      <alignment vertical="center"/>
    </xf>
    <xf numFmtId="2" fontId="8" fillId="0" borderId="5" xfId="4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6" fillId="0" borderId="4" xfId="4" applyFont="1" applyFill="1" applyBorder="1" applyAlignment="1">
      <alignment vertical="center"/>
    </xf>
    <xf numFmtId="0" fontId="6" fillId="0" borderId="0" xfId="4" applyFont="1" applyFill="1" applyAlignment="1">
      <alignment vertical="center"/>
    </xf>
    <xf numFmtId="2" fontId="6" fillId="0" borderId="5" xfId="4" applyNumberFormat="1" applyFont="1" applyFill="1" applyBorder="1" applyAlignment="1">
      <alignment horizontal="right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16" fontId="6" fillId="0" borderId="6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vertical="center"/>
    </xf>
    <xf numFmtId="0" fontId="6" fillId="0" borderId="4" xfId="0" quotePrefix="1" applyNumberFormat="1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8" fillId="0" borderId="4" xfId="0" quotePrefix="1" applyNumberFormat="1" applyFont="1" applyBorder="1" applyAlignment="1">
      <alignment vertical="center"/>
    </xf>
    <xf numFmtId="0" fontId="8" fillId="0" borderId="4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horizontal="right" vertical="center"/>
    </xf>
    <xf numFmtId="0" fontId="8" fillId="0" borderId="0" xfId="0" quotePrefix="1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left" vertical="center" indent="1"/>
    </xf>
    <xf numFmtId="0" fontId="6" fillId="0" borderId="6" xfId="0" applyNumberFormat="1" applyFont="1" applyBorder="1" applyAlignment="1">
      <alignment horizontal="left" vertical="center" indent="1"/>
    </xf>
    <xf numFmtId="49" fontId="6" fillId="0" borderId="6" xfId="0" applyNumberFormat="1" applyFont="1" applyBorder="1" applyAlignment="1">
      <alignment horizontal="left" vertical="center" indent="1"/>
    </xf>
    <xf numFmtId="0" fontId="6" fillId="0" borderId="6" xfId="0" applyFont="1" applyBorder="1" applyAlignment="1">
      <alignment horizontal="left" vertical="center" wrapText="1" indent="1"/>
    </xf>
    <xf numFmtId="0" fontId="6" fillId="0" borderId="4" xfId="0" quotePrefix="1" applyFont="1" applyBorder="1" applyAlignment="1">
      <alignment horizontal="right" vertical="center"/>
    </xf>
    <xf numFmtId="0" fontId="8" fillId="0" borderId="4" xfId="0" quotePrefix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quotePrefix="1" applyFont="1" applyBorder="1" applyAlignment="1">
      <alignment horizontal="right"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4" xfId="0" quotePrefix="1" applyNumberFormat="1" applyFont="1" applyBorder="1" applyAlignment="1">
      <alignment horizontal="right" vertical="center"/>
    </xf>
    <xf numFmtId="0" fontId="8" fillId="0" borderId="4" xfId="0" quotePrefix="1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164" fontId="8" fillId="0" borderId="5" xfId="0" applyNumberFormat="1" applyFont="1" applyFill="1" applyBorder="1" applyAlignment="1">
      <alignment vertical="center"/>
    </xf>
    <xf numFmtId="1" fontId="6" fillId="0" borderId="0" xfId="0" applyNumberFormat="1" applyFont="1" applyAlignment="1">
      <alignment vertical="center"/>
    </xf>
    <xf numFmtId="164" fontId="6" fillId="0" borderId="5" xfId="0" applyNumberFormat="1" applyFont="1" applyFill="1" applyBorder="1" applyAlignment="1">
      <alignment vertical="center"/>
    </xf>
    <xf numFmtId="0" fontId="8" fillId="0" borderId="0" xfId="5" applyFont="1" applyBorder="1" applyAlignment="1">
      <alignment vertical="center"/>
    </xf>
    <xf numFmtId="0" fontId="8" fillId="0" borderId="0" xfId="5" applyFont="1" applyAlignment="1">
      <alignment vertical="center"/>
    </xf>
    <xf numFmtId="0" fontId="6" fillId="0" borderId="2" xfId="5" applyFont="1" applyBorder="1" applyAlignment="1">
      <alignment horizontal="center" vertical="center" wrapText="1"/>
    </xf>
    <xf numFmtId="0" fontId="6" fillId="0" borderId="0" xfId="5" applyFont="1" applyBorder="1" applyAlignment="1">
      <alignment vertical="center"/>
    </xf>
    <xf numFmtId="0" fontId="6" fillId="0" borderId="0" xfId="5" applyFont="1" applyAlignment="1">
      <alignment vertical="center"/>
    </xf>
    <xf numFmtId="0" fontId="6" fillId="0" borderId="0" xfId="5" applyFont="1" applyBorder="1" applyAlignment="1">
      <alignment horizontal="center" vertical="center" wrapText="1"/>
    </xf>
    <xf numFmtId="0" fontId="8" fillId="0" borderId="0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right" vertical="center"/>
    </xf>
    <xf numFmtId="0" fontId="8" fillId="0" borderId="4" xfId="5" applyFont="1" applyBorder="1" applyAlignment="1">
      <alignment vertical="center"/>
    </xf>
    <xf numFmtId="0" fontId="8" fillId="0" borderId="5" xfId="5" applyFont="1" applyBorder="1" applyAlignment="1">
      <alignment vertical="center"/>
    </xf>
    <xf numFmtId="0" fontId="6" fillId="0" borderId="4" xfId="5" applyFont="1" applyBorder="1" applyAlignment="1">
      <alignment vertical="center"/>
    </xf>
    <xf numFmtId="0" fontId="6" fillId="0" borderId="5" xfId="5" applyFont="1" applyBorder="1" applyAlignment="1">
      <alignment vertical="center"/>
    </xf>
    <xf numFmtId="164" fontId="6" fillId="0" borderId="0" xfId="5" applyNumberFormat="1" applyFont="1" applyAlignment="1">
      <alignment vertical="center"/>
    </xf>
    <xf numFmtId="0" fontId="6" fillId="0" borderId="4" xfId="5" applyFont="1" applyBorder="1" applyAlignment="1">
      <alignment horizontal="right" vertical="center"/>
    </xf>
    <xf numFmtId="0" fontId="6" fillId="0" borderId="5" xfId="5" applyFont="1" applyBorder="1" applyAlignment="1">
      <alignment horizontal="right" vertical="center"/>
    </xf>
    <xf numFmtId="0" fontId="8" fillId="0" borderId="12" xfId="5" applyFont="1" applyBorder="1" applyAlignment="1">
      <alignment horizontal="center" vertical="center" wrapText="1"/>
    </xf>
    <xf numFmtId="164" fontId="8" fillId="0" borderId="4" xfId="5" applyNumberFormat="1" applyFont="1" applyFill="1" applyBorder="1" applyAlignment="1">
      <alignment horizontal="right" vertical="center"/>
    </xf>
    <xf numFmtId="164" fontId="8" fillId="0" borderId="4" xfId="5" applyNumberFormat="1" applyFont="1" applyFill="1" applyBorder="1" applyAlignment="1">
      <alignment vertical="center"/>
    </xf>
    <xf numFmtId="164" fontId="8" fillId="0" borderId="5" xfId="5" applyNumberFormat="1" applyFont="1" applyFill="1" applyBorder="1" applyAlignment="1">
      <alignment vertical="center"/>
    </xf>
    <xf numFmtId="164" fontId="6" fillId="0" borderId="4" xfId="5" applyNumberFormat="1" applyFont="1" applyFill="1" applyBorder="1" applyAlignment="1">
      <alignment horizontal="right" vertical="center"/>
    </xf>
    <xf numFmtId="164" fontId="6" fillId="0" borderId="4" xfId="5" applyNumberFormat="1" applyFont="1" applyFill="1" applyBorder="1" applyAlignment="1">
      <alignment vertical="center"/>
    </xf>
    <xf numFmtId="164" fontId="6" fillId="0" borderId="5" xfId="5" applyNumberFormat="1" applyFont="1" applyFill="1" applyBorder="1" applyAlignment="1">
      <alignment vertical="center"/>
    </xf>
    <xf numFmtId="0" fontId="6" fillId="0" borderId="0" xfId="5" applyFont="1" applyFill="1" applyAlignment="1">
      <alignment vertical="center"/>
    </xf>
    <xf numFmtId="164" fontId="6" fillId="0" borderId="0" xfId="5" applyNumberFormat="1" applyFont="1" applyAlignment="1">
      <alignment horizontal="right" vertical="center"/>
    </xf>
    <xf numFmtId="164" fontId="8" fillId="0" borderId="0" xfId="0" applyNumberFormat="1" applyFont="1" applyAlignment="1">
      <alignment vertical="center"/>
    </xf>
    <xf numFmtId="1" fontId="6" fillId="0" borderId="3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13" fillId="0" borderId="5" xfId="0" applyFont="1" applyFill="1" applyBorder="1" applyAlignment="1" applyProtection="1">
      <alignment horizontal="right" vertical="top"/>
    </xf>
    <xf numFmtId="0" fontId="13" fillId="0" borderId="4" xfId="0" applyFont="1" applyFill="1" applyBorder="1" applyAlignment="1" applyProtection="1">
      <alignment horizontal="right" vertical="top"/>
    </xf>
    <xf numFmtId="164" fontId="6" fillId="0" borderId="4" xfId="0" applyNumberFormat="1" applyFont="1" applyBorder="1" applyAlignment="1">
      <alignment horizontal="right" vertical="center" wrapText="1"/>
    </xf>
    <xf numFmtId="164" fontId="6" fillId="0" borderId="0" xfId="0" applyNumberFormat="1" applyFont="1" applyBorder="1" applyAlignment="1">
      <alignment horizontal="right" vertical="center" wrapText="1"/>
    </xf>
    <xf numFmtId="0" fontId="19" fillId="0" borderId="0" xfId="1"/>
    <xf numFmtId="0" fontId="19" fillId="0" borderId="0" xfId="1" quotePrefix="1"/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164" fontId="22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5" applyFont="1" applyAlignment="1">
      <alignment vertical="center"/>
    </xf>
    <xf numFmtId="0" fontId="22" fillId="0" borderId="0" xfId="5" applyFont="1" applyBorder="1" applyAlignment="1">
      <alignment vertical="center"/>
    </xf>
    <xf numFmtId="164" fontId="22" fillId="0" borderId="0" xfId="5" applyNumberFormat="1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4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0" xfId="4" applyFont="1" applyAlignment="1">
      <alignment vertical="center"/>
    </xf>
    <xf numFmtId="0" fontId="22" fillId="0" borderId="3" xfId="0" applyFont="1" applyBorder="1" applyAlignment="1">
      <alignment horizontal="center" vertical="center" wrapText="1"/>
    </xf>
    <xf numFmtId="166" fontId="22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22" fillId="0" borderId="6" xfId="0" applyFont="1" applyBorder="1" applyAlignment="1">
      <alignment vertical="center" wrapText="1"/>
    </xf>
    <xf numFmtId="0" fontId="2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5" applyFont="1" applyAlignment="1">
      <alignment horizontal="left" vertical="center" wrapText="1"/>
    </xf>
    <xf numFmtId="0" fontId="6" fillId="0" borderId="1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22" fillId="0" borderId="0" xfId="5" applyFont="1" applyAlignment="1">
      <alignment horizontal="left" vertical="center"/>
    </xf>
    <xf numFmtId="0" fontId="24" fillId="0" borderId="0" xfId="5" applyFont="1" applyAlignment="1">
      <alignment horizontal="left" vertical="center"/>
    </xf>
    <xf numFmtId="0" fontId="8" fillId="0" borderId="0" xfId="5" applyFont="1" applyBorder="1" applyAlignment="1">
      <alignment horizontal="center" vertical="center" wrapText="1"/>
    </xf>
    <xf numFmtId="0" fontId="6" fillId="0" borderId="9" xfId="5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" fontId="6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</cellXfs>
  <cellStyles count="6">
    <cellStyle name="Hiperłącze" xfId="1" builtinId="8"/>
    <cellStyle name="Normalny" xfId="0" builtinId="0"/>
    <cellStyle name="Normalny 2" xfId="2"/>
    <cellStyle name="Normalny 3" xfId="3"/>
    <cellStyle name="Normalny_dr_tab37" xfId="4"/>
    <cellStyle name="Normalny_Zeszyt2" xfId="5"/>
  </cellStyles>
  <dxfs count="0"/>
  <tableStyles count="0" defaultTableStyle="TableStyleMedium9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7"/>
  <sheetViews>
    <sheetView tabSelected="1" workbookViewId="0">
      <selection activeCell="B14" sqref="B14"/>
    </sheetView>
  </sheetViews>
  <sheetFormatPr defaultColWidth="8.85546875" defaultRowHeight="12.75" x14ac:dyDescent="0.2"/>
  <cols>
    <col min="1" max="1" width="13.85546875" style="1" customWidth="1"/>
    <col min="2" max="2" width="9.140625" style="1" customWidth="1"/>
    <col min="3" max="16384" width="8.85546875" style="1"/>
  </cols>
  <sheetData>
    <row r="2" spans="1:2" ht="19.5" x14ac:dyDescent="0.2">
      <c r="A2" s="2" t="s">
        <v>106</v>
      </c>
    </row>
    <row r="3" spans="1:2" ht="18.75" x14ac:dyDescent="0.2">
      <c r="A3" s="158"/>
    </row>
    <row r="4" spans="1:2" ht="15.6" customHeight="1" x14ac:dyDescent="0.2">
      <c r="A4" s="1" t="s">
        <v>177</v>
      </c>
      <c r="B4" s="155" t="s">
        <v>164</v>
      </c>
    </row>
    <row r="5" spans="1:2" ht="15.6" customHeight="1" x14ac:dyDescent="0.2">
      <c r="A5" s="1" t="s">
        <v>178</v>
      </c>
      <c r="B5" s="155" t="s">
        <v>143</v>
      </c>
    </row>
    <row r="6" spans="1:2" ht="15.6" customHeight="1" x14ac:dyDescent="0.2">
      <c r="A6" s="1" t="s">
        <v>179</v>
      </c>
      <c r="B6" s="155" t="s">
        <v>144</v>
      </c>
    </row>
    <row r="7" spans="1:2" ht="15.6" customHeight="1" x14ac:dyDescent="0.2">
      <c r="A7" s="1" t="s">
        <v>180</v>
      </c>
      <c r="B7" s="155" t="s">
        <v>145</v>
      </c>
    </row>
    <row r="8" spans="1:2" ht="15.6" customHeight="1" x14ac:dyDescent="0.2">
      <c r="A8" s="1" t="s">
        <v>181</v>
      </c>
      <c r="B8" s="155" t="s">
        <v>146</v>
      </c>
    </row>
    <row r="9" spans="1:2" ht="15.6" customHeight="1" x14ac:dyDescent="0.2">
      <c r="A9" s="1" t="s">
        <v>182</v>
      </c>
      <c r="B9" s="155" t="s">
        <v>147</v>
      </c>
    </row>
    <row r="10" spans="1:2" ht="15.6" customHeight="1" x14ac:dyDescent="0.2">
      <c r="A10" s="1" t="s">
        <v>183</v>
      </c>
      <c r="B10" s="155" t="s">
        <v>148</v>
      </c>
    </row>
    <row r="11" spans="1:2" ht="15.6" customHeight="1" x14ac:dyDescent="0.2">
      <c r="A11" s="1" t="s">
        <v>184</v>
      </c>
      <c r="B11" s="155" t="s">
        <v>149</v>
      </c>
    </row>
    <row r="12" spans="1:2" ht="15.6" customHeight="1" x14ac:dyDescent="0.2">
      <c r="A12" s="1" t="s">
        <v>185</v>
      </c>
      <c r="B12" s="155" t="s">
        <v>150</v>
      </c>
    </row>
    <row r="13" spans="1:2" ht="15.6" customHeight="1" x14ac:dyDescent="0.2">
      <c r="A13" s="1" t="s">
        <v>186</v>
      </c>
      <c r="B13" s="155" t="s">
        <v>151</v>
      </c>
    </row>
    <row r="14" spans="1:2" ht="15.6" customHeight="1" x14ac:dyDescent="0.2">
      <c r="A14" s="1" t="s">
        <v>187</v>
      </c>
      <c r="B14" s="155" t="s">
        <v>152</v>
      </c>
    </row>
    <row r="15" spans="1:2" ht="15.6" customHeight="1" x14ac:dyDescent="0.2">
      <c r="A15" s="1" t="s">
        <v>188</v>
      </c>
      <c r="B15" s="155" t="s">
        <v>153</v>
      </c>
    </row>
    <row r="16" spans="1:2" ht="15.6" customHeight="1" x14ac:dyDescent="0.2">
      <c r="A16" s="1" t="s">
        <v>189</v>
      </c>
      <c r="B16" s="155" t="s">
        <v>154</v>
      </c>
    </row>
    <row r="17" spans="1:2" ht="15.6" customHeight="1" x14ac:dyDescent="0.2">
      <c r="A17" s="1" t="s">
        <v>190</v>
      </c>
      <c r="B17" s="155" t="s">
        <v>155</v>
      </c>
    </row>
    <row r="18" spans="1:2" ht="15.6" customHeight="1" x14ac:dyDescent="0.2">
      <c r="A18" s="1" t="s">
        <v>191</v>
      </c>
      <c r="B18" s="155" t="s">
        <v>156</v>
      </c>
    </row>
    <row r="19" spans="1:2" ht="15.6" customHeight="1" x14ac:dyDescent="0.2">
      <c r="A19" s="1" t="s">
        <v>192</v>
      </c>
      <c r="B19" s="155" t="s">
        <v>157</v>
      </c>
    </row>
    <row r="20" spans="1:2" ht="15.6" customHeight="1" x14ac:dyDescent="0.2">
      <c r="A20" s="1" t="s">
        <v>193</v>
      </c>
      <c r="B20" s="155" t="s">
        <v>158</v>
      </c>
    </row>
    <row r="21" spans="1:2" ht="15.6" customHeight="1" x14ac:dyDescent="0.2">
      <c r="A21" s="1" t="s">
        <v>194</v>
      </c>
      <c r="B21" s="155" t="s">
        <v>159</v>
      </c>
    </row>
    <row r="22" spans="1:2" ht="15.6" customHeight="1" x14ac:dyDescent="0.2">
      <c r="A22" s="1" t="s">
        <v>195</v>
      </c>
      <c r="B22" s="155" t="s">
        <v>160</v>
      </c>
    </row>
    <row r="23" spans="1:2" ht="15.6" customHeight="1" x14ac:dyDescent="0.2">
      <c r="A23" s="1" t="s">
        <v>196</v>
      </c>
      <c r="B23" s="155" t="s">
        <v>161</v>
      </c>
    </row>
    <row r="24" spans="1:2" ht="15.6" customHeight="1" x14ac:dyDescent="0.2">
      <c r="A24" s="1" t="s">
        <v>197</v>
      </c>
      <c r="B24" s="155" t="s">
        <v>162</v>
      </c>
    </row>
    <row r="25" spans="1:2" ht="15.6" customHeight="1" x14ac:dyDescent="0.2">
      <c r="A25" s="1" t="s">
        <v>198</v>
      </c>
      <c r="B25" s="155" t="s">
        <v>163</v>
      </c>
    </row>
    <row r="27" spans="1:2" x14ac:dyDescent="0.2">
      <c r="B27" s="156"/>
    </row>
  </sheetData>
  <hyperlinks>
    <hyperlink ref="B4" location="'tabl. 31 (55)'!A1" display="Rozwody (1980, 1990, 2000, 2010, 2017, 2018) "/>
    <hyperlink ref="B5" location="'tabl. 32 (56)'!A1" display="Rozwody w 2018 r. według poziomu wykształcenia małżonków "/>
    <hyperlink ref="B6" location="'tabl. 33 (57)'!A1" display="Rozwody według województw (1990, 2000, 2010, 2016, 2018) "/>
    <hyperlink ref="B7" location="'tabl. 34 (58)'!A1" display="Rozwody orzeczone prawomocnie w 2018 r. w Polsce według miejsca zamieszkania osoby wnoszącej powództwo o rozwód"/>
    <hyperlink ref="B8" location="'tabl. 35 (59)'!A1" display="Rozwody w miastach liczących w 2018 r. 100 tys. i więcej mieszkańców (1990, 2000, 2010, 2016, 2018)"/>
    <hyperlink ref="B9" location="'tabl. 36 (60) '!A1" display="Rozwody w 2018 r. według okresu od wniesienia powództwa do prawomocnego orzeczenia rozwodu, strony wnoszącej powództwo oraz orzeczenia o winie"/>
    <hyperlink ref="B10" location="'tabl. 37 (61)'!A1" display="Rozwody w 2018 r. według okresu trwania małżeństwa oraz wieku małżonków w momencie zawierania małżeństwa"/>
    <hyperlink ref="B11" location="'tabl.38 (62)'!A1" display="Rozwody w 2018 r. według różnicy wieku między małżonkami oraz przyczyny rozkładu pożycia małżeńskiego"/>
    <hyperlink ref="B12" location="'tabl.39 (63)'!A1" display="Rozwody w 2018 r. według przyczyn rozkładu pożycia małżeńskiego oraz winy stron"/>
    <hyperlink ref="B13" location="'tabl.40 (64)'!A1" display="Rozwody w 2018 r. według wieku małżonków w momencie zawarcia małżeństwa"/>
    <hyperlink ref="B14" location="'tabl.41 (65)'!A1" display="Rozwody w 2018 r. według wieku małżonków w momencie wniesienia powództwa"/>
    <hyperlink ref="B15" location="'tabl.42 (66)'!A1" display="Rozwody w 2018 r. według wieku małżonków w momencie orzeczenia rozwodu"/>
    <hyperlink ref="B16" location="'tabl.43 (67)'!A1" display="Rozwody w 2018 r. według wieku kobiet w momencie wniesienia powództwa oraz liczby małoletnich dzieci"/>
    <hyperlink ref="B17" location="'tabl.44 (68)'!A1" display="Rozwody w 2018 r. według miejsca zamieszkania powoda oraz liczby małoletnich dzieci"/>
    <hyperlink ref="B18" location="'tabl.45 (69)'!A1" display="Rozwody w 2018 r. według liczby małoletnich dzieci oraz województw "/>
    <hyperlink ref="B19" location="'tabl.46 (70)'!A1" display="Dzieci pozostające z małżeństw rozwiedzionych w 2018 r. według wieku oraz województw"/>
    <hyperlink ref="B20" location="'tabl.47 (71)'!A1" display="Małoletnie dzieci według wieku pozostające z małżeństw rozwiedzionych w 2018 r."/>
    <hyperlink ref="B21" location="'tabl.48 (72) '!A1" display="Rozwody w 2018 r. według liczby małoletnich dzieci w małżeństwie oraz okresu trwania małżeństwa"/>
    <hyperlink ref="B22" location="'tabl.49 (73)'!A1" display="Rozwody według liczby małoletnich dzieci w małżeństwie (1980, 1990, 2000, 2010, 2016, 2018)"/>
    <hyperlink ref="B23" location="'tabl.50 (74)'!A1" display="Rozwody w 2018 r. według decyzji sądu o wykonywaniu władzy rodzicielskiej i opieki nad małoletnimi dziećmi "/>
    <hyperlink ref="B24" location="'tabl.51 (75)'!A1" display="Rozwody w 2018 r. według decyzji sądu o wykonywaniu władzy rodzicielskiej i opieki nad małoletnimi dziećmi oraz województw"/>
    <hyperlink ref="B25" location="'tabl.52 (76)'!A1" display="Rozwiedzeni w 2018 r. według statusu na rynku pracy 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L48"/>
  <sheetViews>
    <sheetView zoomScaleNormal="100" workbookViewId="0">
      <pane ySplit="7" topLeftCell="A8" activePane="bottomLeft" state="frozen"/>
      <selection activeCell="C2" sqref="C2"/>
      <selection pane="bottomLeft" activeCell="O33" sqref="O33"/>
    </sheetView>
  </sheetViews>
  <sheetFormatPr defaultRowHeight="12.75" x14ac:dyDescent="0.2"/>
  <cols>
    <col min="1" max="1" width="20.5703125" style="3" customWidth="1"/>
    <col min="2" max="2" width="7.7109375" style="3" customWidth="1"/>
    <col min="3" max="3" width="8.85546875" style="3" customWidth="1"/>
    <col min="4" max="11" width="7.28515625" style="3" customWidth="1"/>
    <col min="12" max="16384" width="9.140625" style="3"/>
  </cols>
  <sheetData>
    <row r="1" spans="1:12" s="4" customFormat="1" x14ac:dyDescent="0.2">
      <c r="A1" s="4" t="s">
        <v>207</v>
      </c>
    </row>
    <row r="2" spans="1:12" s="4" customFormat="1" x14ac:dyDescent="0.2">
      <c r="A2" s="4" t="s">
        <v>122</v>
      </c>
    </row>
    <row r="3" spans="1:12" s="160" customFormat="1" x14ac:dyDescent="0.2">
      <c r="A3" s="160" t="s">
        <v>123</v>
      </c>
    </row>
    <row r="4" spans="1:12" s="160" customFormat="1" x14ac:dyDescent="0.2">
      <c r="A4" s="160" t="s">
        <v>266</v>
      </c>
    </row>
    <row r="5" spans="1:12" s="160" customFormat="1" x14ac:dyDescent="0.2"/>
    <row r="6" spans="1:12" ht="35.450000000000003" customHeight="1" x14ac:dyDescent="0.2">
      <c r="A6" s="177" t="s">
        <v>280</v>
      </c>
      <c r="B6" s="182" t="s">
        <v>362</v>
      </c>
      <c r="C6" s="182" t="s">
        <v>363</v>
      </c>
      <c r="D6" s="182" t="s">
        <v>365</v>
      </c>
      <c r="E6" s="182"/>
      <c r="F6" s="182"/>
      <c r="G6" s="182"/>
      <c r="H6" s="182" t="s">
        <v>366</v>
      </c>
      <c r="I6" s="182"/>
      <c r="J6" s="182"/>
      <c r="K6" s="195"/>
    </row>
    <row r="7" spans="1:12" ht="82.9" customHeight="1" x14ac:dyDescent="0.2">
      <c r="A7" s="177"/>
      <c r="B7" s="182"/>
      <c r="C7" s="182"/>
      <c r="D7" s="50" t="s">
        <v>364</v>
      </c>
      <c r="E7" s="6" t="s">
        <v>95</v>
      </c>
      <c r="F7" s="50" t="s">
        <v>96</v>
      </c>
      <c r="G7" s="50" t="s">
        <v>367</v>
      </c>
      <c r="H7" s="50" t="s">
        <v>364</v>
      </c>
      <c r="I7" s="6" t="s">
        <v>95</v>
      </c>
      <c r="J7" s="50" t="s">
        <v>96</v>
      </c>
      <c r="K7" s="51" t="s">
        <v>368</v>
      </c>
    </row>
    <row r="8" spans="1:12" s="17" customFormat="1" x14ac:dyDescent="0.2">
      <c r="A8" s="101"/>
    </row>
    <row r="9" spans="1:12" x14ac:dyDescent="0.2">
      <c r="A9" s="30" t="s">
        <v>369</v>
      </c>
      <c r="B9" s="9">
        <v>62843</v>
      </c>
      <c r="C9" s="30">
        <v>7403</v>
      </c>
      <c r="D9" s="9">
        <v>16295</v>
      </c>
      <c r="E9" s="30">
        <v>16516</v>
      </c>
      <c r="F9" s="9">
        <v>8820</v>
      </c>
      <c r="G9" s="30">
        <v>2586</v>
      </c>
      <c r="H9" s="9">
        <v>6831</v>
      </c>
      <c r="I9" s="30">
        <v>2986</v>
      </c>
      <c r="J9" s="9">
        <v>1109</v>
      </c>
      <c r="K9" s="30">
        <v>297</v>
      </c>
    </row>
    <row r="10" spans="1:12" s="17" customFormat="1" x14ac:dyDescent="0.2"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3"/>
    </row>
    <row r="11" spans="1:12" x14ac:dyDescent="0.2">
      <c r="A11" s="198" t="s">
        <v>370</v>
      </c>
      <c r="B11" s="199"/>
      <c r="C11" s="199"/>
      <c r="D11" s="199"/>
      <c r="E11" s="199"/>
      <c r="F11" s="199"/>
      <c r="G11" s="199"/>
      <c r="H11" s="199"/>
      <c r="I11" s="199"/>
      <c r="J11" s="199"/>
      <c r="K11" s="199"/>
    </row>
    <row r="12" spans="1:12" x14ac:dyDescent="0.2">
      <c r="A12" s="54" t="s">
        <v>372</v>
      </c>
      <c r="B12" s="14">
        <v>3581</v>
      </c>
      <c r="C12" s="14">
        <v>468</v>
      </c>
      <c r="D12" s="14">
        <v>947</v>
      </c>
      <c r="E12" s="14">
        <v>936</v>
      </c>
      <c r="F12" s="14">
        <v>401</v>
      </c>
      <c r="G12" s="14">
        <v>98</v>
      </c>
      <c r="H12" s="14">
        <v>461</v>
      </c>
      <c r="I12" s="14">
        <v>189</v>
      </c>
      <c r="J12" s="14">
        <v>61</v>
      </c>
      <c r="K12" s="15">
        <v>20</v>
      </c>
    </row>
    <row r="13" spans="1:12" ht="25.5" x14ac:dyDescent="0.2">
      <c r="A13" s="58" t="s">
        <v>373</v>
      </c>
      <c r="B13" s="14">
        <v>10220</v>
      </c>
      <c r="C13" s="14">
        <v>1302</v>
      </c>
      <c r="D13" s="14">
        <v>2640</v>
      </c>
      <c r="E13" s="14">
        <v>2572</v>
      </c>
      <c r="F13" s="14">
        <v>1294</v>
      </c>
      <c r="G13" s="14">
        <v>400</v>
      </c>
      <c r="H13" s="14">
        <v>1227</v>
      </c>
      <c r="I13" s="14">
        <v>522</v>
      </c>
      <c r="J13" s="14">
        <v>201</v>
      </c>
      <c r="K13" s="15">
        <v>62</v>
      </c>
    </row>
    <row r="14" spans="1:12" s="17" customFormat="1" x14ac:dyDescent="0.2">
      <c r="L14" s="3"/>
    </row>
    <row r="15" spans="1:12" x14ac:dyDescent="0.2">
      <c r="A15" s="198" t="s">
        <v>371</v>
      </c>
      <c r="B15" s="199"/>
      <c r="C15" s="199"/>
      <c r="D15" s="199"/>
      <c r="E15" s="199"/>
      <c r="F15" s="199"/>
      <c r="G15" s="199"/>
      <c r="H15" s="199"/>
      <c r="I15" s="199"/>
      <c r="J15" s="199"/>
      <c r="K15" s="199"/>
    </row>
    <row r="16" spans="1:12" x14ac:dyDescent="0.2">
      <c r="A16" s="54" t="s">
        <v>372</v>
      </c>
      <c r="B16" s="14">
        <v>1882</v>
      </c>
      <c r="C16" s="14">
        <v>194</v>
      </c>
      <c r="D16" s="14">
        <v>476</v>
      </c>
      <c r="E16" s="14">
        <v>553</v>
      </c>
      <c r="F16" s="14">
        <v>305</v>
      </c>
      <c r="G16" s="14">
        <v>66</v>
      </c>
      <c r="H16" s="14">
        <v>163</v>
      </c>
      <c r="I16" s="14">
        <v>92</v>
      </c>
      <c r="J16" s="14">
        <v>22</v>
      </c>
      <c r="K16" s="15">
        <v>11</v>
      </c>
    </row>
    <row r="17" spans="1:12" ht="25.5" x14ac:dyDescent="0.2">
      <c r="A17" s="58" t="s">
        <v>373</v>
      </c>
      <c r="B17" s="14">
        <v>7845</v>
      </c>
      <c r="C17" s="14">
        <v>755</v>
      </c>
      <c r="D17" s="14">
        <v>1971</v>
      </c>
      <c r="E17" s="14">
        <v>2148</v>
      </c>
      <c r="F17" s="14">
        <v>1333</v>
      </c>
      <c r="G17" s="14">
        <v>333</v>
      </c>
      <c r="H17" s="14">
        <v>779</v>
      </c>
      <c r="I17" s="14">
        <v>375</v>
      </c>
      <c r="J17" s="14">
        <v>125</v>
      </c>
      <c r="K17" s="15">
        <v>26</v>
      </c>
    </row>
    <row r="18" spans="1:12" s="17" customFormat="1" x14ac:dyDescent="0.2">
      <c r="L18" s="3"/>
    </row>
    <row r="19" spans="1:12" x14ac:dyDescent="0.2">
      <c r="A19" s="198" t="s">
        <v>382</v>
      </c>
      <c r="B19" s="199"/>
      <c r="C19" s="199"/>
      <c r="D19" s="199"/>
      <c r="E19" s="199"/>
      <c r="F19" s="199"/>
      <c r="G19" s="199"/>
      <c r="H19" s="199"/>
      <c r="I19" s="199"/>
      <c r="J19" s="199"/>
      <c r="K19" s="199"/>
    </row>
    <row r="20" spans="1:12" x14ac:dyDescent="0.2">
      <c r="A20" s="54" t="s">
        <v>372</v>
      </c>
      <c r="B20" s="14">
        <v>528</v>
      </c>
      <c r="C20" s="14">
        <v>51</v>
      </c>
      <c r="D20" s="14">
        <v>126</v>
      </c>
      <c r="E20" s="14">
        <v>139</v>
      </c>
      <c r="F20" s="14">
        <v>95</v>
      </c>
      <c r="G20" s="14">
        <v>32</v>
      </c>
      <c r="H20" s="14">
        <v>53</v>
      </c>
      <c r="I20" s="14">
        <v>21</v>
      </c>
      <c r="J20" s="14">
        <v>7</v>
      </c>
      <c r="K20" s="15">
        <v>4</v>
      </c>
    </row>
    <row r="21" spans="1:12" ht="25.5" x14ac:dyDescent="0.2">
      <c r="A21" s="58" t="s">
        <v>373</v>
      </c>
      <c r="B21" s="14">
        <v>2926</v>
      </c>
      <c r="C21" s="14">
        <v>315</v>
      </c>
      <c r="D21" s="14">
        <v>726</v>
      </c>
      <c r="E21" s="14">
        <v>792</v>
      </c>
      <c r="F21" s="14">
        <v>440</v>
      </c>
      <c r="G21" s="14">
        <v>147</v>
      </c>
      <c r="H21" s="14">
        <v>295</v>
      </c>
      <c r="I21" s="14">
        <v>143</v>
      </c>
      <c r="J21" s="14">
        <v>52</v>
      </c>
      <c r="K21" s="15">
        <v>16</v>
      </c>
    </row>
    <row r="22" spans="1:12" s="17" customFormat="1" x14ac:dyDescent="0.2">
      <c r="L22" s="3"/>
    </row>
    <row r="23" spans="1:12" x14ac:dyDescent="0.2">
      <c r="A23" s="198" t="s">
        <v>381</v>
      </c>
      <c r="B23" s="199"/>
      <c r="C23" s="199"/>
      <c r="D23" s="199"/>
      <c r="E23" s="199"/>
      <c r="F23" s="199"/>
      <c r="G23" s="199"/>
      <c r="H23" s="199"/>
      <c r="I23" s="199"/>
      <c r="J23" s="199"/>
      <c r="K23" s="199"/>
    </row>
    <row r="24" spans="1:12" x14ac:dyDescent="0.2">
      <c r="A24" s="54" t="s">
        <v>372</v>
      </c>
      <c r="B24" s="14">
        <v>50</v>
      </c>
      <c r="C24" s="14">
        <v>4</v>
      </c>
      <c r="D24" s="14">
        <v>14</v>
      </c>
      <c r="E24" s="14">
        <v>12</v>
      </c>
      <c r="F24" s="14">
        <v>8</v>
      </c>
      <c r="G24" s="13">
        <v>1</v>
      </c>
      <c r="H24" s="14">
        <v>7</v>
      </c>
      <c r="I24" s="13">
        <v>3</v>
      </c>
      <c r="J24" s="70">
        <v>1</v>
      </c>
      <c r="K24" s="61" t="s">
        <v>97</v>
      </c>
    </row>
    <row r="25" spans="1:12" ht="25.5" x14ac:dyDescent="0.2">
      <c r="A25" s="58" t="s">
        <v>373</v>
      </c>
      <c r="B25" s="14">
        <v>1095</v>
      </c>
      <c r="C25" s="14">
        <v>138</v>
      </c>
      <c r="D25" s="14">
        <v>280</v>
      </c>
      <c r="E25" s="14">
        <v>273</v>
      </c>
      <c r="F25" s="14">
        <v>165</v>
      </c>
      <c r="G25" s="14">
        <v>38</v>
      </c>
      <c r="H25" s="14">
        <v>138</v>
      </c>
      <c r="I25" s="14">
        <v>43</v>
      </c>
      <c r="J25" s="14">
        <v>18</v>
      </c>
      <c r="K25" s="61">
        <v>2</v>
      </c>
    </row>
    <row r="26" spans="1:12" s="17" customFormat="1" x14ac:dyDescent="0.2">
      <c r="L26" s="3"/>
    </row>
    <row r="27" spans="1:12" x14ac:dyDescent="0.2">
      <c r="A27" s="198" t="s">
        <v>380</v>
      </c>
      <c r="B27" s="199"/>
      <c r="C27" s="199"/>
      <c r="D27" s="199"/>
      <c r="E27" s="199"/>
      <c r="F27" s="199"/>
      <c r="G27" s="199"/>
      <c r="H27" s="199"/>
      <c r="I27" s="199"/>
      <c r="J27" s="199"/>
      <c r="K27" s="199"/>
    </row>
    <row r="28" spans="1:12" x14ac:dyDescent="0.2">
      <c r="A28" s="54" t="s">
        <v>372</v>
      </c>
      <c r="B28" s="14">
        <v>427</v>
      </c>
      <c r="C28" s="14">
        <v>53</v>
      </c>
      <c r="D28" s="14">
        <v>96</v>
      </c>
      <c r="E28" s="14">
        <v>109</v>
      </c>
      <c r="F28" s="14">
        <v>73</v>
      </c>
      <c r="G28" s="14">
        <v>18</v>
      </c>
      <c r="H28" s="14">
        <v>44</v>
      </c>
      <c r="I28" s="14">
        <v>21</v>
      </c>
      <c r="J28" s="14">
        <v>7</v>
      </c>
      <c r="K28" s="61">
        <v>6</v>
      </c>
    </row>
    <row r="29" spans="1:12" ht="25.5" x14ac:dyDescent="0.2">
      <c r="A29" s="58" t="s">
        <v>373</v>
      </c>
      <c r="B29" s="14">
        <v>4244</v>
      </c>
      <c r="C29" s="14">
        <v>501</v>
      </c>
      <c r="D29" s="14">
        <v>1119</v>
      </c>
      <c r="E29" s="14">
        <v>1070</v>
      </c>
      <c r="F29" s="14">
        <v>632</v>
      </c>
      <c r="G29" s="14">
        <v>189</v>
      </c>
      <c r="H29" s="14">
        <v>436</v>
      </c>
      <c r="I29" s="14">
        <v>218</v>
      </c>
      <c r="J29" s="14">
        <v>61</v>
      </c>
      <c r="K29" s="15">
        <v>18</v>
      </c>
    </row>
    <row r="30" spans="1:12" s="17" customFormat="1" x14ac:dyDescent="0.2">
      <c r="L30" s="3"/>
    </row>
    <row r="31" spans="1:12" x14ac:dyDescent="0.2">
      <c r="A31" s="198" t="s">
        <v>379</v>
      </c>
      <c r="B31" s="199"/>
      <c r="C31" s="199"/>
      <c r="D31" s="199"/>
      <c r="E31" s="199"/>
      <c r="F31" s="199"/>
      <c r="G31" s="199"/>
      <c r="H31" s="199"/>
      <c r="I31" s="199"/>
      <c r="J31" s="199"/>
      <c r="K31" s="199"/>
    </row>
    <row r="32" spans="1:12" x14ac:dyDescent="0.2">
      <c r="A32" s="54" t="s">
        <v>372</v>
      </c>
      <c r="B32" s="14">
        <v>15563</v>
      </c>
      <c r="C32" s="14">
        <v>1894</v>
      </c>
      <c r="D32" s="14">
        <v>4149</v>
      </c>
      <c r="E32" s="14">
        <v>4115</v>
      </c>
      <c r="F32" s="14">
        <v>2108</v>
      </c>
      <c r="G32" s="14">
        <v>615</v>
      </c>
      <c r="H32" s="14">
        <v>1677</v>
      </c>
      <c r="I32" s="14">
        <v>683</v>
      </c>
      <c r="J32" s="14">
        <v>264</v>
      </c>
      <c r="K32" s="15">
        <v>58</v>
      </c>
    </row>
    <row r="33" spans="1:12" ht="25.5" x14ac:dyDescent="0.2">
      <c r="A33" s="58" t="s">
        <v>373</v>
      </c>
      <c r="B33" s="14">
        <v>11526</v>
      </c>
      <c r="C33" s="14">
        <v>1397</v>
      </c>
      <c r="D33" s="14">
        <v>3009</v>
      </c>
      <c r="E33" s="14">
        <v>3016</v>
      </c>
      <c r="F33" s="14">
        <v>1556</v>
      </c>
      <c r="G33" s="14">
        <v>504</v>
      </c>
      <c r="H33" s="14">
        <v>1236</v>
      </c>
      <c r="I33" s="14">
        <v>533</v>
      </c>
      <c r="J33" s="14">
        <v>225</v>
      </c>
      <c r="K33" s="15">
        <v>50</v>
      </c>
    </row>
    <row r="34" spans="1:12" s="17" customFormat="1" x14ac:dyDescent="0.2">
      <c r="L34" s="3"/>
    </row>
    <row r="35" spans="1:12" x14ac:dyDescent="0.2">
      <c r="A35" s="198" t="s">
        <v>378</v>
      </c>
      <c r="B35" s="199"/>
      <c r="C35" s="199"/>
      <c r="D35" s="199"/>
      <c r="E35" s="199"/>
      <c r="F35" s="199"/>
      <c r="G35" s="199"/>
      <c r="H35" s="199"/>
      <c r="I35" s="199"/>
      <c r="J35" s="199"/>
      <c r="K35" s="199"/>
    </row>
    <row r="36" spans="1:12" x14ac:dyDescent="0.2">
      <c r="A36" s="54" t="s">
        <v>372</v>
      </c>
      <c r="B36" s="14">
        <v>93</v>
      </c>
      <c r="C36" s="14">
        <v>9</v>
      </c>
      <c r="D36" s="14">
        <v>28</v>
      </c>
      <c r="E36" s="14">
        <v>19</v>
      </c>
      <c r="F36" s="14">
        <v>15</v>
      </c>
      <c r="G36" s="14">
        <v>8</v>
      </c>
      <c r="H36" s="14">
        <v>7</v>
      </c>
      <c r="I36" s="14">
        <v>5</v>
      </c>
      <c r="J36" s="14">
        <v>2</v>
      </c>
      <c r="K36" s="70" t="s">
        <v>97</v>
      </c>
    </row>
    <row r="37" spans="1:12" ht="25.5" x14ac:dyDescent="0.2">
      <c r="A37" s="58" t="s">
        <v>373</v>
      </c>
      <c r="B37" s="13">
        <v>89</v>
      </c>
      <c r="C37" s="13">
        <v>16</v>
      </c>
      <c r="D37" s="13">
        <v>20</v>
      </c>
      <c r="E37" s="13">
        <v>16</v>
      </c>
      <c r="F37" s="13">
        <v>14</v>
      </c>
      <c r="G37" s="13">
        <v>4</v>
      </c>
      <c r="H37" s="13">
        <v>12</v>
      </c>
      <c r="I37" s="13">
        <v>5</v>
      </c>
      <c r="J37" s="61">
        <v>2</v>
      </c>
      <c r="K37" s="61" t="s">
        <v>97</v>
      </c>
    </row>
    <row r="38" spans="1:12" s="17" customFormat="1" x14ac:dyDescent="0.2">
      <c r="A38" s="74"/>
      <c r="L38" s="3"/>
    </row>
    <row r="39" spans="1:12" x14ac:dyDescent="0.2">
      <c r="A39" s="200" t="s">
        <v>377</v>
      </c>
      <c r="B39" s="200"/>
      <c r="C39" s="200"/>
      <c r="D39" s="200"/>
      <c r="E39" s="200"/>
      <c r="F39" s="200"/>
      <c r="G39" s="200"/>
      <c r="H39" s="200"/>
      <c r="I39" s="200"/>
      <c r="J39" s="200"/>
      <c r="K39" s="200"/>
    </row>
    <row r="40" spans="1:12" x14ac:dyDescent="0.2">
      <c r="A40" s="54" t="s">
        <v>372</v>
      </c>
      <c r="B40" s="14">
        <v>731</v>
      </c>
      <c r="C40" s="14">
        <v>79</v>
      </c>
      <c r="D40" s="14">
        <v>188</v>
      </c>
      <c r="E40" s="14">
        <v>207</v>
      </c>
      <c r="F40" s="14">
        <v>90</v>
      </c>
      <c r="G40" s="14">
        <v>41</v>
      </c>
      <c r="H40" s="14">
        <v>72</v>
      </c>
      <c r="I40" s="14">
        <v>29</v>
      </c>
      <c r="J40" s="13">
        <v>23</v>
      </c>
      <c r="K40" s="61">
        <v>2</v>
      </c>
    </row>
    <row r="41" spans="1:12" ht="25.5" x14ac:dyDescent="0.2">
      <c r="A41" s="58" t="s">
        <v>373</v>
      </c>
      <c r="B41" s="13">
        <v>382</v>
      </c>
      <c r="C41" s="13">
        <v>36</v>
      </c>
      <c r="D41" s="13">
        <v>99</v>
      </c>
      <c r="E41" s="13">
        <v>108</v>
      </c>
      <c r="F41" s="13">
        <v>52</v>
      </c>
      <c r="G41" s="13">
        <v>14</v>
      </c>
      <c r="H41" s="13">
        <v>37</v>
      </c>
      <c r="I41" s="13">
        <v>20</v>
      </c>
      <c r="J41" s="13">
        <v>12</v>
      </c>
      <c r="K41" s="61">
        <v>4</v>
      </c>
    </row>
    <row r="42" spans="1:12" s="17" customFormat="1" x14ac:dyDescent="0.2">
      <c r="A42" s="74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3"/>
    </row>
    <row r="43" spans="1:12" x14ac:dyDescent="0.2">
      <c r="A43" s="200" t="s">
        <v>376</v>
      </c>
      <c r="B43" s="200"/>
      <c r="C43" s="200"/>
      <c r="D43" s="200"/>
      <c r="E43" s="200"/>
      <c r="F43" s="200"/>
      <c r="G43" s="200"/>
      <c r="H43" s="200"/>
      <c r="I43" s="200"/>
      <c r="J43" s="200"/>
      <c r="K43" s="200"/>
    </row>
    <row r="44" spans="1:12" x14ac:dyDescent="0.2">
      <c r="A44" s="54" t="s">
        <v>372</v>
      </c>
      <c r="B44" s="14">
        <v>194</v>
      </c>
      <c r="C44" s="13">
        <v>17</v>
      </c>
      <c r="D44" s="14">
        <v>56</v>
      </c>
      <c r="E44" s="14">
        <v>56</v>
      </c>
      <c r="F44" s="13">
        <v>18</v>
      </c>
      <c r="G44" s="13">
        <v>9</v>
      </c>
      <c r="H44" s="13">
        <v>16</v>
      </c>
      <c r="I44" s="13">
        <v>16</v>
      </c>
      <c r="J44" s="13">
        <v>5</v>
      </c>
      <c r="K44" s="61">
        <v>1</v>
      </c>
    </row>
    <row r="45" spans="1:12" s="17" customFormat="1" ht="25.5" x14ac:dyDescent="0.2">
      <c r="A45" s="58" t="s">
        <v>373</v>
      </c>
      <c r="B45" s="13">
        <v>96</v>
      </c>
      <c r="C45" s="13">
        <v>13</v>
      </c>
      <c r="D45" s="13">
        <v>28</v>
      </c>
      <c r="E45" s="13">
        <v>18</v>
      </c>
      <c r="F45" s="13">
        <v>12</v>
      </c>
      <c r="G45" s="13">
        <v>3</v>
      </c>
      <c r="H45" s="13">
        <v>16</v>
      </c>
      <c r="I45" s="13">
        <v>4</v>
      </c>
      <c r="J45" s="107">
        <v>1</v>
      </c>
      <c r="K45" s="70">
        <v>1</v>
      </c>
      <c r="L45" s="3"/>
    </row>
    <row r="47" spans="1:12" x14ac:dyDescent="0.2">
      <c r="A47" s="198" t="s">
        <v>375</v>
      </c>
      <c r="B47" s="199"/>
      <c r="C47" s="199"/>
      <c r="D47" s="199"/>
      <c r="E47" s="199"/>
      <c r="F47" s="199"/>
      <c r="G47" s="199"/>
      <c r="H47" s="199"/>
      <c r="I47" s="199"/>
      <c r="J47" s="199"/>
      <c r="K47" s="199"/>
    </row>
    <row r="48" spans="1:12" x14ac:dyDescent="0.2">
      <c r="A48" s="54" t="s">
        <v>374</v>
      </c>
      <c r="B48" s="14">
        <v>1371</v>
      </c>
      <c r="C48" s="14">
        <v>161</v>
      </c>
      <c r="D48" s="14">
        <v>323</v>
      </c>
      <c r="E48" s="14">
        <v>357</v>
      </c>
      <c r="F48" s="14">
        <v>209</v>
      </c>
      <c r="G48" s="14">
        <v>66</v>
      </c>
      <c r="H48" s="14">
        <v>155</v>
      </c>
      <c r="I48" s="14">
        <v>64</v>
      </c>
      <c r="J48" s="14">
        <v>20</v>
      </c>
      <c r="K48" s="15">
        <v>16</v>
      </c>
    </row>
  </sheetData>
  <mergeCells count="15">
    <mergeCell ref="A11:K11"/>
    <mergeCell ref="H6:K6"/>
    <mergeCell ref="A6:A7"/>
    <mergeCell ref="B6:B7"/>
    <mergeCell ref="C6:C7"/>
    <mergeCell ref="D6:G6"/>
    <mergeCell ref="A47:K47"/>
    <mergeCell ref="A39:K39"/>
    <mergeCell ref="A15:K15"/>
    <mergeCell ref="A19:K19"/>
    <mergeCell ref="A23:K23"/>
    <mergeCell ref="A43:K43"/>
    <mergeCell ref="A27:K27"/>
    <mergeCell ref="A31:K31"/>
    <mergeCell ref="A35:K35"/>
  </mergeCells>
  <phoneticPr fontId="0" type="noConversion"/>
  <printOptions horizontalCentered="1"/>
  <pageMargins left="0.39370078740157483" right="0.39370078740157483" top="0.19685039370078741" bottom="0.19685039370078741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J48"/>
  <sheetViews>
    <sheetView workbookViewId="0">
      <pane ySplit="7" topLeftCell="A8" activePane="bottomLeft" state="frozen"/>
      <selection activeCell="C2" sqref="C2"/>
      <selection pane="bottomLeft" activeCell="I13" sqref="I13"/>
    </sheetView>
  </sheetViews>
  <sheetFormatPr defaultRowHeight="12.75" x14ac:dyDescent="0.2"/>
  <cols>
    <col min="1" max="1" width="22.42578125" style="3" customWidth="1"/>
    <col min="2" max="6" width="11.42578125" style="3" customWidth="1"/>
    <col min="7" max="9" width="9.140625" style="3"/>
    <col min="10" max="10" width="9.140625" style="17"/>
    <col min="11" max="16384" width="9.140625" style="3"/>
  </cols>
  <sheetData>
    <row r="1" spans="1:10" s="4" customFormat="1" x14ac:dyDescent="0.2">
      <c r="A1" s="4" t="s">
        <v>208</v>
      </c>
      <c r="J1" s="30"/>
    </row>
    <row r="2" spans="1:10" s="4" customFormat="1" x14ac:dyDescent="0.2">
      <c r="A2" s="4" t="s">
        <v>126</v>
      </c>
      <c r="J2" s="30"/>
    </row>
    <row r="3" spans="1:10" s="160" customFormat="1" x14ac:dyDescent="0.2">
      <c r="A3" s="157" t="s">
        <v>125</v>
      </c>
      <c r="J3" s="166"/>
    </row>
    <row r="4" spans="1:10" s="160" customFormat="1" x14ac:dyDescent="0.2">
      <c r="A4" s="157" t="s">
        <v>124</v>
      </c>
      <c r="J4" s="166"/>
    </row>
    <row r="5" spans="1:10" s="160" customFormat="1" x14ac:dyDescent="0.2">
      <c r="J5" s="166"/>
    </row>
    <row r="6" spans="1:10" ht="36.75" customHeight="1" x14ac:dyDescent="0.2">
      <c r="A6" s="177" t="s">
        <v>280</v>
      </c>
      <c r="B6" s="182" t="s">
        <v>293</v>
      </c>
      <c r="C6" s="197" t="s">
        <v>383</v>
      </c>
      <c r="D6" s="197"/>
      <c r="E6" s="197"/>
      <c r="F6" s="180"/>
    </row>
    <row r="7" spans="1:10" ht="71.45" customHeight="1" x14ac:dyDescent="0.2">
      <c r="A7" s="177"/>
      <c r="B7" s="182"/>
      <c r="C7" s="50" t="s">
        <v>384</v>
      </c>
      <c r="D7" s="50" t="s">
        <v>385</v>
      </c>
      <c r="E7" s="50" t="s">
        <v>386</v>
      </c>
      <c r="F7" s="51" t="s">
        <v>387</v>
      </c>
    </row>
    <row r="8" spans="1:10" x14ac:dyDescent="0.2">
      <c r="A8" s="101"/>
      <c r="B8" s="101"/>
      <c r="C8" s="101"/>
      <c r="D8" s="101"/>
      <c r="E8" s="101"/>
      <c r="F8" s="101"/>
    </row>
    <row r="9" spans="1:10" x14ac:dyDescent="0.2">
      <c r="A9" s="52" t="s">
        <v>388</v>
      </c>
      <c r="B9" s="9">
        <v>62843</v>
      </c>
      <c r="C9" s="9">
        <v>9110</v>
      </c>
      <c r="D9" s="9">
        <v>2076</v>
      </c>
      <c r="E9" s="9">
        <v>2947</v>
      </c>
      <c r="F9" s="10">
        <v>48710</v>
      </c>
      <c r="I9" s="11"/>
    </row>
    <row r="10" spans="1:10" s="17" customFormat="1" x14ac:dyDescent="0.2">
      <c r="G10" s="3"/>
      <c r="H10" s="3"/>
      <c r="I10" s="11"/>
    </row>
    <row r="11" spans="1:10" x14ac:dyDescent="0.2">
      <c r="A11" s="198" t="s">
        <v>395</v>
      </c>
      <c r="B11" s="198"/>
      <c r="C11" s="198"/>
      <c r="D11" s="198"/>
      <c r="E11" s="198"/>
      <c r="F11" s="200"/>
      <c r="G11" s="17"/>
      <c r="I11" s="11"/>
    </row>
    <row r="12" spans="1:10" x14ac:dyDescent="0.2">
      <c r="A12" s="54" t="s">
        <v>372</v>
      </c>
      <c r="B12" s="14">
        <v>3581</v>
      </c>
      <c r="C12" s="14">
        <v>1251</v>
      </c>
      <c r="D12" s="15">
        <v>620</v>
      </c>
      <c r="E12" s="15">
        <v>79</v>
      </c>
      <c r="F12" s="15">
        <v>1631</v>
      </c>
      <c r="I12" s="11"/>
    </row>
    <row r="13" spans="1:10" ht="25.5" customHeight="1" x14ac:dyDescent="0.2">
      <c r="A13" s="58" t="s">
        <v>373</v>
      </c>
      <c r="B13" s="14">
        <v>10220</v>
      </c>
      <c r="C13" s="14">
        <v>2478</v>
      </c>
      <c r="D13" s="15">
        <v>898</v>
      </c>
      <c r="E13" s="15">
        <v>1134</v>
      </c>
      <c r="F13" s="15">
        <v>5710</v>
      </c>
      <c r="I13" s="11"/>
    </row>
    <row r="14" spans="1:10" s="17" customFormat="1" x14ac:dyDescent="0.2">
      <c r="G14" s="3"/>
      <c r="H14" s="3"/>
      <c r="I14" s="11"/>
    </row>
    <row r="15" spans="1:10" x14ac:dyDescent="0.2">
      <c r="A15" s="198" t="s">
        <v>371</v>
      </c>
      <c r="B15" s="198"/>
      <c r="C15" s="198"/>
      <c r="D15" s="198"/>
      <c r="E15" s="198"/>
      <c r="F15" s="200"/>
      <c r="G15" s="17"/>
      <c r="I15" s="11"/>
    </row>
    <row r="16" spans="1:10" x14ac:dyDescent="0.2">
      <c r="A16" s="54" t="s">
        <v>389</v>
      </c>
      <c r="B16" s="14">
        <v>1882</v>
      </c>
      <c r="C16" s="14">
        <v>660</v>
      </c>
      <c r="D16" s="15">
        <v>68</v>
      </c>
      <c r="E16" s="15">
        <v>36</v>
      </c>
      <c r="F16" s="15">
        <v>1118</v>
      </c>
      <c r="I16" s="11"/>
    </row>
    <row r="17" spans="1:9" ht="24" customHeight="1" x14ac:dyDescent="0.2">
      <c r="A17" s="58" t="s">
        <v>373</v>
      </c>
      <c r="B17" s="14">
        <v>7845</v>
      </c>
      <c r="C17" s="14">
        <v>2783</v>
      </c>
      <c r="D17" s="15">
        <v>132</v>
      </c>
      <c r="E17" s="15">
        <v>399</v>
      </c>
      <c r="F17" s="15">
        <v>4531</v>
      </c>
      <c r="I17" s="11"/>
    </row>
    <row r="18" spans="1:9" s="17" customFormat="1" x14ac:dyDescent="0.2">
      <c r="G18" s="3"/>
      <c r="H18" s="3"/>
      <c r="I18" s="11"/>
    </row>
    <row r="19" spans="1:9" ht="27.75" customHeight="1" x14ac:dyDescent="0.2">
      <c r="A19" s="203" t="s">
        <v>394</v>
      </c>
      <c r="B19" s="201"/>
      <c r="C19" s="201"/>
      <c r="D19" s="201"/>
      <c r="E19" s="201"/>
      <c r="F19" s="202"/>
      <c r="G19" s="17"/>
      <c r="I19" s="11"/>
    </row>
    <row r="20" spans="1:9" x14ac:dyDescent="0.2">
      <c r="A20" s="54" t="s">
        <v>372</v>
      </c>
      <c r="B20" s="14">
        <v>528</v>
      </c>
      <c r="C20" s="78">
        <v>225</v>
      </c>
      <c r="D20" s="116">
        <v>18</v>
      </c>
      <c r="E20" s="116">
        <v>32</v>
      </c>
      <c r="F20" s="116">
        <v>253</v>
      </c>
      <c r="I20" s="11"/>
    </row>
    <row r="21" spans="1:9" ht="24.75" customHeight="1" x14ac:dyDescent="0.2">
      <c r="A21" s="58" t="s">
        <v>373</v>
      </c>
      <c r="B21" s="14">
        <v>2926</v>
      </c>
      <c r="C21" s="78">
        <v>539</v>
      </c>
      <c r="D21" s="116">
        <v>52</v>
      </c>
      <c r="E21" s="116">
        <v>311</v>
      </c>
      <c r="F21" s="116">
        <v>2024</v>
      </c>
      <c r="I21" s="11"/>
    </row>
    <row r="22" spans="1:9" s="17" customFormat="1" x14ac:dyDescent="0.2">
      <c r="G22" s="3"/>
      <c r="H22" s="3"/>
      <c r="I22" s="11"/>
    </row>
    <row r="23" spans="1:9" x14ac:dyDescent="0.2">
      <c r="A23" s="198" t="s">
        <v>393</v>
      </c>
      <c r="B23" s="198"/>
      <c r="C23" s="198"/>
      <c r="D23" s="198"/>
      <c r="E23" s="198"/>
      <c r="F23" s="200"/>
      <c r="I23" s="11"/>
    </row>
    <row r="24" spans="1:9" x14ac:dyDescent="0.2">
      <c r="A24" s="54" t="s">
        <v>372</v>
      </c>
      <c r="B24" s="14">
        <v>50</v>
      </c>
      <c r="C24" s="14">
        <v>5</v>
      </c>
      <c r="D24" s="61">
        <v>1</v>
      </c>
      <c r="E24" s="15">
        <v>2</v>
      </c>
      <c r="F24" s="15">
        <v>42</v>
      </c>
      <c r="I24" s="11"/>
    </row>
    <row r="25" spans="1:9" ht="24.75" customHeight="1" x14ac:dyDescent="0.2">
      <c r="A25" s="58" t="s">
        <v>373</v>
      </c>
      <c r="B25" s="14">
        <v>1095</v>
      </c>
      <c r="C25" s="14">
        <v>36</v>
      </c>
      <c r="D25" s="15">
        <v>13</v>
      </c>
      <c r="E25" s="15">
        <v>52</v>
      </c>
      <c r="F25" s="15">
        <v>994</v>
      </c>
      <c r="I25" s="11"/>
    </row>
    <row r="26" spans="1:9" s="17" customFormat="1" x14ac:dyDescent="0.2">
      <c r="G26" s="3"/>
      <c r="H26" s="3"/>
      <c r="I26" s="11"/>
    </row>
    <row r="27" spans="1:9" x14ac:dyDescent="0.2">
      <c r="A27" s="198" t="s">
        <v>392</v>
      </c>
      <c r="B27" s="198"/>
      <c r="C27" s="198"/>
      <c r="D27" s="198"/>
      <c r="E27" s="198"/>
      <c r="F27" s="200"/>
      <c r="I27" s="11"/>
    </row>
    <row r="28" spans="1:9" x14ac:dyDescent="0.2">
      <c r="A28" s="54" t="s">
        <v>372</v>
      </c>
      <c r="B28" s="14">
        <v>427</v>
      </c>
      <c r="C28" s="14">
        <v>55</v>
      </c>
      <c r="D28" s="15">
        <v>13</v>
      </c>
      <c r="E28" s="15">
        <v>23</v>
      </c>
      <c r="F28" s="15">
        <v>336</v>
      </c>
      <c r="I28" s="11"/>
    </row>
    <row r="29" spans="1:9" ht="24" customHeight="1" x14ac:dyDescent="0.2">
      <c r="A29" s="58" t="s">
        <v>373</v>
      </c>
      <c r="B29" s="14">
        <v>4244</v>
      </c>
      <c r="C29" s="14">
        <v>235</v>
      </c>
      <c r="D29" s="15">
        <v>51</v>
      </c>
      <c r="E29" s="15">
        <v>192</v>
      </c>
      <c r="F29" s="15">
        <v>3766</v>
      </c>
    </row>
    <row r="30" spans="1:9" s="17" customFormat="1" x14ac:dyDescent="0.2">
      <c r="G30" s="3"/>
      <c r="H30" s="3"/>
    </row>
    <row r="31" spans="1:9" x14ac:dyDescent="0.2">
      <c r="A31" s="198" t="s">
        <v>379</v>
      </c>
      <c r="B31" s="198"/>
      <c r="C31" s="198"/>
      <c r="D31" s="198"/>
      <c r="E31" s="198"/>
      <c r="F31" s="200"/>
    </row>
    <row r="32" spans="1:9" x14ac:dyDescent="0.2">
      <c r="A32" s="54" t="s">
        <v>372</v>
      </c>
      <c r="B32" s="14">
        <v>15563</v>
      </c>
      <c r="C32" s="14">
        <v>327</v>
      </c>
      <c r="D32" s="15">
        <v>66</v>
      </c>
      <c r="E32" s="15">
        <v>305</v>
      </c>
      <c r="F32" s="15">
        <v>14865</v>
      </c>
    </row>
    <row r="33" spans="1:8" ht="26.25" customHeight="1" x14ac:dyDescent="0.2">
      <c r="A33" s="58" t="s">
        <v>373</v>
      </c>
      <c r="B33" s="14">
        <v>11526</v>
      </c>
      <c r="C33" s="14">
        <v>284</v>
      </c>
      <c r="D33" s="15">
        <v>84</v>
      </c>
      <c r="E33" s="15">
        <v>294</v>
      </c>
      <c r="F33" s="15">
        <v>10864</v>
      </c>
    </row>
    <row r="34" spans="1:8" s="17" customFormat="1" x14ac:dyDescent="0.2">
      <c r="G34" s="3"/>
      <c r="H34" s="3"/>
    </row>
    <row r="35" spans="1:8" x14ac:dyDescent="0.2">
      <c r="A35" s="201" t="s">
        <v>378</v>
      </c>
      <c r="B35" s="201"/>
      <c r="C35" s="201"/>
      <c r="D35" s="201"/>
      <c r="E35" s="201"/>
      <c r="F35" s="202"/>
    </row>
    <row r="36" spans="1:8" x14ac:dyDescent="0.2">
      <c r="A36" s="54" t="s">
        <v>372</v>
      </c>
      <c r="B36" s="14">
        <v>93</v>
      </c>
      <c r="C36" s="54">
        <v>8</v>
      </c>
      <c r="D36" s="11" t="s">
        <v>97</v>
      </c>
      <c r="E36" s="15">
        <v>6</v>
      </c>
      <c r="F36" s="15">
        <v>79</v>
      </c>
    </row>
    <row r="37" spans="1:8" ht="24" customHeight="1" x14ac:dyDescent="0.2">
      <c r="A37" s="58" t="s">
        <v>373</v>
      </c>
      <c r="B37" s="13">
        <v>89</v>
      </c>
      <c r="C37" s="3">
        <v>7</v>
      </c>
      <c r="D37" s="61">
        <v>2</v>
      </c>
      <c r="E37" s="61">
        <v>3</v>
      </c>
      <c r="F37" s="15">
        <v>77</v>
      </c>
    </row>
    <row r="38" spans="1:8" s="17" customFormat="1" x14ac:dyDescent="0.2">
      <c r="A38" s="74"/>
      <c r="G38" s="3"/>
      <c r="H38" s="3"/>
    </row>
    <row r="39" spans="1:8" x14ac:dyDescent="0.2">
      <c r="A39" s="198" t="s">
        <v>391</v>
      </c>
      <c r="B39" s="198"/>
      <c r="C39" s="198"/>
      <c r="D39" s="198"/>
      <c r="E39" s="198"/>
      <c r="F39" s="200"/>
    </row>
    <row r="40" spans="1:8" x14ac:dyDescent="0.2">
      <c r="A40" s="54" t="s">
        <v>372</v>
      </c>
      <c r="B40" s="14">
        <v>731</v>
      </c>
      <c r="C40" s="14">
        <v>33</v>
      </c>
      <c r="D40" s="15">
        <v>11</v>
      </c>
      <c r="E40" s="15">
        <v>8</v>
      </c>
      <c r="F40" s="15">
        <v>679</v>
      </c>
    </row>
    <row r="41" spans="1:8" s="17" customFormat="1" ht="25.5" x14ac:dyDescent="0.2">
      <c r="A41" s="58" t="s">
        <v>373</v>
      </c>
      <c r="B41" s="13">
        <v>382</v>
      </c>
      <c r="C41" s="14">
        <v>21</v>
      </c>
      <c r="D41" s="15">
        <v>7</v>
      </c>
      <c r="E41" s="15">
        <v>12</v>
      </c>
      <c r="F41" s="15">
        <v>342</v>
      </c>
      <c r="G41" s="3"/>
      <c r="H41" s="3"/>
    </row>
    <row r="42" spans="1:8" x14ac:dyDescent="0.2">
      <c r="A42" s="17"/>
      <c r="B42" s="17"/>
      <c r="C42" s="17"/>
      <c r="D42" s="17"/>
      <c r="E42" s="17"/>
      <c r="F42" s="17"/>
    </row>
    <row r="43" spans="1:8" x14ac:dyDescent="0.2">
      <c r="A43" s="198" t="s">
        <v>376</v>
      </c>
      <c r="B43" s="198"/>
      <c r="C43" s="198"/>
      <c r="D43" s="198"/>
      <c r="E43" s="198"/>
      <c r="F43" s="200"/>
    </row>
    <row r="44" spans="1:8" s="17" customFormat="1" x14ac:dyDescent="0.2">
      <c r="A44" s="54" t="s">
        <v>372</v>
      </c>
      <c r="B44" s="14">
        <v>194</v>
      </c>
      <c r="C44" s="17">
        <v>7</v>
      </c>
      <c r="D44" s="14">
        <v>1</v>
      </c>
      <c r="E44" s="15">
        <v>2</v>
      </c>
      <c r="F44" s="15">
        <v>184</v>
      </c>
      <c r="G44" s="3"/>
      <c r="H44" s="3"/>
    </row>
    <row r="45" spans="1:8" ht="25.5" x14ac:dyDescent="0.2">
      <c r="A45" s="58" t="s">
        <v>373</v>
      </c>
      <c r="B45" s="13">
        <v>96</v>
      </c>
      <c r="C45" s="3">
        <v>2</v>
      </c>
      <c r="D45" s="70" t="s">
        <v>97</v>
      </c>
      <c r="E45" s="61">
        <v>5</v>
      </c>
      <c r="F45" s="15">
        <v>89</v>
      </c>
    </row>
    <row r="46" spans="1:8" x14ac:dyDescent="0.2">
      <c r="A46" s="17"/>
      <c r="B46" s="17"/>
      <c r="C46" s="17"/>
      <c r="D46" s="17"/>
      <c r="E46" s="17"/>
      <c r="F46" s="17"/>
    </row>
    <row r="47" spans="1:8" x14ac:dyDescent="0.2">
      <c r="A47" s="198" t="s">
        <v>390</v>
      </c>
      <c r="B47" s="198"/>
      <c r="C47" s="198"/>
      <c r="D47" s="198"/>
      <c r="E47" s="198"/>
      <c r="F47" s="200"/>
    </row>
    <row r="48" spans="1:8" x14ac:dyDescent="0.2">
      <c r="A48" s="54" t="s">
        <v>374</v>
      </c>
      <c r="B48" s="14">
        <v>1371</v>
      </c>
      <c r="C48" s="3">
        <v>154</v>
      </c>
      <c r="D48" s="15">
        <v>39</v>
      </c>
      <c r="E48" s="15">
        <v>52</v>
      </c>
      <c r="F48" s="15">
        <v>1126</v>
      </c>
    </row>
  </sheetData>
  <mergeCells count="13">
    <mergeCell ref="B6:B7"/>
    <mergeCell ref="A6:A7"/>
    <mergeCell ref="C6:F6"/>
    <mergeCell ref="A23:F23"/>
    <mergeCell ref="A19:F19"/>
    <mergeCell ref="A15:F15"/>
    <mergeCell ref="A11:F11"/>
    <mergeCell ref="A27:F27"/>
    <mergeCell ref="A47:F47"/>
    <mergeCell ref="A43:F43"/>
    <mergeCell ref="A39:F39"/>
    <mergeCell ref="A35:F35"/>
    <mergeCell ref="A31:F31"/>
  </mergeCells>
  <phoneticPr fontId="0" type="noConversion"/>
  <printOptions horizontalCentered="1"/>
  <pageMargins left="0.78740157480314965" right="0.78740157480314965" top="0.19685039370078741" bottom="0.19685039370078741" header="0" footer="0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fitToPage="1"/>
  </sheetPr>
  <dimension ref="A1:N52"/>
  <sheetViews>
    <sheetView workbookViewId="0">
      <pane ySplit="6" topLeftCell="A7" activePane="bottomLeft" state="frozen"/>
      <selection activeCell="C2" sqref="C2"/>
      <selection pane="bottomLeft" activeCell="Q44" sqref="Q44"/>
    </sheetView>
  </sheetViews>
  <sheetFormatPr defaultRowHeight="12.75" x14ac:dyDescent="0.2"/>
  <cols>
    <col min="1" max="1" width="25.85546875" style="3" customWidth="1"/>
    <col min="2" max="3" width="8.28515625" style="3" customWidth="1"/>
    <col min="4" max="4" width="8.85546875" style="3" customWidth="1"/>
    <col min="5" max="13" width="8.28515625" style="3" customWidth="1"/>
    <col min="14" max="14" width="6.5703125" style="3" customWidth="1"/>
    <col min="15" max="16384" width="9.140625" style="3"/>
  </cols>
  <sheetData>
    <row r="1" spans="1:14" s="4" customFormat="1" ht="15.75" customHeight="1" x14ac:dyDescent="0.2">
      <c r="A1" s="4" t="s">
        <v>209</v>
      </c>
    </row>
    <row r="2" spans="1:14" s="160" customFormat="1" ht="15.75" customHeight="1" x14ac:dyDescent="0.2">
      <c r="A2" s="160" t="s">
        <v>396</v>
      </c>
    </row>
    <row r="4" spans="1:14" ht="21.75" customHeight="1" x14ac:dyDescent="0.2">
      <c r="A4" s="177" t="s">
        <v>397</v>
      </c>
      <c r="B4" s="182" t="s">
        <v>293</v>
      </c>
      <c r="C4" s="197" t="s">
        <v>398</v>
      </c>
      <c r="D4" s="197"/>
      <c r="E4" s="197"/>
      <c r="F4" s="197"/>
      <c r="G4" s="197"/>
      <c r="H4" s="197"/>
      <c r="I4" s="197"/>
      <c r="J4" s="197"/>
      <c r="K4" s="197"/>
      <c r="L4" s="197"/>
      <c r="M4" s="180"/>
    </row>
    <row r="5" spans="1:14" ht="21.75" customHeight="1" x14ac:dyDescent="0.2">
      <c r="A5" s="177"/>
      <c r="B5" s="182"/>
      <c r="C5" s="182" t="s">
        <v>399</v>
      </c>
      <c r="D5" s="197"/>
      <c r="E5" s="197"/>
      <c r="F5" s="197"/>
      <c r="G5" s="197" t="s">
        <v>48</v>
      </c>
      <c r="H5" s="197" t="s">
        <v>51</v>
      </c>
      <c r="I5" s="197" t="s">
        <v>64</v>
      </c>
      <c r="J5" s="197" t="s">
        <v>65</v>
      </c>
      <c r="K5" s="197" t="s">
        <v>66</v>
      </c>
      <c r="L5" s="197" t="s">
        <v>67</v>
      </c>
      <c r="M5" s="204" t="s">
        <v>402</v>
      </c>
    </row>
    <row r="6" spans="1:14" ht="48" customHeight="1" x14ac:dyDescent="0.2">
      <c r="A6" s="177"/>
      <c r="B6" s="182"/>
      <c r="C6" s="50" t="s">
        <v>400</v>
      </c>
      <c r="D6" s="50" t="s">
        <v>401</v>
      </c>
      <c r="E6" s="6">
        <v>18</v>
      </c>
      <c r="F6" s="6">
        <v>19</v>
      </c>
      <c r="G6" s="197"/>
      <c r="H6" s="197"/>
      <c r="I6" s="197"/>
      <c r="J6" s="197"/>
      <c r="K6" s="197"/>
      <c r="L6" s="197"/>
      <c r="M6" s="205"/>
    </row>
    <row r="8" spans="1:14" ht="15" customHeight="1" x14ac:dyDescent="0.2">
      <c r="A8" s="52" t="s">
        <v>404</v>
      </c>
      <c r="B8" s="8">
        <v>62843</v>
      </c>
      <c r="C8" s="8">
        <v>9054</v>
      </c>
      <c r="D8" s="8">
        <v>1024</v>
      </c>
      <c r="E8" s="8">
        <v>3211</v>
      </c>
      <c r="F8" s="8">
        <v>4819</v>
      </c>
      <c r="G8" s="8">
        <v>29222</v>
      </c>
      <c r="H8" s="8">
        <v>15900</v>
      </c>
      <c r="I8" s="8">
        <v>4998</v>
      </c>
      <c r="J8" s="8">
        <v>1798</v>
      </c>
      <c r="K8" s="8">
        <v>1299</v>
      </c>
      <c r="L8" s="8">
        <v>443</v>
      </c>
      <c r="M8" s="69">
        <v>129</v>
      </c>
    </row>
    <row r="9" spans="1:14" ht="15" customHeight="1" x14ac:dyDescent="0.2">
      <c r="A9" s="58" t="s">
        <v>403</v>
      </c>
      <c r="B9" s="13">
        <v>1797</v>
      </c>
      <c r="C9" s="13">
        <v>1205</v>
      </c>
      <c r="D9" s="13">
        <v>278</v>
      </c>
      <c r="E9" s="13">
        <v>450</v>
      </c>
      <c r="F9" s="13">
        <v>477</v>
      </c>
      <c r="G9" s="13">
        <v>560</v>
      </c>
      <c r="H9" s="13">
        <v>25</v>
      </c>
      <c r="I9" s="13">
        <v>5</v>
      </c>
      <c r="J9" s="70">
        <v>1</v>
      </c>
      <c r="K9" s="13">
        <v>1</v>
      </c>
      <c r="L9" s="13" t="s">
        <v>97</v>
      </c>
      <c r="M9" s="61" t="s">
        <v>97</v>
      </c>
      <c r="N9" s="17"/>
    </row>
    <row r="10" spans="1:14" ht="15" customHeight="1" x14ac:dyDescent="0.2">
      <c r="A10" s="71">
        <v>18</v>
      </c>
      <c r="B10" s="13">
        <v>486</v>
      </c>
      <c r="C10" s="13">
        <v>347</v>
      </c>
      <c r="D10" s="13">
        <v>120</v>
      </c>
      <c r="E10" s="13">
        <v>126</v>
      </c>
      <c r="F10" s="13">
        <v>101</v>
      </c>
      <c r="G10" s="13">
        <v>130</v>
      </c>
      <c r="H10" s="13">
        <v>7</v>
      </c>
      <c r="I10" s="13" t="s">
        <v>97</v>
      </c>
      <c r="J10" s="13">
        <v>1</v>
      </c>
      <c r="K10" s="13">
        <v>1</v>
      </c>
      <c r="L10" s="13" t="s">
        <v>97</v>
      </c>
      <c r="M10" s="61" t="s">
        <v>97</v>
      </c>
      <c r="N10" s="17"/>
    </row>
    <row r="11" spans="1:14" ht="15" customHeight="1" x14ac:dyDescent="0.2">
      <c r="A11" s="71">
        <v>19</v>
      </c>
      <c r="B11" s="13">
        <v>1311</v>
      </c>
      <c r="C11" s="13">
        <v>858</v>
      </c>
      <c r="D11" s="13">
        <v>158</v>
      </c>
      <c r="E11" s="13">
        <v>324</v>
      </c>
      <c r="F11" s="13">
        <v>376</v>
      </c>
      <c r="G11" s="13">
        <v>430</v>
      </c>
      <c r="H11" s="13">
        <v>18</v>
      </c>
      <c r="I11" s="13">
        <v>5</v>
      </c>
      <c r="J11" s="13" t="s">
        <v>97</v>
      </c>
      <c r="K11" s="13" t="s">
        <v>97</v>
      </c>
      <c r="L11" s="13" t="s">
        <v>97</v>
      </c>
      <c r="M11" s="61" t="s">
        <v>97</v>
      </c>
      <c r="N11" s="17"/>
    </row>
    <row r="12" spans="1:14" ht="15" customHeight="1" x14ac:dyDescent="0.2">
      <c r="A12" s="54" t="s">
        <v>89</v>
      </c>
      <c r="B12" s="13">
        <v>23859</v>
      </c>
      <c r="C12" s="13">
        <v>5884</v>
      </c>
      <c r="D12" s="13">
        <v>597</v>
      </c>
      <c r="E12" s="13">
        <v>2071</v>
      </c>
      <c r="F12" s="13">
        <v>3216</v>
      </c>
      <c r="G12" s="13">
        <v>15409</v>
      </c>
      <c r="H12" s="13">
        <v>2259</v>
      </c>
      <c r="I12" s="13">
        <v>251</v>
      </c>
      <c r="J12" s="13">
        <v>34</v>
      </c>
      <c r="K12" s="13">
        <v>18</v>
      </c>
      <c r="L12" s="13">
        <v>3</v>
      </c>
      <c r="M12" s="61">
        <v>1</v>
      </c>
      <c r="N12" s="17"/>
    </row>
    <row r="13" spans="1:14" ht="15" customHeight="1" x14ac:dyDescent="0.2">
      <c r="A13" s="58" t="s">
        <v>405</v>
      </c>
      <c r="B13" s="13">
        <v>2124</v>
      </c>
      <c r="C13" s="13">
        <v>1014</v>
      </c>
      <c r="D13" s="13">
        <v>161</v>
      </c>
      <c r="E13" s="13">
        <v>383</v>
      </c>
      <c r="F13" s="13">
        <v>470</v>
      </c>
      <c r="G13" s="13">
        <v>1042</v>
      </c>
      <c r="H13" s="13">
        <v>59</v>
      </c>
      <c r="I13" s="13">
        <v>8</v>
      </c>
      <c r="J13" s="107">
        <v>1</v>
      </c>
      <c r="K13" s="13" t="s">
        <v>97</v>
      </c>
      <c r="L13" s="13" t="s">
        <v>97</v>
      </c>
      <c r="M13" s="61" t="s">
        <v>97</v>
      </c>
      <c r="N13" s="17"/>
    </row>
    <row r="14" spans="1:14" ht="15" customHeight="1" x14ac:dyDescent="0.2">
      <c r="A14" s="54" t="s">
        <v>90</v>
      </c>
      <c r="B14" s="13">
        <v>22453</v>
      </c>
      <c r="C14" s="13">
        <v>1645</v>
      </c>
      <c r="D14" s="13">
        <v>126</v>
      </c>
      <c r="E14" s="13">
        <v>570</v>
      </c>
      <c r="F14" s="13">
        <v>949</v>
      </c>
      <c r="G14" s="13">
        <v>10660</v>
      </c>
      <c r="H14" s="13">
        <v>8719</v>
      </c>
      <c r="I14" s="13">
        <v>1184</v>
      </c>
      <c r="J14" s="13">
        <v>188</v>
      </c>
      <c r="K14" s="13">
        <v>51</v>
      </c>
      <c r="L14" s="13">
        <v>5</v>
      </c>
      <c r="M14" s="61">
        <v>1</v>
      </c>
      <c r="N14" s="17"/>
    </row>
    <row r="15" spans="1:14" ht="15" customHeight="1" x14ac:dyDescent="0.2">
      <c r="A15" s="54" t="s">
        <v>91</v>
      </c>
      <c r="B15" s="13">
        <v>8448</v>
      </c>
      <c r="C15" s="13">
        <v>236</v>
      </c>
      <c r="D15" s="13">
        <v>17</v>
      </c>
      <c r="E15" s="13">
        <v>85</v>
      </c>
      <c r="F15" s="13">
        <v>134</v>
      </c>
      <c r="G15" s="13">
        <v>2065</v>
      </c>
      <c r="H15" s="13">
        <v>3622</v>
      </c>
      <c r="I15" s="13">
        <v>2023</v>
      </c>
      <c r="J15" s="13">
        <v>393</v>
      </c>
      <c r="K15" s="13">
        <v>106</v>
      </c>
      <c r="L15" s="13">
        <v>3</v>
      </c>
      <c r="M15" s="61" t="s">
        <v>97</v>
      </c>
      <c r="N15" s="17"/>
    </row>
    <row r="16" spans="1:14" ht="15" customHeight="1" x14ac:dyDescent="0.2">
      <c r="A16" s="54" t="s">
        <v>92</v>
      </c>
      <c r="B16" s="13">
        <v>3085</v>
      </c>
      <c r="C16" s="13">
        <v>62</v>
      </c>
      <c r="D16" s="13">
        <v>5</v>
      </c>
      <c r="E16" s="13">
        <v>26</v>
      </c>
      <c r="F16" s="13">
        <v>31</v>
      </c>
      <c r="G16" s="13">
        <v>381</v>
      </c>
      <c r="H16" s="13">
        <v>904</v>
      </c>
      <c r="I16" s="13">
        <v>962</v>
      </c>
      <c r="J16" s="13">
        <v>578</v>
      </c>
      <c r="K16" s="13">
        <v>187</v>
      </c>
      <c r="L16" s="13">
        <v>8</v>
      </c>
      <c r="M16" s="61">
        <v>3</v>
      </c>
      <c r="N16" s="17"/>
    </row>
    <row r="17" spans="1:14" ht="15" customHeight="1" x14ac:dyDescent="0.2">
      <c r="A17" s="54" t="s">
        <v>93</v>
      </c>
      <c r="B17" s="13">
        <v>2142</v>
      </c>
      <c r="C17" s="13">
        <v>17</v>
      </c>
      <c r="D17" s="13">
        <v>1</v>
      </c>
      <c r="E17" s="13">
        <v>8</v>
      </c>
      <c r="F17" s="13">
        <v>8</v>
      </c>
      <c r="G17" s="13">
        <v>126</v>
      </c>
      <c r="H17" s="13">
        <v>323</v>
      </c>
      <c r="I17" s="13">
        <v>497</v>
      </c>
      <c r="J17" s="13">
        <v>503</v>
      </c>
      <c r="K17" s="13">
        <v>591</v>
      </c>
      <c r="L17" s="13">
        <v>81</v>
      </c>
      <c r="M17" s="61">
        <v>4</v>
      </c>
      <c r="N17" s="17"/>
    </row>
    <row r="18" spans="1:14" ht="15" customHeight="1" x14ac:dyDescent="0.2">
      <c r="A18" s="54" t="s">
        <v>94</v>
      </c>
      <c r="B18" s="13">
        <v>786</v>
      </c>
      <c r="C18" s="13">
        <v>1</v>
      </c>
      <c r="D18" s="13" t="s">
        <v>97</v>
      </c>
      <c r="E18" s="13">
        <v>1</v>
      </c>
      <c r="F18" s="61" t="s">
        <v>97</v>
      </c>
      <c r="G18" s="13">
        <v>17</v>
      </c>
      <c r="H18" s="13">
        <v>48</v>
      </c>
      <c r="I18" s="13">
        <v>73</v>
      </c>
      <c r="J18" s="13">
        <v>91</v>
      </c>
      <c r="K18" s="13">
        <v>298</v>
      </c>
      <c r="L18" s="13">
        <v>234</v>
      </c>
      <c r="M18" s="61">
        <v>24</v>
      </c>
      <c r="N18" s="17"/>
    </row>
    <row r="19" spans="1:14" ht="15" customHeight="1" x14ac:dyDescent="0.2">
      <c r="A19" s="58" t="s">
        <v>406</v>
      </c>
      <c r="B19" s="13">
        <v>273</v>
      </c>
      <c r="C19" s="13">
        <v>4</v>
      </c>
      <c r="D19" s="13" t="s">
        <v>97</v>
      </c>
      <c r="E19" s="13" t="s">
        <v>97</v>
      </c>
      <c r="F19" s="13">
        <v>4</v>
      </c>
      <c r="G19" s="70">
        <v>4</v>
      </c>
      <c r="H19" s="13">
        <v>0</v>
      </c>
      <c r="I19" s="13">
        <v>3</v>
      </c>
      <c r="J19" s="13">
        <v>10</v>
      </c>
      <c r="K19" s="13">
        <v>47</v>
      </c>
      <c r="L19" s="13">
        <v>109</v>
      </c>
      <c r="M19" s="61">
        <v>96</v>
      </c>
    </row>
    <row r="20" spans="1:14" x14ac:dyDescent="0.2">
      <c r="A20" s="54"/>
    </row>
    <row r="21" spans="1:14" ht="15" customHeight="1" x14ac:dyDescent="0.2">
      <c r="A21" s="52" t="s">
        <v>407</v>
      </c>
      <c r="B21" s="8">
        <v>45153</v>
      </c>
      <c r="C21" s="8">
        <v>5693</v>
      </c>
      <c r="D21" s="8">
        <v>633</v>
      </c>
      <c r="E21" s="8">
        <v>1970</v>
      </c>
      <c r="F21" s="8">
        <v>3090</v>
      </c>
      <c r="G21" s="8">
        <v>20425</v>
      </c>
      <c r="H21" s="8">
        <v>12313</v>
      </c>
      <c r="I21" s="8">
        <v>3880</v>
      </c>
      <c r="J21" s="8">
        <v>1387</v>
      </c>
      <c r="K21" s="8">
        <v>996</v>
      </c>
      <c r="L21" s="8">
        <v>348</v>
      </c>
      <c r="M21" s="69">
        <v>111</v>
      </c>
    </row>
    <row r="22" spans="1:14" ht="15" customHeight="1" x14ac:dyDescent="0.2">
      <c r="A22" s="58" t="s">
        <v>403</v>
      </c>
      <c r="B22" s="13">
        <v>1201</v>
      </c>
      <c r="C22" s="13">
        <v>805</v>
      </c>
      <c r="D22" s="13">
        <v>192</v>
      </c>
      <c r="E22" s="13">
        <v>294</v>
      </c>
      <c r="F22" s="13">
        <v>319</v>
      </c>
      <c r="G22" s="13">
        <v>373</v>
      </c>
      <c r="H22" s="13">
        <v>17</v>
      </c>
      <c r="I22" s="13">
        <v>4</v>
      </c>
      <c r="J22" s="61">
        <v>1</v>
      </c>
      <c r="K22" s="61">
        <v>1</v>
      </c>
      <c r="L22" s="61" t="s">
        <v>97</v>
      </c>
      <c r="M22" s="61" t="s">
        <v>97</v>
      </c>
      <c r="N22" s="17"/>
    </row>
    <row r="23" spans="1:14" ht="15" customHeight="1" x14ac:dyDescent="0.2">
      <c r="A23" s="71">
        <v>18</v>
      </c>
      <c r="B23" s="13">
        <v>341</v>
      </c>
      <c r="C23" s="13">
        <v>243</v>
      </c>
      <c r="D23" s="13">
        <v>87</v>
      </c>
      <c r="E23" s="13">
        <v>86</v>
      </c>
      <c r="F23" s="13">
        <v>70</v>
      </c>
      <c r="G23" s="13">
        <v>91</v>
      </c>
      <c r="H23" s="13">
        <v>5</v>
      </c>
      <c r="I23" s="13" t="s">
        <v>97</v>
      </c>
      <c r="J23" s="13">
        <v>1</v>
      </c>
      <c r="K23" s="13">
        <v>1</v>
      </c>
      <c r="L23" s="13" t="s">
        <v>97</v>
      </c>
      <c r="M23" s="61" t="s">
        <v>97</v>
      </c>
      <c r="N23" s="17"/>
    </row>
    <row r="24" spans="1:14" ht="15" customHeight="1" x14ac:dyDescent="0.2">
      <c r="A24" s="71">
        <v>19</v>
      </c>
      <c r="B24" s="13">
        <v>860</v>
      </c>
      <c r="C24" s="13">
        <v>562</v>
      </c>
      <c r="D24" s="13">
        <v>105</v>
      </c>
      <c r="E24" s="13">
        <v>208</v>
      </c>
      <c r="F24" s="13">
        <v>249</v>
      </c>
      <c r="G24" s="13">
        <v>282</v>
      </c>
      <c r="H24" s="13">
        <v>12</v>
      </c>
      <c r="I24" s="13">
        <v>4</v>
      </c>
      <c r="J24" s="13" t="s">
        <v>97</v>
      </c>
      <c r="K24" s="13" t="s">
        <v>97</v>
      </c>
      <c r="L24" s="61" t="s">
        <v>97</v>
      </c>
      <c r="M24" s="61" t="s">
        <v>97</v>
      </c>
      <c r="N24" s="17"/>
    </row>
    <row r="25" spans="1:14" ht="15" customHeight="1" x14ac:dyDescent="0.2">
      <c r="A25" s="54" t="s">
        <v>89</v>
      </c>
      <c r="B25" s="13">
        <v>16355</v>
      </c>
      <c r="C25" s="13">
        <v>3684</v>
      </c>
      <c r="D25" s="13">
        <v>358</v>
      </c>
      <c r="E25" s="13">
        <v>1250</v>
      </c>
      <c r="F25" s="13">
        <v>2076</v>
      </c>
      <c r="G25" s="13">
        <v>10751</v>
      </c>
      <c r="H25" s="13">
        <v>1675</v>
      </c>
      <c r="I25" s="13">
        <v>197</v>
      </c>
      <c r="J25" s="13">
        <v>30</v>
      </c>
      <c r="K25" s="13">
        <v>14</v>
      </c>
      <c r="L25" s="13">
        <v>3</v>
      </c>
      <c r="M25" s="61">
        <v>1</v>
      </c>
      <c r="N25" s="17"/>
    </row>
    <row r="26" spans="1:14" ht="15" customHeight="1" x14ac:dyDescent="0.2">
      <c r="A26" s="60" t="s">
        <v>408</v>
      </c>
      <c r="B26" s="13">
        <v>1452</v>
      </c>
      <c r="C26" s="13">
        <v>671</v>
      </c>
      <c r="D26" s="13">
        <v>105</v>
      </c>
      <c r="E26" s="13">
        <v>244</v>
      </c>
      <c r="F26" s="13">
        <v>322</v>
      </c>
      <c r="G26" s="13">
        <v>730</v>
      </c>
      <c r="H26" s="13">
        <v>43</v>
      </c>
      <c r="I26" s="13">
        <v>7</v>
      </c>
      <c r="J26" s="13">
        <v>1</v>
      </c>
      <c r="K26" s="13" t="s">
        <v>97</v>
      </c>
      <c r="L26" s="61" t="s">
        <v>97</v>
      </c>
      <c r="M26" s="61" t="s">
        <v>97</v>
      </c>
      <c r="N26" s="17"/>
    </row>
    <row r="27" spans="1:14" ht="15" customHeight="1" x14ac:dyDescent="0.2">
      <c r="A27" s="54" t="s">
        <v>90</v>
      </c>
      <c r="B27" s="13">
        <v>16435</v>
      </c>
      <c r="C27" s="13">
        <v>1007</v>
      </c>
      <c r="D27" s="13">
        <v>69</v>
      </c>
      <c r="E27" s="13">
        <v>357</v>
      </c>
      <c r="F27" s="13">
        <v>581</v>
      </c>
      <c r="G27" s="13">
        <v>7470</v>
      </c>
      <c r="H27" s="13">
        <v>6844</v>
      </c>
      <c r="I27" s="13">
        <v>920</v>
      </c>
      <c r="J27" s="13">
        <v>147</v>
      </c>
      <c r="K27" s="13">
        <v>41</v>
      </c>
      <c r="L27" s="107">
        <v>5</v>
      </c>
      <c r="M27" s="61">
        <v>1</v>
      </c>
      <c r="N27" s="17"/>
    </row>
    <row r="28" spans="1:14" ht="15" customHeight="1" x14ac:dyDescent="0.2">
      <c r="A28" s="54" t="s">
        <v>91</v>
      </c>
      <c r="B28" s="13">
        <v>6334</v>
      </c>
      <c r="C28" s="13">
        <v>141</v>
      </c>
      <c r="D28" s="13">
        <v>11</v>
      </c>
      <c r="E28" s="13">
        <v>46</v>
      </c>
      <c r="F28" s="13">
        <v>84</v>
      </c>
      <c r="G28" s="13">
        <v>1448</v>
      </c>
      <c r="H28" s="13">
        <v>2796</v>
      </c>
      <c r="I28" s="13">
        <v>1571</v>
      </c>
      <c r="J28" s="13">
        <v>294</v>
      </c>
      <c r="K28" s="13">
        <v>82</v>
      </c>
      <c r="L28" s="13">
        <v>2</v>
      </c>
      <c r="M28" s="61" t="s">
        <v>97</v>
      </c>
      <c r="N28" s="17"/>
    </row>
    <row r="29" spans="1:14" ht="15" customHeight="1" x14ac:dyDescent="0.2">
      <c r="A29" s="54" t="s">
        <v>92</v>
      </c>
      <c r="B29" s="13">
        <v>2360</v>
      </c>
      <c r="C29" s="13">
        <v>41</v>
      </c>
      <c r="D29" s="107">
        <v>2</v>
      </c>
      <c r="E29" s="13">
        <v>16</v>
      </c>
      <c r="F29" s="13">
        <v>23</v>
      </c>
      <c r="G29" s="13">
        <v>278</v>
      </c>
      <c r="H29" s="13">
        <v>703</v>
      </c>
      <c r="I29" s="13">
        <v>732</v>
      </c>
      <c r="J29" s="13">
        <v>454</v>
      </c>
      <c r="K29" s="13">
        <v>142</v>
      </c>
      <c r="L29" s="13">
        <v>7</v>
      </c>
      <c r="M29" s="61">
        <v>3</v>
      </c>
      <c r="N29" s="17"/>
    </row>
    <row r="30" spans="1:14" ht="15" customHeight="1" x14ac:dyDescent="0.2">
      <c r="A30" s="54" t="s">
        <v>93</v>
      </c>
      <c r="B30" s="13">
        <v>1640</v>
      </c>
      <c r="C30" s="13">
        <v>11</v>
      </c>
      <c r="D30" s="61">
        <v>1</v>
      </c>
      <c r="E30" s="13">
        <v>6</v>
      </c>
      <c r="F30" s="13">
        <v>4</v>
      </c>
      <c r="G30" s="13">
        <v>90</v>
      </c>
      <c r="H30" s="13">
        <v>241</v>
      </c>
      <c r="I30" s="13">
        <v>395</v>
      </c>
      <c r="J30" s="13">
        <v>388</v>
      </c>
      <c r="K30" s="13">
        <v>450</v>
      </c>
      <c r="L30" s="13">
        <v>62</v>
      </c>
      <c r="M30" s="61">
        <v>3</v>
      </c>
      <c r="N30" s="17"/>
    </row>
    <row r="31" spans="1:14" ht="15" customHeight="1" x14ac:dyDescent="0.2">
      <c r="A31" s="54" t="s">
        <v>94</v>
      </c>
      <c r="B31" s="13">
        <v>617</v>
      </c>
      <c r="C31" s="13">
        <v>1</v>
      </c>
      <c r="D31" s="61" t="s">
        <v>97</v>
      </c>
      <c r="E31" s="13">
        <v>1</v>
      </c>
      <c r="F31" s="61" t="s">
        <v>97</v>
      </c>
      <c r="G31" s="13">
        <v>11</v>
      </c>
      <c r="H31" s="13">
        <v>37</v>
      </c>
      <c r="I31" s="13">
        <v>59</v>
      </c>
      <c r="J31" s="13">
        <v>69</v>
      </c>
      <c r="K31" s="13">
        <v>232</v>
      </c>
      <c r="L31" s="13">
        <v>186</v>
      </c>
      <c r="M31" s="61">
        <v>22</v>
      </c>
    </row>
    <row r="32" spans="1:14" ht="15" customHeight="1" x14ac:dyDescent="0.2">
      <c r="A32" s="58" t="s">
        <v>409</v>
      </c>
      <c r="B32" s="13">
        <v>211</v>
      </c>
      <c r="C32" s="61">
        <v>3</v>
      </c>
      <c r="D32" s="61" t="s">
        <v>97</v>
      </c>
      <c r="E32" s="61" t="s">
        <v>97</v>
      </c>
      <c r="F32" s="61">
        <v>3</v>
      </c>
      <c r="G32" s="70">
        <v>4</v>
      </c>
      <c r="H32" s="13">
        <v>0</v>
      </c>
      <c r="I32" s="13">
        <v>2</v>
      </c>
      <c r="J32" s="13">
        <v>4</v>
      </c>
      <c r="K32" s="13">
        <v>34</v>
      </c>
      <c r="L32" s="13">
        <v>83</v>
      </c>
      <c r="M32" s="61">
        <v>81</v>
      </c>
    </row>
    <row r="33" spans="1:13" x14ac:dyDescent="0.2">
      <c r="A33" s="58"/>
    </row>
    <row r="34" spans="1:13" x14ac:dyDescent="0.2">
      <c r="A34" s="52" t="s">
        <v>410</v>
      </c>
      <c r="B34" s="8">
        <v>16654</v>
      </c>
      <c r="C34" s="8">
        <v>3224</v>
      </c>
      <c r="D34" s="8">
        <v>380</v>
      </c>
      <c r="E34" s="8">
        <v>1192</v>
      </c>
      <c r="F34" s="8">
        <v>1652</v>
      </c>
      <c r="G34" s="8">
        <v>8321</v>
      </c>
      <c r="H34" s="8">
        <v>3309</v>
      </c>
      <c r="I34" s="8">
        <v>1018</v>
      </c>
      <c r="J34" s="8">
        <v>387</v>
      </c>
      <c r="K34" s="8">
        <v>285</v>
      </c>
      <c r="L34" s="8">
        <v>93</v>
      </c>
      <c r="M34" s="69">
        <v>17</v>
      </c>
    </row>
    <row r="35" spans="1:13" ht="15" customHeight="1" x14ac:dyDescent="0.2">
      <c r="A35" s="58" t="s">
        <v>411</v>
      </c>
      <c r="B35" s="13">
        <v>569</v>
      </c>
      <c r="C35" s="13">
        <v>379</v>
      </c>
      <c r="D35" s="13">
        <v>85</v>
      </c>
      <c r="E35" s="13">
        <v>150</v>
      </c>
      <c r="F35" s="13">
        <v>144</v>
      </c>
      <c r="G35" s="13">
        <v>182</v>
      </c>
      <c r="H35" s="13">
        <v>7</v>
      </c>
      <c r="I35" s="13">
        <v>1</v>
      </c>
      <c r="J35" s="13" t="s">
        <v>97</v>
      </c>
      <c r="K35" s="13" t="s">
        <v>97</v>
      </c>
      <c r="L35" s="13" t="s">
        <v>97</v>
      </c>
      <c r="M35" s="61" t="s">
        <v>97</v>
      </c>
    </row>
    <row r="36" spans="1:13" ht="15" customHeight="1" x14ac:dyDescent="0.2">
      <c r="A36" s="71">
        <v>18</v>
      </c>
      <c r="B36" s="13">
        <v>138</v>
      </c>
      <c r="C36" s="13">
        <v>97</v>
      </c>
      <c r="D36" s="13">
        <v>33</v>
      </c>
      <c r="E36" s="13">
        <v>38</v>
      </c>
      <c r="F36" s="13">
        <v>26</v>
      </c>
      <c r="G36" s="13">
        <v>39</v>
      </c>
      <c r="H36" s="13">
        <v>2</v>
      </c>
      <c r="I36" s="13" t="s">
        <v>97</v>
      </c>
      <c r="J36" s="13" t="s">
        <v>97</v>
      </c>
      <c r="K36" s="13" t="s">
        <v>97</v>
      </c>
      <c r="L36" s="13" t="s">
        <v>97</v>
      </c>
      <c r="M36" s="61" t="s">
        <v>97</v>
      </c>
    </row>
    <row r="37" spans="1:13" ht="15" customHeight="1" x14ac:dyDescent="0.2">
      <c r="A37" s="71">
        <v>19</v>
      </c>
      <c r="B37" s="13">
        <v>431</v>
      </c>
      <c r="C37" s="13">
        <v>282</v>
      </c>
      <c r="D37" s="13">
        <v>52</v>
      </c>
      <c r="E37" s="13">
        <v>112</v>
      </c>
      <c r="F37" s="13">
        <v>118</v>
      </c>
      <c r="G37" s="13">
        <v>143</v>
      </c>
      <c r="H37" s="13">
        <v>5</v>
      </c>
      <c r="I37" s="13">
        <v>1</v>
      </c>
      <c r="J37" s="13" t="s">
        <v>97</v>
      </c>
      <c r="K37" s="13" t="s">
        <v>97</v>
      </c>
      <c r="L37" s="13" t="s">
        <v>97</v>
      </c>
      <c r="M37" s="61" t="s">
        <v>97</v>
      </c>
    </row>
    <row r="38" spans="1:13" ht="15" customHeight="1" x14ac:dyDescent="0.2">
      <c r="A38" s="54" t="s">
        <v>89</v>
      </c>
      <c r="B38" s="13">
        <v>7127</v>
      </c>
      <c r="C38" s="13">
        <v>2108</v>
      </c>
      <c r="D38" s="13">
        <v>231</v>
      </c>
      <c r="E38" s="13">
        <v>784</v>
      </c>
      <c r="F38" s="13">
        <v>1093</v>
      </c>
      <c r="G38" s="13">
        <v>4416</v>
      </c>
      <c r="H38" s="13">
        <v>547</v>
      </c>
      <c r="I38" s="13">
        <v>49</v>
      </c>
      <c r="J38" s="13">
        <v>4</v>
      </c>
      <c r="K38" s="13">
        <v>3</v>
      </c>
      <c r="L38" s="13" t="s">
        <v>97</v>
      </c>
      <c r="M38" s="61" t="s">
        <v>97</v>
      </c>
    </row>
    <row r="39" spans="1:13" ht="15" customHeight="1" x14ac:dyDescent="0.2">
      <c r="A39" s="60" t="s">
        <v>408</v>
      </c>
      <c r="B39" s="13">
        <v>634</v>
      </c>
      <c r="C39" s="13">
        <v>329</v>
      </c>
      <c r="D39" s="13">
        <v>54</v>
      </c>
      <c r="E39" s="13">
        <v>131</v>
      </c>
      <c r="F39" s="13">
        <v>144</v>
      </c>
      <c r="G39" s="13">
        <v>289</v>
      </c>
      <c r="H39" s="13">
        <v>16</v>
      </c>
      <c r="I39" s="107" t="s">
        <v>97</v>
      </c>
      <c r="J39" s="13" t="s">
        <v>97</v>
      </c>
      <c r="K39" s="13" t="s">
        <v>97</v>
      </c>
      <c r="L39" s="13" t="s">
        <v>97</v>
      </c>
      <c r="M39" s="61" t="s">
        <v>97</v>
      </c>
    </row>
    <row r="40" spans="1:13" ht="15" customHeight="1" x14ac:dyDescent="0.2">
      <c r="A40" s="54" t="s">
        <v>90</v>
      </c>
      <c r="B40" s="13">
        <v>5637</v>
      </c>
      <c r="C40" s="13">
        <v>619</v>
      </c>
      <c r="D40" s="13">
        <v>55</v>
      </c>
      <c r="E40" s="13">
        <v>208</v>
      </c>
      <c r="F40" s="13">
        <v>356</v>
      </c>
      <c r="G40" s="13">
        <v>3000</v>
      </c>
      <c r="H40" s="13">
        <v>1728</v>
      </c>
      <c r="I40" s="13">
        <v>243</v>
      </c>
      <c r="J40" s="13">
        <v>38</v>
      </c>
      <c r="K40" s="13">
        <v>9</v>
      </c>
      <c r="L40" s="13" t="s">
        <v>97</v>
      </c>
      <c r="M40" s="61" t="s">
        <v>97</v>
      </c>
    </row>
    <row r="41" spans="1:13" ht="15" customHeight="1" x14ac:dyDescent="0.2">
      <c r="A41" s="54" t="s">
        <v>91</v>
      </c>
      <c r="B41" s="13">
        <v>1967</v>
      </c>
      <c r="C41" s="13">
        <v>91</v>
      </c>
      <c r="D41" s="13">
        <v>6</v>
      </c>
      <c r="E41" s="13">
        <v>38</v>
      </c>
      <c r="F41" s="13">
        <v>47</v>
      </c>
      <c r="G41" s="13">
        <v>585</v>
      </c>
      <c r="H41" s="13">
        <v>756</v>
      </c>
      <c r="I41" s="13">
        <v>412</v>
      </c>
      <c r="J41" s="13">
        <v>98</v>
      </c>
      <c r="K41" s="13">
        <v>24</v>
      </c>
      <c r="L41" s="13">
        <v>1</v>
      </c>
      <c r="M41" s="61" t="s">
        <v>97</v>
      </c>
    </row>
    <row r="42" spans="1:13" ht="15" customHeight="1" x14ac:dyDescent="0.2">
      <c r="A42" s="54" t="s">
        <v>92</v>
      </c>
      <c r="B42" s="13">
        <v>662</v>
      </c>
      <c r="C42" s="13">
        <v>21</v>
      </c>
      <c r="D42" s="13">
        <v>3</v>
      </c>
      <c r="E42" s="13">
        <v>10</v>
      </c>
      <c r="F42" s="13">
        <v>8</v>
      </c>
      <c r="G42" s="13">
        <v>98</v>
      </c>
      <c r="H42" s="13">
        <v>183</v>
      </c>
      <c r="I42" s="13">
        <v>205</v>
      </c>
      <c r="J42" s="13">
        <v>111</v>
      </c>
      <c r="K42" s="13">
        <v>43</v>
      </c>
      <c r="L42" s="107">
        <v>1</v>
      </c>
      <c r="M42" s="61" t="s">
        <v>97</v>
      </c>
    </row>
    <row r="43" spans="1:13" ht="15" customHeight="1" x14ac:dyDescent="0.2">
      <c r="A43" s="54" t="s">
        <v>93</v>
      </c>
      <c r="B43" s="13">
        <v>467</v>
      </c>
      <c r="C43" s="13">
        <v>5</v>
      </c>
      <c r="D43" s="13" t="s">
        <v>97</v>
      </c>
      <c r="E43" s="13">
        <v>2</v>
      </c>
      <c r="F43" s="107">
        <v>3</v>
      </c>
      <c r="G43" s="13">
        <v>34</v>
      </c>
      <c r="H43" s="13">
        <v>77</v>
      </c>
      <c r="I43" s="13">
        <v>94</v>
      </c>
      <c r="J43" s="13">
        <v>110</v>
      </c>
      <c r="K43" s="13">
        <v>128</v>
      </c>
      <c r="L43" s="13">
        <v>18</v>
      </c>
      <c r="M43" s="70">
        <v>1</v>
      </c>
    </row>
    <row r="44" spans="1:13" ht="15" customHeight="1" x14ac:dyDescent="0.2">
      <c r="A44" s="54" t="s">
        <v>94</v>
      </c>
      <c r="B44" s="13">
        <v>165</v>
      </c>
      <c r="C44" s="13" t="s">
        <v>97</v>
      </c>
      <c r="D44" s="13" t="s">
        <v>97</v>
      </c>
      <c r="E44" s="13" t="s">
        <v>97</v>
      </c>
      <c r="F44" s="13" t="s">
        <v>97</v>
      </c>
      <c r="G44" s="13">
        <v>6</v>
      </c>
      <c r="H44" s="13">
        <v>11</v>
      </c>
      <c r="I44" s="13">
        <v>13</v>
      </c>
      <c r="J44" s="13">
        <v>21</v>
      </c>
      <c r="K44" s="13">
        <v>65</v>
      </c>
      <c r="L44" s="13">
        <v>47</v>
      </c>
      <c r="M44" s="61">
        <v>2</v>
      </c>
    </row>
    <row r="45" spans="1:13" ht="15" customHeight="1" x14ac:dyDescent="0.2">
      <c r="A45" s="58" t="s">
        <v>409</v>
      </c>
      <c r="B45" s="13">
        <v>60</v>
      </c>
      <c r="C45" s="13">
        <v>1</v>
      </c>
      <c r="D45" s="13" t="s">
        <v>97</v>
      </c>
      <c r="E45" s="13" t="s">
        <v>97</v>
      </c>
      <c r="F45" s="13">
        <v>1</v>
      </c>
      <c r="G45" s="70" t="s">
        <v>97</v>
      </c>
      <c r="H45" s="13" t="s">
        <v>97</v>
      </c>
      <c r="I45" s="70">
        <v>1</v>
      </c>
      <c r="J45" s="13">
        <v>5</v>
      </c>
      <c r="K45" s="13">
        <v>13</v>
      </c>
      <c r="L45" s="13">
        <v>26</v>
      </c>
      <c r="M45" s="61">
        <v>14</v>
      </c>
    </row>
    <row r="47" spans="1:13" ht="15.75" customHeight="1" x14ac:dyDescent="0.2">
      <c r="A47" s="3" t="s">
        <v>117</v>
      </c>
    </row>
    <row r="48" spans="1:13" ht="15.75" customHeight="1" x14ac:dyDescent="0.2">
      <c r="A48" s="160" t="s">
        <v>118</v>
      </c>
      <c r="B48" s="160"/>
      <c r="C48" s="160"/>
      <c r="D48" s="160"/>
      <c r="E48" s="160"/>
      <c r="F48" s="160"/>
    </row>
    <row r="50" spans="1:1" x14ac:dyDescent="0.2">
      <c r="A50" s="160"/>
    </row>
    <row r="51" spans="1:1" x14ac:dyDescent="0.2">
      <c r="A51" s="162"/>
    </row>
    <row r="52" spans="1:1" x14ac:dyDescent="0.2">
      <c r="A52" s="160"/>
    </row>
  </sheetData>
  <mergeCells count="11">
    <mergeCell ref="B4:B6"/>
    <mergeCell ref="A4:A6"/>
    <mergeCell ref="L5:L6"/>
    <mergeCell ref="K5:K6"/>
    <mergeCell ref="M5:M6"/>
    <mergeCell ref="C4:M4"/>
    <mergeCell ref="C5:F5"/>
    <mergeCell ref="G5:G6"/>
    <mergeCell ref="H5:H6"/>
    <mergeCell ref="I5:I6"/>
    <mergeCell ref="J5:J6"/>
  </mergeCells>
  <phoneticPr fontId="0" type="noConversion"/>
  <pageMargins left="0.78740157480314965" right="0.78740157480314965" top="0.78740157480314965" bottom="0.39370078740157483" header="0.51181102362204722" footer="0.51181102362204722"/>
  <pageSetup paperSize="9" scale="7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O46"/>
  <sheetViews>
    <sheetView workbookViewId="0">
      <selection activeCell="Q21" sqref="Q21"/>
    </sheetView>
  </sheetViews>
  <sheetFormatPr defaultRowHeight="12.75" x14ac:dyDescent="0.2"/>
  <cols>
    <col min="1" max="1" width="19.5703125" style="3" customWidth="1"/>
    <col min="2" max="13" width="7.5703125" style="3" customWidth="1"/>
    <col min="14" max="14" width="9.140625" style="17"/>
    <col min="15" max="16384" width="9.140625" style="3"/>
  </cols>
  <sheetData>
    <row r="1" spans="1:15" s="4" customFormat="1" ht="16.5" customHeight="1" x14ac:dyDescent="0.2">
      <c r="A1" s="4" t="s">
        <v>210</v>
      </c>
      <c r="N1" s="30"/>
    </row>
    <row r="2" spans="1:15" s="160" customFormat="1" ht="16.5" customHeight="1" x14ac:dyDescent="0.2">
      <c r="A2" s="160" t="s">
        <v>412</v>
      </c>
      <c r="N2" s="166"/>
    </row>
    <row r="3" spans="1:15" ht="15.75" customHeight="1" x14ac:dyDescent="0.2"/>
    <row r="4" spans="1:15" ht="22.5" customHeight="1" x14ac:dyDescent="0.2">
      <c r="A4" s="206" t="s">
        <v>397</v>
      </c>
      <c r="B4" s="177" t="s">
        <v>293</v>
      </c>
      <c r="C4" s="197" t="s">
        <v>413</v>
      </c>
      <c r="D4" s="197"/>
      <c r="E4" s="197"/>
      <c r="F4" s="197"/>
      <c r="G4" s="197"/>
      <c r="H4" s="197"/>
      <c r="I4" s="197"/>
      <c r="J4" s="197"/>
      <c r="K4" s="197"/>
      <c r="L4" s="197"/>
      <c r="M4" s="180"/>
    </row>
    <row r="5" spans="1:15" ht="28.5" customHeight="1" x14ac:dyDescent="0.2">
      <c r="A5" s="207"/>
      <c r="B5" s="177"/>
      <c r="C5" s="182" t="s">
        <v>414</v>
      </c>
      <c r="D5" s="197"/>
      <c r="E5" s="197"/>
      <c r="F5" s="197"/>
      <c r="G5" s="197" t="s">
        <v>48</v>
      </c>
      <c r="H5" s="197" t="s">
        <v>51</v>
      </c>
      <c r="I5" s="197" t="s">
        <v>64</v>
      </c>
      <c r="J5" s="197" t="s">
        <v>65</v>
      </c>
      <c r="K5" s="197" t="s">
        <v>66</v>
      </c>
      <c r="L5" s="197" t="s">
        <v>67</v>
      </c>
      <c r="M5" s="195" t="s">
        <v>402</v>
      </c>
    </row>
    <row r="6" spans="1:15" ht="51" x14ac:dyDescent="0.2">
      <c r="A6" s="208"/>
      <c r="B6" s="177"/>
      <c r="C6" s="50" t="s">
        <v>400</v>
      </c>
      <c r="D6" s="50" t="s">
        <v>415</v>
      </c>
      <c r="E6" s="6">
        <v>18</v>
      </c>
      <c r="F6" s="6">
        <v>19</v>
      </c>
      <c r="G6" s="197"/>
      <c r="H6" s="197"/>
      <c r="I6" s="197"/>
      <c r="J6" s="197"/>
      <c r="K6" s="197"/>
      <c r="L6" s="197"/>
      <c r="M6" s="195"/>
    </row>
    <row r="7" spans="1:15" ht="13.5" customHeight="1" x14ac:dyDescent="0.2">
      <c r="A7" s="17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5" ht="15" customHeight="1" x14ac:dyDescent="0.2">
      <c r="A8" s="52" t="s">
        <v>404</v>
      </c>
      <c r="B8" s="69">
        <v>62843</v>
      </c>
      <c r="C8" s="8">
        <v>59</v>
      </c>
      <c r="D8" s="66">
        <v>5</v>
      </c>
      <c r="E8" s="8">
        <v>14</v>
      </c>
      <c r="F8" s="66">
        <v>40</v>
      </c>
      <c r="G8" s="8">
        <v>2005</v>
      </c>
      <c r="H8" s="66">
        <v>7889</v>
      </c>
      <c r="I8" s="8">
        <v>12751</v>
      </c>
      <c r="J8" s="66">
        <v>12947</v>
      </c>
      <c r="K8" s="8">
        <v>17626</v>
      </c>
      <c r="L8" s="66">
        <v>6833</v>
      </c>
      <c r="M8" s="69">
        <v>2733</v>
      </c>
    </row>
    <row r="9" spans="1:15" ht="25.5" x14ac:dyDescent="0.2">
      <c r="A9" s="174" t="s">
        <v>416</v>
      </c>
      <c r="B9" s="61">
        <v>5</v>
      </c>
      <c r="C9" s="13">
        <v>2</v>
      </c>
      <c r="D9" s="13" t="s">
        <v>97</v>
      </c>
      <c r="E9" s="13">
        <v>2</v>
      </c>
      <c r="F9" s="13" t="s">
        <v>97</v>
      </c>
      <c r="G9" s="13">
        <v>1</v>
      </c>
      <c r="H9" s="13">
        <v>1</v>
      </c>
      <c r="I9" s="13" t="s">
        <v>97</v>
      </c>
      <c r="J9" s="13">
        <v>1</v>
      </c>
      <c r="K9" s="13" t="s">
        <v>97</v>
      </c>
      <c r="L9" s="13" t="s">
        <v>97</v>
      </c>
      <c r="M9" s="61" t="s">
        <v>97</v>
      </c>
      <c r="O9" s="17"/>
    </row>
    <row r="10" spans="1:15" ht="15" customHeight="1" x14ac:dyDescent="0.2">
      <c r="A10" s="54" t="s">
        <v>89</v>
      </c>
      <c r="B10" s="61">
        <v>636</v>
      </c>
      <c r="C10" s="13">
        <v>41</v>
      </c>
      <c r="D10" s="59">
        <v>4</v>
      </c>
      <c r="E10" s="13">
        <v>10</v>
      </c>
      <c r="F10" s="59">
        <v>27</v>
      </c>
      <c r="G10" s="13">
        <v>462</v>
      </c>
      <c r="H10" s="59">
        <v>110</v>
      </c>
      <c r="I10" s="13">
        <v>15</v>
      </c>
      <c r="J10" s="59">
        <v>7</v>
      </c>
      <c r="K10" s="107" t="s">
        <v>97</v>
      </c>
      <c r="L10" s="13">
        <v>1</v>
      </c>
      <c r="M10" s="61" t="s">
        <v>97</v>
      </c>
      <c r="O10" s="17"/>
    </row>
    <row r="11" spans="1:15" ht="25.5" x14ac:dyDescent="0.2">
      <c r="A11" s="60" t="s">
        <v>417</v>
      </c>
      <c r="B11" s="61">
        <v>14</v>
      </c>
      <c r="C11" s="13">
        <v>7</v>
      </c>
      <c r="D11" s="107">
        <v>1</v>
      </c>
      <c r="E11" s="107">
        <v>3</v>
      </c>
      <c r="F11" s="13">
        <v>3</v>
      </c>
      <c r="G11" s="13">
        <v>7</v>
      </c>
      <c r="H11" s="107" t="s">
        <v>97</v>
      </c>
      <c r="I11" s="13" t="s">
        <v>97</v>
      </c>
      <c r="J11" s="13" t="s">
        <v>97</v>
      </c>
      <c r="K11" s="13" t="s">
        <v>97</v>
      </c>
      <c r="L11" s="13" t="s">
        <v>97</v>
      </c>
      <c r="M11" s="61" t="s">
        <v>97</v>
      </c>
      <c r="O11" s="17"/>
    </row>
    <row r="12" spans="1:15" ht="15" customHeight="1" x14ac:dyDescent="0.2">
      <c r="A12" s="54" t="s">
        <v>90</v>
      </c>
      <c r="B12" s="61">
        <v>4743</v>
      </c>
      <c r="C12" s="13">
        <v>10</v>
      </c>
      <c r="D12" s="13" t="s">
        <v>97</v>
      </c>
      <c r="E12" s="13">
        <v>1</v>
      </c>
      <c r="F12" s="13">
        <v>9</v>
      </c>
      <c r="G12" s="13">
        <v>1076</v>
      </c>
      <c r="H12" s="13">
        <v>2981</v>
      </c>
      <c r="I12" s="13">
        <v>554</v>
      </c>
      <c r="J12" s="59">
        <v>81</v>
      </c>
      <c r="K12" s="13">
        <v>36</v>
      </c>
      <c r="L12" s="59">
        <v>4</v>
      </c>
      <c r="M12" s="70">
        <v>1</v>
      </c>
      <c r="O12" s="17"/>
    </row>
    <row r="13" spans="1:15" ht="15" customHeight="1" x14ac:dyDescent="0.2">
      <c r="A13" s="54" t="s">
        <v>91</v>
      </c>
      <c r="B13" s="61">
        <v>11017</v>
      </c>
      <c r="C13" s="13">
        <v>3</v>
      </c>
      <c r="D13" s="107">
        <v>1</v>
      </c>
      <c r="E13" s="13">
        <v>1</v>
      </c>
      <c r="F13" s="13">
        <v>1</v>
      </c>
      <c r="G13" s="13">
        <v>363</v>
      </c>
      <c r="H13" s="13">
        <v>3604</v>
      </c>
      <c r="I13" s="13">
        <v>5817</v>
      </c>
      <c r="J13" s="59">
        <v>1040</v>
      </c>
      <c r="K13" s="13">
        <v>181</v>
      </c>
      <c r="L13" s="59">
        <v>8</v>
      </c>
      <c r="M13" s="61">
        <v>1</v>
      </c>
      <c r="O13" s="17"/>
    </row>
    <row r="14" spans="1:15" ht="15" customHeight="1" x14ac:dyDescent="0.2">
      <c r="A14" s="54" t="s">
        <v>92</v>
      </c>
      <c r="B14" s="61">
        <v>13111</v>
      </c>
      <c r="C14" s="13">
        <v>2</v>
      </c>
      <c r="D14" s="107" t="s">
        <v>97</v>
      </c>
      <c r="E14" s="107" t="s">
        <v>97</v>
      </c>
      <c r="F14" s="13">
        <v>2</v>
      </c>
      <c r="G14" s="13">
        <v>69</v>
      </c>
      <c r="H14" s="13">
        <v>937</v>
      </c>
      <c r="I14" s="13">
        <v>4832</v>
      </c>
      <c r="J14" s="59">
        <v>6037</v>
      </c>
      <c r="K14" s="13">
        <v>1194</v>
      </c>
      <c r="L14" s="59">
        <v>36</v>
      </c>
      <c r="M14" s="61">
        <v>4</v>
      </c>
      <c r="O14" s="17"/>
    </row>
    <row r="15" spans="1:15" ht="15" customHeight="1" x14ac:dyDescent="0.2">
      <c r="A15" s="54" t="s">
        <v>93</v>
      </c>
      <c r="B15" s="61">
        <v>20361</v>
      </c>
      <c r="C15" s="107" t="s">
        <v>97</v>
      </c>
      <c r="D15" s="107" t="s">
        <v>97</v>
      </c>
      <c r="E15" s="107" t="s">
        <v>97</v>
      </c>
      <c r="F15" s="107" t="s">
        <v>97</v>
      </c>
      <c r="G15" s="13">
        <v>29</v>
      </c>
      <c r="H15" s="13">
        <v>236</v>
      </c>
      <c r="I15" s="13">
        <v>1429</v>
      </c>
      <c r="J15" s="59">
        <v>5448</v>
      </c>
      <c r="K15" s="13">
        <v>12644</v>
      </c>
      <c r="L15" s="59">
        <v>549</v>
      </c>
      <c r="M15" s="61">
        <v>26</v>
      </c>
      <c r="O15" s="17"/>
    </row>
    <row r="16" spans="1:15" ht="15" customHeight="1" x14ac:dyDescent="0.2">
      <c r="A16" s="54" t="s">
        <v>94</v>
      </c>
      <c r="B16" s="61">
        <v>8987</v>
      </c>
      <c r="C16" s="107" t="s">
        <v>97</v>
      </c>
      <c r="D16" s="107" t="s">
        <v>97</v>
      </c>
      <c r="E16" s="107" t="s">
        <v>97</v>
      </c>
      <c r="F16" s="107" t="s">
        <v>97</v>
      </c>
      <c r="G16" s="13">
        <v>4</v>
      </c>
      <c r="H16" s="13">
        <v>18</v>
      </c>
      <c r="I16" s="13">
        <v>84</v>
      </c>
      <c r="J16" s="59">
        <v>293</v>
      </c>
      <c r="K16" s="13">
        <v>3326</v>
      </c>
      <c r="L16" s="59">
        <v>4916</v>
      </c>
      <c r="M16" s="61">
        <v>346</v>
      </c>
      <c r="O16" s="17"/>
    </row>
    <row r="17" spans="1:15" ht="25.5" x14ac:dyDescent="0.2">
      <c r="A17" s="58" t="s">
        <v>418</v>
      </c>
      <c r="B17" s="61">
        <v>3983</v>
      </c>
      <c r="C17" s="107">
        <v>1</v>
      </c>
      <c r="D17" s="107" t="s">
        <v>97</v>
      </c>
      <c r="E17" s="107" t="s">
        <v>97</v>
      </c>
      <c r="F17" s="107">
        <v>1</v>
      </c>
      <c r="G17" s="107">
        <v>1</v>
      </c>
      <c r="H17" s="13">
        <v>2</v>
      </c>
      <c r="I17" s="13">
        <v>20</v>
      </c>
      <c r="J17" s="59">
        <v>40</v>
      </c>
      <c r="K17" s="13">
        <v>245</v>
      </c>
      <c r="L17" s="59">
        <v>1319</v>
      </c>
      <c r="M17" s="61">
        <v>2355</v>
      </c>
      <c r="O17" s="17"/>
    </row>
    <row r="18" spans="1:15" ht="12.75" customHeight="1" x14ac:dyDescent="0.2">
      <c r="A18" s="54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O18" s="17"/>
    </row>
    <row r="19" spans="1:15" ht="15" customHeight="1" x14ac:dyDescent="0.2">
      <c r="A19" s="52" t="s">
        <v>407</v>
      </c>
      <c r="B19" s="69">
        <v>45153</v>
      </c>
      <c r="C19" s="8">
        <v>35</v>
      </c>
      <c r="D19" s="13">
        <v>2</v>
      </c>
      <c r="E19" s="8">
        <v>9</v>
      </c>
      <c r="F19" s="66">
        <v>24</v>
      </c>
      <c r="G19" s="8">
        <v>1240</v>
      </c>
      <c r="H19" s="66">
        <v>5308</v>
      </c>
      <c r="I19" s="8">
        <v>9092</v>
      </c>
      <c r="J19" s="66">
        <v>9439</v>
      </c>
      <c r="K19" s="8">
        <v>12777</v>
      </c>
      <c r="L19" s="66">
        <v>5085</v>
      </c>
      <c r="M19" s="69">
        <v>2177</v>
      </c>
      <c r="O19" s="17"/>
    </row>
    <row r="20" spans="1:15" ht="25.5" x14ac:dyDescent="0.2">
      <c r="A20" s="58" t="s">
        <v>419</v>
      </c>
      <c r="B20" s="69">
        <v>2</v>
      </c>
      <c r="C20" s="8" t="s">
        <v>97</v>
      </c>
      <c r="D20" s="13" t="s">
        <v>97</v>
      </c>
      <c r="E20" s="8" t="s">
        <v>97</v>
      </c>
      <c r="F20" s="66" t="s">
        <v>97</v>
      </c>
      <c r="G20" s="8">
        <v>1</v>
      </c>
      <c r="H20" s="66" t="s">
        <v>97</v>
      </c>
      <c r="I20" s="8" t="s">
        <v>97</v>
      </c>
      <c r="J20" s="66">
        <v>1</v>
      </c>
      <c r="K20" s="8" t="s">
        <v>97</v>
      </c>
      <c r="L20" s="66" t="s">
        <v>97</v>
      </c>
      <c r="M20" s="69" t="s">
        <v>97</v>
      </c>
      <c r="O20" s="17"/>
    </row>
    <row r="21" spans="1:15" ht="15" customHeight="1" x14ac:dyDescent="0.2">
      <c r="A21" s="54" t="s">
        <v>89</v>
      </c>
      <c r="B21" s="61">
        <v>373</v>
      </c>
      <c r="C21" s="13">
        <v>27</v>
      </c>
      <c r="D21" s="13">
        <v>1</v>
      </c>
      <c r="E21" s="13">
        <v>8</v>
      </c>
      <c r="F21" s="59">
        <v>18</v>
      </c>
      <c r="G21" s="13">
        <v>260</v>
      </c>
      <c r="H21" s="59">
        <v>68</v>
      </c>
      <c r="I21" s="13">
        <v>11</v>
      </c>
      <c r="J21" s="59">
        <v>6</v>
      </c>
      <c r="K21" s="107" t="s">
        <v>97</v>
      </c>
      <c r="L21" s="13">
        <v>1</v>
      </c>
      <c r="M21" s="61" t="s">
        <v>97</v>
      </c>
      <c r="O21" s="17"/>
    </row>
    <row r="22" spans="1:15" ht="25.5" x14ac:dyDescent="0.2">
      <c r="A22" s="60" t="s">
        <v>417</v>
      </c>
      <c r="B22" s="61">
        <v>6</v>
      </c>
      <c r="C22" s="13">
        <v>5</v>
      </c>
      <c r="D22" s="13" t="s">
        <v>97</v>
      </c>
      <c r="E22" s="13">
        <v>3</v>
      </c>
      <c r="F22" s="59">
        <v>2</v>
      </c>
      <c r="G22" s="13">
        <v>1</v>
      </c>
      <c r="H22" s="13" t="s">
        <v>97</v>
      </c>
      <c r="I22" s="13" t="s">
        <v>97</v>
      </c>
      <c r="J22" s="13" t="s">
        <v>97</v>
      </c>
      <c r="K22" s="13" t="s">
        <v>97</v>
      </c>
      <c r="L22" s="13" t="s">
        <v>97</v>
      </c>
      <c r="M22" s="61" t="s">
        <v>97</v>
      </c>
      <c r="O22" s="17"/>
    </row>
    <row r="23" spans="1:15" ht="15" customHeight="1" x14ac:dyDescent="0.2">
      <c r="A23" s="54" t="s">
        <v>90</v>
      </c>
      <c r="B23" s="61">
        <v>3188</v>
      </c>
      <c r="C23" s="13">
        <v>4</v>
      </c>
      <c r="D23" s="13" t="s">
        <v>97</v>
      </c>
      <c r="E23" s="13">
        <v>1</v>
      </c>
      <c r="F23" s="59">
        <v>3</v>
      </c>
      <c r="G23" s="13">
        <v>664</v>
      </c>
      <c r="H23" s="59">
        <v>2021</v>
      </c>
      <c r="I23" s="13">
        <v>399</v>
      </c>
      <c r="J23" s="59">
        <v>62</v>
      </c>
      <c r="K23" s="13">
        <v>33</v>
      </c>
      <c r="L23" s="59">
        <v>4</v>
      </c>
      <c r="M23" s="61">
        <v>1</v>
      </c>
      <c r="O23" s="17"/>
    </row>
    <row r="24" spans="1:15" ht="15" customHeight="1" x14ac:dyDescent="0.2">
      <c r="A24" s="54" t="s">
        <v>91</v>
      </c>
      <c r="B24" s="61">
        <v>7769</v>
      </c>
      <c r="C24" s="13">
        <v>1</v>
      </c>
      <c r="D24" s="13">
        <v>1</v>
      </c>
      <c r="E24" s="13" t="s">
        <v>97</v>
      </c>
      <c r="F24" s="59" t="s">
        <v>97</v>
      </c>
      <c r="G24" s="13">
        <v>244</v>
      </c>
      <c r="H24" s="59">
        <v>2392</v>
      </c>
      <c r="I24" s="13">
        <v>4199</v>
      </c>
      <c r="J24" s="59">
        <v>776</v>
      </c>
      <c r="K24" s="13">
        <v>149</v>
      </c>
      <c r="L24" s="59">
        <v>7</v>
      </c>
      <c r="M24" s="61">
        <v>1</v>
      </c>
      <c r="O24" s="17"/>
    </row>
    <row r="25" spans="1:15" ht="15" customHeight="1" x14ac:dyDescent="0.2">
      <c r="A25" s="54" t="s">
        <v>92</v>
      </c>
      <c r="B25" s="61">
        <v>9523</v>
      </c>
      <c r="C25" s="13">
        <v>2</v>
      </c>
      <c r="D25" s="13" t="s">
        <v>97</v>
      </c>
      <c r="E25" s="13" t="s">
        <v>97</v>
      </c>
      <c r="F25" s="13">
        <v>2</v>
      </c>
      <c r="G25" s="13">
        <v>45</v>
      </c>
      <c r="H25" s="59">
        <v>645</v>
      </c>
      <c r="I25" s="13">
        <v>3416</v>
      </c>
      <c r="J25" s="59">
        <v>4492</v>
      </c>
      <c r="K25" s="13">
        <v>889</v>
      </c>
      <c r="L25" s="59">
        <v>31</v>
      </c>
      <c r="M25" s="61">
        <v>3</v>
      </c>
      <c r="O25" s="17"/>
    </row>
    <row r="26" spans="1:15" ht="15" customHeight="1" x14ac:dyDescent="0.2">
      <c r="A26" s="54" t="s">
        <v>93</v>
      </c>
      <c r="B26" s="61">
        <v>14688</v>
      </c>
      <c r="C26" s="13" t="s">
        <v>97</v>
      </c>
      <c r="D26" s="13" t="s">
        <v>97</v>
      </c>
      <c r="E26" s="13" t="s">
        <v>97</v>
      </c>
      <c r="F26" s="13" t="s">
        <v>97</v>
      </c>
      <c r="G26" s="13">
        <v>22</v>
      </c>
      <c r="H26" s="59">
        <v>170</v>
      </c>
      <c r="I26" s="13">
        <v>1002</v>
      </c>
      <c r="J26" s="59">
        <v>3852</v>
      </c>
      <c r="K26" s="13">
        <v>9217</v>
      </c>
      <c r="L26" s="59">
        <v>409</v>
      </c>
      <c r="M26" s="61">
        <v>16</v>
      </c>
      <c r="O26" s="17"/>
    </row>
    <row r="27" spans="1:15" ht="15" customHeight="1" x14ac:dyDescent="0.2">
      <c r="A27" s="54" t="s">
        <v>94</v>
      </c>
      <c r="B27" s="61">
        <v>6505</v>
      </c>
      <c r="C27" s="13" t="s">
        <v>97</v>
      </c>
      <c r="D27" s="13" t="s">
        <v>97</v>
      </c>
      <c r="E27" s="13" t="s">
        <v>97</v>
      </c>
      <c r="F27" s="13" t="s">
        <v>97</v>
      </c>
      <c r="G27" s="13">
        <v>3</v>
      </c>
      <c r="H27" s="59">
        <v>11</v>
      </c>
      <c r="I27" s="13">
        <v>51</v>
      </c>
      <c r="J27" s="59">
        <v>219</v>
      </c>
      <c r="K27" s="13">
        <v>2304</v>
      </c>
      <c r="L27" s="59">
        <v>3647</v>
      </c>
      <c r="M27" s="61">
        <v>270</v>
      </c>
      <c r="O27" s="17"/>
    </row>
    <row r="28" spans="1:15" ht="25.5" x14ac:dyDescent="0.2">
      <c r="A28" s="58" t="s">
        <v>420</v>
      </c>
      <c r="B28" s="61">
        <v>3105</v>
      </c>
      <c r="C28" s="13">
        <v>1</v>
      </c>
      <c r="D28" s="13" t="s">
        <v>97</v>
      </c>
      <c r="E28" s="13" t="s">
        <v>97</v>
      </c>
      <c r="F28" s="13">
        <v>1</v>
      </c>
      <c r="G28" s="13">
        <v>1</v>
      </c>
      <c r="H28" s="110">
        <v>1</v>
      </c>
      <c r="I28" s="13">
        <v>14</v>
      </c>
      <c r="J28" s="59">
        <v>31</v>
      </c>
      <c r="K28" s="13">
        <v>185</v>
      </c>
      <c r="L28" s="59">
        <v>986</v>
      </c>
      <c r="M28" s="61">
        <v>1886</v>
      </c>
      <c r="O28" s="17"/>
    </row>
    <row r="29" spans="1:15" ht="12" customHeight="1" x14ac:dyDescent="0.2">
      <c r="A29" s="58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O29" s="17"/>
    </row>
    <row r="30" spans="1:15" ht="15" customHeight="1" x14ac:dyDescent="0.2">
      <c r="A30" s="52" t="s">
        <v>421</v>
      </c>
      <c r="B30" s="69">
        <v>16654</v>
      </c>
      <c r="C30" s="8">
        <v>24</v>
      </c>
      <c r="D30" s="66">
        <v>3</v>
      </c>
      <c r="E30" s="8">
        <v>5</v>
      </c>
      <c r="F30" s="66">
        <v>16</v>
      </c>
      <c r="G30" s="8">
        <v>742</v>
      </c>
      <c r="H30" s="66">
        <v>2430</v>
      </c>
      <c r="I30" s="8">
        <v>3372</v>
      </c>
      <c r="J30" s="66">
        <v>3260</v>
      </c>
      <c r="K30" s="8">
        <v>4600</v>
      </c>
      <c r="L30" s="66">
        <v>1680</v>
      </c>
      <c r="M30" s="69">
        <v>546</v>
      </c>
      <c r="O30" s="17"/>
    </row>
    <row r="31" spans="1:15" ht="25.5" x14ac:dyDescent="0.2">
      <c r="A31" s="58" t="s">
        <v>419</v>
      </c>
      <c r="B31" s="61">
        <v>3</v>
      </c>
      <c r="C31" s="13">
        <v>2</v>
      </c>
      <c r="D31" s="13" t="s">
        <v>97</v>
      </c>
      <c r="E31" s="13">
        <v>2</v>
      </c>
      <c r="F31" s="13" t="s">
        <v>97</v>
      </c>
      <c r="G31" s="107" t="s">
        <v>97</v>
      </c>
      <c r="H31" s="13">
        <v>1</v>
      </c>
      <c r="I31" s="13" t="s">
        <v>97</v>
      </c>
      <c r="J31" s="13" t="s">
        <v>97</v>
      </c>
      <c r="K31" s="13" t="s">
        <v>97</v>
      </c>
      <c r="L31" s="13" t="s">
        <v>97</v>
      </c>
      <c r="M31" s="61" t="s">
        <v>97</v>
      </c>
      <c r="O31" s="17"/>
    </row>
    <row r="32" spans="1:15" ht="15" customHeight="1" x14ac:dyDescent="0.2">
      <c r="A32" s="54" t="s">
        <v>89</v>
      </c>
      <c r="B32" s="61">
        <v>260</v>
      </c>
      <c r="C32" s="13">
        <v>14</v>
      </c>
      <c r="D32" s="59">
        <v>3</v>
      </c>
      <c r="E32" s="13">
        <v>2</v>
      </c>
      <c r="F32" s="59">
        <v>9</v>
      </c>
      <c r="G32" s="13">
        <v>199</v>
      </c>
      <c r="H32" s="59">
        <v>42</v>
      </c>
      <c r="I32" s="13">
        <v>4</v>
      </c>
      <c r="J32" s="13">
        <v>1</v>
      </c>
      <c r="K32" s="13" t="s">
        <v>97</v>
      </c>
      <c r="L32" s="13" t="s">
        <v>97</v>
      </c>
      <c r="M32" s="61" t="s">
        <v>97</v>
      </c>
      <c r="O32" s="17"/>
    </row>
    <row r="33" spans="1:15" ht="25.5" x14ac:dyDescent="0.2">
      <c r="A33" s="60" t="s">
        <v>417</v>
      </c>
      <c r="B33" s="61">
        <v>8</v>
      </c>
      <c r="C33" s="107">
        <v>2</v>
      </c>
      <c r="D33" s="61">
        <v>1</v>
      </c>
      <c r="E33" s="61" t="s">
        <v>97</v>
      </c>
      <c r="F33" s="107">
        <v>1</v>
      </c>
      <c r="G33" s="13">
        <v>6</v>
      </c>
      <c r="H33" s="13" t="s">
        <v>97</v>
      </c>
      <c r="I33" s="13" t="s">
        <v>97</v>
      </c>
      <c r="J33" s="13" t="s">
        <v>97</v>
      </c>
      <c r="K33" s="13" t="s">
        <v>97</v>
      </c>
      <c r="L33" s="13" t="s">
        <v>97</v>
      </c>
      <c r="M33" s="61" t="s">
        <v>97</v>
      </c>
      <c r="O33" s="17"/>
    </row>
    <row r="34" spans="1:15" ht="15" customHeight="1" x14ac:dyDescent="0.2">
      <c r="A34" s="54" t="s">
        <v>90</v>
      </c>
      <c r="B34" s="61">
        <v>1454</v>
      </c>
      <c r="C34" s="13">
        <v>6</v>
      </c>
      <c r="D34" s="61" t="s">
        <v>97</v>
      </c>
      <c r="E34" s="61" t="s">
        <v>97</v>
      </c>
      <c r="F34" s="13">
        <v>6</v>
      </c>
      <c r="G34" s="13">
        <v>394</v>
      </c>
      <c r="H34" s="59">
        <v>894</v>
      </c>
      <c r="I34" s="13">
        <v>141</v>
      </c>
      <c r="J34" s="59">
        <v>17</v>
      </c>
      <c r="K34" s="13">
        <v>2</v>
      </c>
      <c r="L34" s="13" t="s">
        <v>97</v>
      </c>
      <c r="M34" s="61" t="s">
        <v>97</v>
      </c>
      <c r="O34" s="17"/>
    </row>
    <row r="35" spans="1:15" ht="15" customHeight="1" x14ac:dyDescent="0.2">
      <c r="A35" s="54" t="s">
        <v>91</v>
      </c>
      <c r="B35" s="61">
        <v>3026</v>
      </c>
      <c r="C35" s="13">
        <v>2</v>
      </c>
      <c r="D35" s="61" t="s">
        <v>97</v>
      </c>
      <c r="E35" s="13">
        <v>1</v>
      </c>
      <c r="F35" s="59">
        <v>1</v>
      </c>
      <c r="G35" s="13">
        <v>118</v>
      </c>
      <c r="H35" s="59">
        <v>1146</v>
      </c>
      <c r="I35" s="13">
        <v>1495</v>
      </c>
      <c r="J35" s="59">
        <v>233</v>
      </c>
      <c r="K35" s="13">
        <v>31</v>
      </c>
      <c r="L35" s="110">
        <v>1</v>
      </c>
      <c r="M35" s="61" t="s">
        <v>97</v>
      </c>
      <c r="O35" s="17"/>
    </row>
    <row r="36" spans="1:15" ht="15" customHeight="1" x14ac:dyDescent="0.2">
      <c r="A36" s="54" t="s">
        <v>92</v>
      </c>
      <c r="B36" s="61">
        <v>3317</v>
      </c>
      <c r="C36" s="61" t="s">
        <v>97</v>
      </c>
      <c r="D36" s="61" t="s">
        <v>97</v>
      </c>
      <c r="E36" s="61" t="s">
        <v>97</v>
      </c>
      <c r="F36" s="61" t="s">
        <v>97</v>
      </c>
      <c r="G36" s="13">
        <v>23</v>
      </c>
      <c r="H36" s="59">
        <v>278</v>
      </c>
      <c r="I36" s="13">
        <v>1306</v>
      </c>
      <c r="J36" s="59">
        <v>1421</v>
      </c>
      <c r="K36" s="13">
        <v>283</v>
      </c>
      <c r="L36" s="59">
        <v>5</v>
      </c>
      <c r="M36" s="61">
        <v>1</v>
      </c>
    </row>
    <row r="37" spans="1:15" ht="15" customHeight="1" x14ac:dyDescent="0.2">
      <c r="A37" s="54" t="s">
        <v>93</v>
      </c>
      <c r="B37" s="61">
        <v>5358</v>
      </c>
      <c r="C37" s="61" t="s">
        <v>97</v>
      </c>
      <c r="D37" s="61" t="s">
        <v>97</v>
      </c>
      <c r="E37" s="61" t="s">
        <v>97</v>
      </c>
      <c r="F37" s="61" t="s">
        <v>97</v>
      </c>
      <c r="G37" s="13">
        <v>7</v>
      </c>
      <c r="H37" s="59">
        <v>61</v>
      </c>
      <c r="I37" s="13">
        <v>388</v>
      </c>
      <c r="J37" s="59">
        <v>1511</v>
      </c>
      <c r="K37" s="13">
        <v>3245</v>
      </c>
      <c r="L37" s="59">
        <v>136</v>
      </c>
      <c r="M37" s="61">
        <v>10</v>
      </c>
    </row>
    <row r="38" spans="1:15" ht="15" customHeight="1" x14ac:dyDescent="0.2">
      <c r="A38" s="54" t="s">
        <v>94</v>
      </c>
      <c r="B38" s="61">
        <v>2379</v>
      </c>
      <c r="C38" s="61" t="s">
        <v>97</v>
      </c>
      <c r="D38" s="61" t="s">
        <v>97</v>
      </c>
      <c r="E38" s="61" t="s">
        <v>97</v>
      </c>
      <c r="F38" s="61" t="s">
        <v>97</v>
      </c>
      <c r="G38" s="13">
        <v>1</v>
      </c>
      <c r="H38" s="59">
        <v>7</v>
      </c>
      <c r="I38" s="13">
        <v>32</v>
      </c>
      <c r="J38" s="59">
        <v>68</v>
      </c>
      <c r="K38" s="13">
        <v>983</v>
      </c>
      <c r="L38" s="59">
        <v>1214</v>
      </c>
      <c r="M38" s="61">
        <v>74</v>
      </c>
    </row>
    <row r="39" spans="1:15" ht="25.5" x14ac:dyDescent="0.2">
      <c r="A39" s="58" t="s">
        <v>420</v>
      </c>
      <c r="B39" s="61">
        <v>857</v>
      </c>
      <c r="C39" s="61" t="s">
        <v>97</v>
      </c>
      <c r="D39" s="61" t="s">
        <v>97</v>
      </c>
      <c r="E39" s="61" t="s">
        <v>97</v>
      </c>
      <c r="F39" s="61" t="s">
        <v>97</v>
      </c>
      <c r="G39" s="61" t="s">
        <v>97</v>
      </c>
      <c r="H39" s="107">
        <v>1</v>
      </c>
      <c r="I39" s="13">
        <v>6</v>
      </c>
      <c r="J39" s="59">
        <v>9</v>
      </c>
      <c r="K39" s="13">
        <v>56</v>
      </c>
      <c r="L39" s="59">
        <v>324</v>
      </c>
      <c r="M39" s="61">
        <v>461</v>
      </c>
    </row>
    <row r="40" spans="1:15" ht="10.5" customHeight="1" x14ac:dyDescent="0.2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</row>
    <row r="41" spans="1:15" x14ac:dyDescent="0.2">
      <c r="A41" s="3" t="s">
        <v>176</v>
      </c>
    </row>
    <row r="42" spans="1:15" x14ac:dyDescent="0.2">
      <c r="A42" s="160" t="s">
        <v>118</v>
      </c>
      <c r="B42" s="160"/>
      <c r="C42" s="160"/>
      <c r="D42" s="160"/>
      <c r="E42" s="160"/>
      <c r="F42" s="160"/>
    </row>
    <row r="44" spans="1:15" x14ac:dyDescent="0.2">
      <c r="A44" s="160"/>
    </row>
    <row r="45" spans="1:15" x14ac:dyDescent="0.2">
      <c r="A45" s="162"/>
    </row>
    <row r="46" spans="1:15" x14ac:dyDescent="0.2">
      <c r="A46" s="160"/>
    </row>
  </sheetData>
  <mergeCells count="11">
    <mergeCell ref="A4:A6"/>
    <mergeCell ref="B4:B6"/>
    <mergeCell ref="C4:M4"/>
    <mergeCell ref="C5:F5"/>
    <mergeCell ref="G5:G6"/>
    <mergeCell ref="H5:H6"/>
    <mergeCell ref="I5:I6"/>
    <mergeCell ref="J5:J6"/>
    <mergeCell ref="K5:K6"/>
    <mergeCell ref="L5:L6"/>
    <mergeCell ref="M5:M6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L47"/>
  <sheetViews>
    <sheetView workbookViewId="0">
      <selection activeCell="N19" sqref="N19"/>
    </sheetView>
  </sheetViews>
  <sheetFormatPr defaultRowHeight="12.75" x14ac:dyDescent="0.2"/>
  <cols>
    <col min="1" max="1" width="19.5703125" style="3" customWidth="1"/>
    <col min="2" max="10" width="7.85546875" style="3" customWidth="1"/>
    <col min="11" max="16384" width="9.140625" style="3"/>
  </cols>
  <sheetData>
    <row r="1" spans="1:12" s="4" customFormat="1" x14ac:dyDescent="0.2">
      <c r="A1" s="196" t="s">
        <v>267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2" s="4" customFormat="1" x14ac:dyDescent="0.2">
      <c r="A2" s="196" t="s">
        <v>268</v>
      </c>
      <c r="B2" s="196"/>
      <c r="C2" s="196"/>
      <c r="D2" s="196"/>
      <c r="E2" s="196"/>
      <c r="F2" s="196"/>
      <c r="G2" s="196"/>
      <c r="H2" s="196"/>
      <c r="I2" s="196"/>
      <c r="J2" s="196"/>
    </row>
    <row r="3" spans="1:12" s="160" customFormat="1" x14ac:dyDescent="0.2">
      <c r="A3" s="175" t="s">
        <v>127</v>
      </c>
      <c r="B3" s="167"/>
      <c r="C3" s="167"/>
      <c r="D3" s="167"/>
      <c r="E3" s="167"/>
      <c r="F3" s="167"/>
      <c r="G3" s="167"/>
      <c r="H3" s="167"/>
      <c r="I3" s="168"/>
      <c r="J3" s="166"/>
    </row>
    <row r="4" spans="1:12" ht="17.25" customHeight="1" x14ac:dyDescent="0.2">
      <c r="A4" s="111"/>
      <c r="B4" s="111"/>
      <c r="C4" s="111"/>
      <c r="D4" s="111"/>
      <c r="E4" s="111"/>
      <c r="F4" s="111"/>
      <c r="G4" s="111"/>
      <c r="H4" s="111"/>
      <c r="I4" s="111"/>
      <c r="J4" s="111"/>
    </row>
    <row r="5" spans="1:12" ht="21" customHeight="1" x14ac:dyDescent="0.2">
      <c r="A5" s="206" t="s">
        <v>397</v>
      </c>
      <c r="B5" s="182" t="s">
        <v>293</v>
      </c>
      <c r="C5" s="180" t="s">
        <v>422</v>
      </c>
      <c r="D5" s="181"/>
      <c r="E5" s="181"/>
      <c r="F5" s="181"/>
      <c r="G5" s="181"/>
      <c r="H5" s="181"/>
      <c r="I5" s="181"/>
      <c r="J5" s="181"/>
    </row>
    <row r="6" spans="1:12" ht="56.45" customHeight="1" x14ac:dyDescent="0.2">
      <c r="A6" s="208"/>
      <c r="B6" s="182"/>
      <c r="C6" s="50" t="s">
        <v>423</v>
      </c>
      <c r="D6" s="6" t="s">
        <v>48</v>
      </c>
      <c r="E6" s="6" t="s">
        <v>51</v>
      </c>
      <c r="F6" s="6" t="s">
        <v>64</v>
      </c>
      <c r="G6" s="6" t="s">
        <v>65</v>
      </c>
      <c r="H6" s="6" t="s">
        <v>66</v>
      </c>
      <c r="I6" s="6" t="s">
        <v>67</v>
      </c>
      <c r="J6" s="51" t="s">
        <v>424</v>
      </c>
    </row>
    <row r="7" spans="1:12" x14ac:dyDescent="0.2">
      <c r="A7" s="54"/>
      <c r="B7" s="112"/>
      <c r="C7" s="17"/>
      <c r="D7" s="17"/>
      <c r="E7" s="17"/>
      <c r="F7" s="17"/>
      <c r="G7" s="17"/>
      <c r="H7" s="17"/>
      <c r="I7" s="17"/>
      <c r="J7" s="17"/>
      <c r="K7" s="17"/>
    </row>
    <row r="8" spans="1:12" ht="16.5" customHeight="1" x14ac:dyDescent="0.2">
      <c r="A8" s="52" t="s">
        <v>425</v>
      </c>
      <c r="B8" s="69">
        <v>62843</v>
      </c>
      <c r="C8" s="8">
        <v>31</v>
      </c>
      <c r="D8" s="66">
        <v>1584</v>
      </c>
      <c r="E8" s="8">
        <v>7122</v>
      </c>
      <c r="F8" s="66">
        <v>12267</v>
      </c>
      <c r="G8" s="8">
        <v>13125</v>
      </c>
      <c r="H8" s="66">
        <v>18542</v>
      </c>
      <c r="I8" s="8">
        <v>7151</v>
      </c>
      <c r="J8" s="66">
        <v>3021</v>
      </c>
    </row>
    <row r="9" spans="1:12" ht="25.5" x14ac:dyDescent="0.2">
      <c r="A9" s="58" t="s">
        <v>419</v>
      </c>
      <c r="B9" s="59">
        <v>2</v>
      </c>
      <c r="C9" s="13" t="s">
        <v>97</v>
      </c>
      <c r="D9" s="59" t="s">
        <v>97</v>
      </c>
      <c r="E9" s="13">
        <v>1</v>
      </c>
      <c r="F9" s="13" t="s">
        <v>97</v>
      </c>
      <c r="G9" s="13">
        <v>1</v>
      </c>
      <c r="H9" s="13" t="s">
        <v>97</v>
      </c>
      <c r="I9" s="13" t="s">
        <v>97</v>
      </c>
      <c r="J9" s="61" t="s">
        <v>97</v>
      </c>
      <c r="L9" s="17"/>
    </row>
    <row r="10" spans="1:12" ht="16.5" customHeight="1" x14ac:dyDescent="0.2">
      <c r="A10" s="54" t="s">
        <v>89</v>
      </c>
      <c r="B10" s="11">
        <v>436</v>
      </c>
      <c r="C10" s="113">
        <v>23</v>
      </c>
      <c r="D10" s="11">
        <v>313</v>
      </c>
      <c r="E10" s="23">
        <v>81</v>
      </c>
      <c r="F10" s="11">
        <v>16</v>
      </c>
      <c r="G10" s="23">
        <v>2</v>
      </c>
      <c r="H10" s="13" t="s">
        <v>97</v>
      </c>
      <c r="I10" s="13">
        <v>1</v>
      </c>
      <c r="J10" s="61" t="s">
        <v>97</v>
      </c>
      <c r="L10" s="17"/>
    </row>
    <row r="11" spans="1:12" ht="25.5" x14ac:dyDescent="0.2">
      <c r="A11" s="60" t="s">
        <v>426</v>
      </c>
      <c r="B11" s="11">
        <v>6</v>
      </c>
      <c r="C11" s="13">
        <v>3</v>
      </c>
      <c r="D11" s="11">
        <v>3</v>
      </c>
      <c r="E11" s="107" t="s">
        <v>97</v>
      </c>
      <c r="F11" s="13" t="s">
        <v>97</v>
      </c>
      <c r="G11" s="13" t="s">
        <v>97</v>
      </c>
      <c r="H11" s="13" t="s">
        <v>97</v>
      </c>
      <c r="I11" s="13" t="s">
        <v>97</v>
      </c>
      <c r="J11" s="61" t="s">
        <v>97</v>
      </c>
      <c r="L11" s="17"/>
    </row>
    <row r="12" spans="1:12" ht="16.5" customHeight="1" x14ac:dyDescent="0.2">
      <c r="A12" s="54" t="s">
        <v>90</v>
      </c>
      <c r="B12" s="11">
        <v>4145</v>
      </c>
      <c r="C12" s="113">
        <v>4</v>
      </c>
      <c r="D12" s="11">
        <v>896</v>
      </c>
      <c r="E12" s="23">
        <v>2649</v>
      </c>
      <c r="F12" s="11">
        <v>482</v>
      </c>
      <c r="G12" s="23">
        <v>82</v>
      </c>
      <c r="H12" s="11">
        <v>28</v>
      </c>
      <c r="I12" s="23">
        <v>3</v>
      </c>
      <c r="J12" s="61">
        <v>1</v>
      </c>
      <c r="L12" s="17"/>
    </row>
    <row r="13" spans="1:12" ht="16.5" customHeight="1" x14ac:dyDescent="0.2">
      <c r="A13" s="54" t="s">
        <v>91</v>
      </c>
      <c r="B13" s="11">
        <v>10287</v>
      </c>
      <c r="C13" s="113">
        <v>3</v>
      </c>
      <c r="D13" s="11">
        <v>291</v>
      </c>
      <c r="E13" s="23">
        <v>3272</v>
      </c>
      <c r="F13" s="11">
        <v>5477</v>
      </c>
      <c r="G13" s="23">
        <v>1064</v>
      </c>
      <c r="H13" s="11">
        <v>169</v>
      </c>
      <c r="I13" s="23">
        <v>10</v>
      </c>
      <c r="J13" s="61">
        <v>1</v>
      </c>
      <c r="L13" s="17"/>
    </row>
    <row r="14" spans="1:12" ht="16.5" customHeight="1" x14ac:dyDescent="0.2">
      <c r="A14" s="54" t="s">
        <v>92</v>
      </c>
      <c r="B14" s="23">
        <v>12931</v>
      </c>
      <c r="C14" s="13">
        <v>1</v>
      </c>
      <c r="D14" s="11">
        <v>55</v>
      </c>
      <c r="E14" s="23">
        <v>876</v>
      </c>
      <c r="F14" s="11">
        <v>4741</v>
      </c>
      <c r="G14" s="23">
        <v>6008</v>
      </c>
      <c r="H14" s="11">
        <v>1213</v>
      </c>
      <c r="I14" s="23">
        <v>34</v>
      </c>
      <c r="J14" s="11">
        <v>3</v>
      </c>
      <c r="L14" s="17"/>
    </row>
    <row r="15" spans="1:12" ht="16.5" customHeight="1" x14ac:dyDescent="0.2">
      <c r="A15" s="54" t="s">
        <v>93</v>
      </c>
      <c r="B15" s="23">
        <v>21267</v>
      </c>
      <c r="C15" s="13" t="s">
        <v>97</v>
      </c>
      <c r="D15" s="11">
        <v>22</v>
      </c>
      <c r="E15" s="23">
        <v>223</v>
      </c>
      <c r="F15" s="11">
        <v>1452</v>
      </c>
      <c r="G15" s="23">
        <v>5638</v>
      </c>
      <c r="H15" s="11">
        <v>13334</v>
      </c>
      <c r="I15" s="23">
        <v>567</v>
      </c>
      <c r="J15" s="11">
        <v>31</v>
      </c>
      <c r="L15" s="17"/>
    </row>
    <row r="16" spans="1:12" ht="16.5" customHeight="1" x14ac:dyDescent="0.2">
      <c r="A16" s="54" t="s">
        <v>94</v>
      </c>
      <c r="B16" s="23">
        <v>9413</v>
      </c>
      <c r="C16" s="13" t="s">
        <v>97</v>
      </c>
      <c r="D16" s="11">
        <v>6</v>
      </c>
      <c r="E16" s="23">
        <v>17</v>
      </c>
      <c r="F16" s="11">
        <v>82</v>
      </c>
      <c r="G16" s="23">
        <v>287</v>
      </c>
      <c r="H16" s="11">
        <v>3536</v>
      </c>
      <c r="I16" s="23">
        <v>5108</v>
      </c>
      <c r="J16" s="11">
        <v>377</v>
      </c>
      <c r="L16" s="17"/>
    </row>
    <row r="17" spans="1:12" ht="25.5" x14ac:dyDescent="0.2">
      <c r="A17" s="58" t="s">
        <v>418</v>
      </c>
      <c r="B17" s="23">
        <v>4362</v>
      </c>
      <c r="C17" s="13" t="s">
        <v>97</v>
      </c>
      <c r="D17" s="13">
        <v>1</v>
      </c>
      <c r="E17" s="23">
        <v>3</v>
      </c>
      <c r="F17" s="11">
        <v>17</v>
      </c>
      <c r="G17" s="23">
        <v>43</v>
      </c>
      <c r="H17" s="11">
        <v>262</v>
      </c>
      <c r="I17" s="23">
        <v>1428</v>
      </c>
      <c r="J17" s="11">
        <v>2608</v>
      </c>
      <c r="L17" s="17"/>
    </row>
    <row r="18" spans="1:12" ht="16.5" customHeight="1" x14ac:dyDescent="0.2">
      <c r="A18" s="54"/>
      <c r="B18" s="15"/>
      <c r="C18" s="15"/>
      <c r="D18" s="15"/>
      <c r="E18" s="15"/>
      <c r="F18" s="15"/>
      <c r="G18" s="15"/>
      <c r="H18" s="15"/>
      <c r="I18" s="15"/>
      <c r="J18" s="15"/>
      <c r="L18" s="17"/>
    </row>
    <row r="19" spans="1:12" ht="16.5" customHeight="1" x14ac:dyDescent="0.2">
      <c r="A19" s="52" t="s">
        <v>427</v>
      </c>
      <c r="B19" s="99">
        <v>45153</v>
      </c>
      <c r="C19" s="114">
        <v>18</v>
      </c>
      <c r="D19" s="99">
        <v>962</v>
      </c>
      <c r="E19" s="20">
        <v>4738</v>
      </c>
      <c r="F19" s="99">
        <v>8725</v>
      </c>
      <c r="G19" s="20">
        <v>9540</v>
      </c>
      <c r="H19" s="99">
        <v>13477</v>
      </c>
      <c r="I19" s="20">
        <v>5291</v>
      </c>
      <c r="J19" s="99">
        <v>2402</v>
      </c>
      <c r="L19" s="17"/>
    </row>
    <row r="20" spans="1:12" ht="25.5" x14ac:dyDescent="0.2">
      <c r="A20" s="58" t="s">
        <v>419</v>
      </c>
      <c r="B20" s="99">
        <v>1</v>
      </c>
      <c r="C20" s="114" t="s">
        <v>97</v>
      </c>
      <c r="D20" s="99" t="s">
        <v>97</v>
      </c>
      <c r="E20" s="20" t="s">
        <v>97</v>
      </c>
      <c r="F20" s="99" t="s">
        <v>97</v>
      </c>
      <c r="G20" s="20">
        <v>1</v>
      </c>
      <c r="H20" s="99" t="s">
        <v>97</v>
      </c>
      <c r="I20" s="20" t="s">
        <v>97</v>
      </c>
      <c r="J20" s="99" t="s">
        <v>97</v>
      </c>
      <c r="L20" s="17"/>
    </row>
    <row r="21" spans="1:12" ht="16.5" customHeight="1" x14ac:dyDescent="0.2">
      <c r="A21" s="54" t="s">
        <v>89</v>
      </c>
      <c r="B21" s="11">
        <v>259</v>
      </c>
      <c r="C21" s="113">
        <v>12</v>
      </c>
      <c r="D21" s="11">
        <v>179</v>
      </c>
      <c r="E21" s="23">
        <v>54</v>
      </c>
      <c r="F21" s="11">
        <v>11</v>
      </c>
      <c r="G21" s="23">
        <v>2</v>
      </c>
      <c r="H21" s="13" t="s">
        <v>97</v>
      </c>
      <c r="I21" s="13">
        <v>1</v>
      </c>
      <c r="J21" s="61" t="s">
        <v>97</v>
      </c>
      <c r="L21" s="17"/>
    </row>
    <row r="22" spans="1:12" ht="25.5" x14ac:dyDescent="0.2">
      <c r="A22" s="60" t="s">
        <v>428</v>
      </c>
      <c r="B22" s="11">
        <v>2</v>
      </c>
      <c r="C22" s="13">
        <v>1</v>
      </c>
      <c r="D22" s="11">
        <v>1</v>
      </c>
      <c r="E22" s="107" t="s">
        <v>97</v>
      </c>
      <c r="F22" s="13" t="s">
        <v>97</v>
      </c>
      <c r="G22" s="13" t="s">
        <v>97</v>
      </c>
      <c r="H22" s="13" t="s">
        <v>97</v>
      </c>
      <c r="I22" s="13" t="s">
        <v>97</v>
      </c>
      <c r="J22" s="61" t="s">
        <v>97</v>
      </c>
      <c r="L22" s="17"/>
    </row>
    <row r="23" spans="1:12" ht="16.5" customHeight="1" x14ac:dyDescent="0.2">
      <c r="A23" s="54" t="s">
        <v>90</v>
      </c>
      <c r="B23" s="11">
        <v>2747</v>
      </c>
      <c r="C23" s="113">
        <v>4</v>
      </c>
      <c r="D23" s="11">
        <v>534</v>
      </c>
      <c r="E23" s="23">
        <v>1764</v>
      </c>
      <c r="F23" s="11">
        <v>359</v>
      </c>
      <c r="G23" s="23">
        <v>57</v>
      </c>
      <c r="H23" s="11">
        <v>25</v>
      </c>
      <c r="I23" s="23">
        <v>3</v>
      </c>
      <c r="J23" s="61">
        <v>1</v>
      </c>
      <c r="L23" s="17"/>
    </row>
    <row r="24" spans="1:12" ht="16.5" customHeight="1" x14ac:dyDescent="0.2">
      <c r="A24" s="54" t="s">
        <v>91</v>
      </c>
      <c r="B24" s="11">
        <v>7215</v>
      </c>
      <c r="C24" s="113">
        <v>1</v>
      </c>
      <c r="D24" s="11">
        <v>188</v>
      </c>
      <c r="E24" s="23">
        <v>2152</v>
      </c>
      <c r="F24" s="11">
        <v>3935</v>
      </c>
      <c r="G24" s="23">
        <v>789</v>
      </c>
      <c r="H24" s="11">
        <v>141</v>
      </c>
      <c r="I24" s="23">
        <v>8</v>
      </c>
      <c r="J24" s="61">
        <v>1</v>
      </c>
      <c r="L24" s="17"/>
    </row>
    <row r="25" spans="1:12" ht="16.5" customHeight="1" x14ac:dyDescent="0.2">
      <c r="A25" s="54" t="s">
        <v>92</v>
      </c>
      <c r="B25" s="11">
        <v>9386</v>
      </c>
      <c r="C25" s="13">
        <v>1</v>
      </c>
      <c r="D25" s="11">
        <v>36</v>
      </c>
      <c r="E25" s="23">
        <v>597</v>
      </c>
      <c r="F25" s="11">
        <v>3337</v>
      </c>
      <c r="G25" s="23">
        <v>4468</v>
      </c>
      <c r="H25" s="11">
        <v>918</v>
      </c>
      <c r="I25" s="23">
        <v>27</v>
      </c>
      <c r="J25" s="11">
        <v>2</v>
      </c>
      <c r="L25" s="17"/>
    </row>
    <row r="26" spans="1:12" ht="16.5" customHeight="1" x14ac:dyDescent="0.2">
      <c r="A26" s="54" t="s">
        <v>93</v>
      </c>
      <c r="B26" s="11">
        <v>15346</v>
      </c>
      <c r="C26" s="13" t="s">
        <v>97</v>
      </c>
      <c r="D26" s="11">
        <v>19</v>
      </c>
      <c r="E26" s="23">
        <v>158</v>
      </c>
      <c r="F26" s="11">
        <v>1024</v>
      </c>
      <c r="G26" s="23">
        <v>3979</v>
      </c>
      <c r="H26" s="11">
        <v>9722</v>
      </c>
      <c r="I26" s="23">
        <v>423</v>
      </c>
      <c r="J26" s="11">
        <v>21</v>
      </c>
      <c r="L26" s="17"/>
    </row>
    <row r="27" spans="1:12" ht="16.5" customHeight="1" x14ac:dyDescent="0.2">
      <c r="A27" s="54" t="s">
        <v>94</v>
      </c>
      <c r="B27" s="11">
        <v>6815</v>
      </c>
      <c r="C27" s="13" t="s">
        <v>97</v>
      </c>
      <c r="D27" s="16">
        <v>5</v>
      </c>
      <c r="E27" s="23">
        <v>11</v>
      </c>
      <c r="F27" s="11">
        <v>49</v>
      </c>
      <c r="G27" s="23">
        <v>209</v>
      </c>
      <c r="H27" s="11">
        <v>2471</v>
      </c>
      <c r="I27" s="23">
        <v>3769</v>
      </c>
      <c r="J27" s="11">
        <v>301</v>
      </c>
      <c r="L27" s="17"/>
    </row>
    <row r="28" spans="1:12" ht="25.5" x14ac:dyDescent="0.2">
      <c r="A28" s="58" t="s">
        <v>420</v>
      </c>
      <c r="B28" s="11">
        <v>3384</v>
      </c>
      <c r="C28" s="13" t="s">
        <v>97</v>
      </c>
      <c r="D28" s="13">
        <v>1</v>
      </c>
      <c r="E28" s="113">
        <v>2</v>
      </c>
      <c r="F28" s="11">
        <v>10</v>
      </c>
      <c r="G28" s="23">
        <v>35</v>
      </c>
      <c r="H28" s="11">
        <v>200</v>
      </c>
      <c r="I28" s="23">
        <v>1060</v>
      </c>
      <c r="J28" s="11">
        <v>2076</v>
      </c>
      <c r="L28" s="17"/>
    </row>
    <row r="29" spans="1:12" ht="16.5" customHeight="1" x14ac:dyDescent="0.2">
      <c r="A29" s="58"/>
      <c r="B29" s="61"/>
      <c r="C29" s="61"/>
      <c r="D29" s="61"/>
      <c r="E29" s="61"/>
      <c r="F29" s="61"/>
      <c r="G29" s="61"/>
      <c r="H29" s="61"/>
      <c r="I29" s="61"/>
      <c r="J29" s="61"/>
      <c r="L29" s="17"/>
    </row>
    <row r="30" spans="1:12" ht="16.5" customHeight="1" x14ac:dyDescent="0.2">
      <c r="A30" s="52" t="s">
        <v>421</v>
      </c>
      <c r="B30" s="99">
        <v>16654</v>
      </c>
      <c r="C30" s="114">
        <v>13</v>
      </c>
      <c r="D30" s="99">
        <v>607</v>
      </c>
      <c r="E30" s="20">
        <v>2250</v>
      </c>
      <c r="F30" s="99">
        <v>3260</v>
      </c>
      <c r="G30" s="20">
        <v>3334</v>
      </c>
      <c r="H30" s="99">
        <v>4798</v>
      </c>
      <c r="I30" s="20">
        <v>1784</v>
      </c>
      <c r="J30" s="99">
        <v>608</v>
      </c>
      <c r="L30" s="17"/>
    </row>
    <row r="31" spans="1:12" ht="25.5" x14ac:dyDescent="0.2">
      <c r="A31" s="58" t="s">
        <v>419</v>
      </c>
      <c r="B31" s="11">
        <v>1</v>
      </c>
      <c r="C31" s="13" t="s">
        <v>97</v>
      </c>
      <c r="D31" s="11" t="s">
        <v>97</v>
      </c>
      <c r="E31" s="13">
        <v>1</v>
      </c>
      <c r="F31" s="13" t="s">
        <v>97</v>
      </c>
      <c r="G31" s="13" t="s">
        <v>97</v>
      </c>
      <c r="H31" s="13" t="s">
        <v>97</v>
      </c>
      <c r="I31" s="13" t="s">
        <v>97</v>
      </c>
      <c r="J31" s="61" t="s">
        <v>97</v>
      </c>
      <c r="L31" s="17"/>
    </row>
    <row r="32" spans="1:12" ht="16.5" customHeight="1" x14ac:dyDescent="0.2">
      <c r="A32" s="54" t="s">
        <v>89</v>
      </c>
      <c r="B32" s="11">
        <v>175</v>
      </c>
      <c r="C32" s="113">
        <v>11</v>
      </c>
      <c r="D32" s="11">
        <v>133</v>
      </c>
      <c r="E32" s="23">
        <v>26</v>
      </c>
      <c r="F32" s="11">
        <v>5</v>
      </c>
      <c r="G32" s="13" t="s">
        <v>97</v>
      </c>
      <c r="H32" s="13" t="s">
        <v>97</v>
      </c>
      <c r="I32" s="13" t="s">
        <v>97</v>
      </c>
      <c r="J32" s="61" t="s">
        <v>97</v>
      </c>
      <c r="L32" s="17"/>
    </row>
    <row r="33" spans="1:12" ht="25.5" x14ac:dyDescent="0.2">
      <c r="A33" s="60" t="s">
        <v>429</v>
      </c>
      <c r="B33" s="11">
        <v>4</v>
      </c>
      <c r="C33" s="13">
        <v>2</v>
      </c>
      <c r="D33" s="11">
        <v>2</v>
      </c>
      <c r="E33" s="13" t="s">
        <v>97</v>
      </c>
      <c r="F33" s="13" t="s">
        <v>97</v>
      </c>
      <c r="G33" s="13" t="s">
        <v>97</v>
      </c>
      <c r="H33" s="13" t="s">
        <v>97</v>
      </c>
      <c r="I33" s="13" t="s">
        <v>97</v>
      </c>
      <c r="J33" s="61" t="s">
        <v>97</v>
      </c>
      <c r="L33" s="17"/>
    </row>
    <row r="34" spans="1:12" ht="16.5" customHeight="1" x14ac:dyDescent="0.2">
      <c r="A34" s="54" t="s">
        <v>90</v>
      </c>
      <c r="B34" s="11">
        <v>1319</v>
      </c>
      <c r="C34" s="113" t="s">
        <v>97</v>
      </c>
      <c r="D34" s="11">
        <v>349</v>
      </c>
      <c r="E34" s="23">
        <v>833</v>
      </c>
      <c r="F34" s="11">
        <v>113</v>
      </c>
      <c r="G34" s="23">
        <v>22</v>
      </c>
      <c r="H34" s="11">
        <v>2</v>
      </c>
      <c r="I34" s="13" t="s">
        <v>97</v>
      </c>
      <c r="J34" s="61" t="s">
        <v>97</v>
      </c>
      <c r="L34" s="17"/>
    </row>
    <row r="35" spans="1:12" ht="16.5" customHeight="1" x14ac:dyDescent="0.2">
      <c r="A35" s="54" t="s">
        <v>91</v>
      </c>
      <c r="B35" s="11">
        <v>2860</v>
      </c>
      <c r="C35" s="13">
        <v>2</v>
      </c>
      <c r="D35" s="11">
        <v>102</v>
      </c>
      <c r="E35" s="23">
        <v>1051</v>
      </c>
      <c r="F35" s="11">
        <v>1433</v>
      </c>
      <c r="G35" s="23">
        <v>245</v>
      </c>
      <c r="H35" s="11">
        <v>25</v>
      </c>
      <c r="I35" s="13">
        <v>2</v>
      </c>
      <c r="J35" s="61" t="s">
        <v>97</v>
      </c>
      <c r="L35" s="17"/>
    </row>
    <row r="36" spans="1:12" ht="16.5" customHeight="1" x14ac:dyDescent="0.2">
      <c r="A36" s="54" t="s">
        <v>92</v>
      </c>
      <c r="B36" s="11">
        <v>3280</v>
      </c>
      <c r="C36" s="13" t="s">
        <v>97</v>
      </c>
      <c r="D36" s="11">
        <v>19</v>
      </c>
      <c r="E36" s="23">
        <v>271</v>
      </c>
      <c r="F36" s="11">
        <v>1286</v>
      </c>
      <c r="G36" s="23">
        <v>1423</v>
      </c>
      <c r="H36" s="11">
        <v>273</v>
      </c>
      <c r="I36" s="23">
        <v>7</v>
      </c>
      <c r="J36" s="61">
        <v>1</v>
      </c>
      <c r="L36" s="17"/>
    </row>
    <row r="37" spans="1:12" ht="16.5" customHeight="1" x14ac:dyDescent="0.2">
      <c r="A37" s="54" t="s">
        <v>93</v>
      </c>
      <c r="B37" s="11">
        <v>5574</v>
      </c>
      <c r="C37" s="13" t="s">
        <v>97</v>
      </c>
      <c r="D37" s="11">
        <v>3</v>
      </c>
      <c r="E37" s="23">
        <v>61</v>
      </c>
      <c r="F37" s="11">
        <v>384</v>
      </c>
      <c r="G37" s="23">
        <v>1562</v>
      </c>
      <c r="H37" s="11">
        <v>3416</v>
      </c>
      <c r="I37" s="23">
        <v>138</v>
      </c>
      <c r="J37" s="11">
        <v>10</v>
      </c>
      <c r="L37" s="17"/>
    </row>
    <row r="38" spans="1:12" ht="16.5" customHeight="1" x14ac:dyDescent="0.2">
      <c r="A38" s="54" t="s">
        <v>94</v>
      </c>
      <c r="B38" s="11">
        <v>2491</v>
      </c>
      <c r="C38" s="13" t="s">
        <v>97</v>
      </c>
      <c r="D38" s="13">
        <v>1</v>
      </c>
      <c r="E38" s="23">
        <v>6</v>
      </c>
      <c r="F38" s="11">
        <v>32</v>
      </c>
      <c r="G38" s="23">
        <v>74</v>
      </c>
      <c r="H38" s="11">
        <v>1023</v>
      </c>
      <c r="I38" s="23">
        <v>1280</v>
      </c>
      <c r="J38" s="11">
        <v>75</v>
      </c>
      <c r="L38" s="17"/>
    </row>
    <row r="39" spans="1:12" s="17" customFormat="1" ht="25.5" x14ac:dyDescent="0.2">
      <c r="A39" s="58" t="s">
        <v>420</v>
      </c>
      <c r="B39" s="59">
        <v>954</v>
      </c>
      <c r="C39" s="13" t="s">
        <v>97</v>
      </c>
      <c r="D39" s="13" t="s">
        <v>97</v>
      </c>
      <c r="E39" s="113">
        <v>1</v>
      </c>
      <c r="F39" s="11">
        <v>7</v>
      </c>
      <c r="G39" s="13">
        <v>8</v>
      </c>
      <c r="H39" s="59">
        <v>59</v>
      </c>
      <c r="I39" s="13">
        <v>357</v>
      </c>
      <c r="J39" s="59">
        <v>522</v>
      </c>
      <c r="K39" s="3"/>
    </row>
    <row r="40" spans="1:12" x14ac:dyDescent="0.2">
      <c r="A40" s="17"/>
      <c r="B40" s="61"/>
      <c r="C40" s="61"/>
      <c r="D40" s="61"/>
      <c r="E40" s="61"/>
      <c r="F40" s="61"/>
      <c r="G40" s="61"/>
      <c r="H40" s="61"/>
      <c r="I40" s="61"/>
      <c r="J40" s="61"/>
    </row>
    <row r="41" spans="1:12" x14ac:dyDescent="0.2">
      <c r="A41" s="3" t="s">
        <v>176</v>
      </c>
      <c r="B41" s="167"/>
      <c r="C41" s="167"/>
      <c r="D41" s="167"/>
      <c r="E41" s="167"/>
      <c r="F41" s="168"/>
      <c r="G41" s="17"/>
      <c r="H41" s="17"/>
      <c r="I41" s="17"/>
      <c r="J41" s="17"/>
    </row>
    <row r="42" spans="1:12" x14ac:dyDescent="0.2">
      <c r="A42" s="160" t="s">
        <v>118</v>
      </c>
    </row>
    <row r="45" spans="1:12" x14ac:dyDescent="0.2">
      <c r="A45" s="160"/>
    </row>
    <row r="46" spans="1:12" x14ac:dyDescent="0.2">
      <c r="A46" s="162"/>
    </row>
    <row r="47" spans="1:12" x14ac:dyDescent="0.2">
      <c r="A47" s="160"/>
    </row>
  </sheetData>
  <mergeCells count="5">
    <mergeCell ref="A5:A6"/>
    <mergeCell ref="B5:B6"/>
    <mergeCell ref="C5:J5"/>
    <mergeCell ref="A1:J1"/>
    <mergeCell ref="A2:J2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K87"/>
  <sheetViews>
    <sheetView workbookViewId="0">
      <pane ySplit="7" topLeftCell="A8" activePane="bottomLeft" state="frozen"/>
      <selection activeCell="C2" sqref="C2"/>
      <selection pane="bottomLeft" activeCell="O39" sqref="O39"/>
    </sheetView>
  </sheetViews>
  <sheetFormatPr defaultRowHeight="12.75" x14ac:dyDescent="0.2"/>
  <cols>
    <col min="1" max="1" width="26.85546875" style="3" customWidth="1"/>
    <col min="2" max="10" width="7.5703125" style="3" customWidth="1"/>
    <col min="11" max="16384" width="9.140625" style="3"/>
  </cols>
  <sheetData>
    <row r="1" spans="1:11" s="4" customFormat="1" ht="14.45" customHeight="1" x14ac:dyDescent="0.2">
      <c r="A1" s="4" t="s">
        <v>211</v>
      </c>
    </row>
    <row r="2" spans="1:11" s="4" customFormat="1" ht="14.45" customHeight="1" x14ac:dyDescent="0.2">
      <c r="A2" s="4" t="s">
        <v>128</v>
      </c>
    </row>
    <row r="3" spans="1:11" s="160" customFormat="1" ht="14.45" customHeight="1" x14ac:dyDescent="0.2">
      <c r="A3" s="160" t="s">
        <v>129</v>
      </c>
    </row>
    <row r="4" spans="1:11" s="160" customFormat="1" ht="14.45" customHeight="1" x14ac:dyDescent="0.2">
      <c r="A4" s="160" t="s">
        <v>430</v>
      </c>
    </row>
    <row r="5" spans="1:11" ht="8.25" customHeight="1" x14ac:dyDescent="0.2"/>
    <row r="6" spans="1:11" ht="21.75" customHeight="1" x14ac:dyDescent="0.2">
      <c r="A6" s="177" t="s">
        <v>280</v>
      </c>
      <c r="B6" s="182" t="s">
        <v>293</v>
      </c>
      <c r="C6" s="197" t="s">
        <v>431</v>
      </c>
      <c r="D6" s="197"/>
      <c r="E6" s="197"/>
      <c r="F6" s="197"/>
      <c r="G6" s="197"/>
      <c r="H6" s="197"/>
      <c r="I6" s="197"/>
      <c r="J6" s="180"/>
    </row>
    <row r="7" spans="1:11" ht="60.75" customHeight="1" x14ac:dyDescent="0.2">
      <c r="A7" s="177"/>
      <c r="B7" s="195"/>
      <c r="C7" s="50" t="s">
        <v>432</v>
      </c>
      <c r="D7" s="6" t="s">
        <v>48</v>
      </c>
      <c r="E7" s="6" t="s">
        <v>51</v>
      </c>
      <c r="F7" s="6" t="s">
        <v>64</v>
      </c>
      <c r="G7" s="6" t="s">
        <v>65</v>
      </c>
      <c r="H7" s="6" t="s">
        <v>66</v>
      </c>
      <c r="I7" s="6" t="s">
        <v>67</v>
      </c>
      <c r="J7" s="51" t="s">
        <v>433</v>
      </c>
    </row>
    <row r="8" spans="1:11" s="17" customFormat="1" ht="9.75" customHeight="1" x14ac:dyDescent="0.2">
      <c r="A8" s="101"/>
      <c r="B8" s="101"/>
      <c r="C8" s="101"/>
      <c r="D8" s="101"/>
      <c r="E8" s="101"/>
      <c r="F8" s="101"/>
      <c r="G8" s="101"/>
      <c r="H8" s="101"/>
      <c r="I8" s="101"/>
      <c r="J8" s="101"/>
    </row>
    <row r="9" spans="1:11" ht="13.5" customHeight="1" x14ac:dyDescent="0.2">
      <c r="A9" s="198" t="s">
        <v>303</v>
      </c>
      <c r="B9" s="209"/>
      <c r="C9" s="210"/>
      <c r="D9" s="200"/>
      <c r="E9" s="210"/>
      <c r="F9" s="200"/>
      <c r="G9" s="210"/>
      <c r="H9" s="200"/>
      <c r="I9" s="210"/>
      <c r="J9" s="200"/>
    </row>
    <row r="10" spans="1:11" ht="8.25" customHeight="1" x14ac:dyDescent="0.2">
      <c r="A10" s="63"/>
      <c r="B10" s="63"/>
      <c r="C10" s="63"/>
      <c r="D10" s="63"/>
      <c r="E10" s="63"/>
      <c r="F10" s="63"/>
      <c r="G10" s="63"/>
      <c r="H10" s="63"/>
      <c r="I10" s="63"/>
      <c r="J10" s="63"/>
    </row>
    <row r="11" spans="1:11" ht="15" customHeight="1" x14ac:dyDescent="0.2">
      <c r="A11" s="52" t="s">
        <v>434</v>
      </c>
      <c r="B11" s="69">
        <v>62843</v>
      </c>
      <c r="C11" s="8">
        <v>59</v>
      </c>
      <c r="D11" s="66">
        <v>2005</v>
      </c>
      <c r="E11" s="102">
        <v>7889</v>
      </c>
      <c r="F11" s="102">
        <v>12751</v>
      </c>
      <c r="G11" s="102">
        <v>12947</v>
      </c>
      <c r="H11" s="102">
        <v>17626</v>
      </c>
      <c r="I11" s="102">
        <v>6833</v>
      </c>
      <c r="J11" s="66">
        <v>2733</v>
      </c>
    </row>
    <row r="12" spans="1:11" ht="15" customHeight="1" x14ac:dyDescent="0.2">
      <c r="A12" s="71" t="s">
        <v>435</v>
      </c>
      <c r="B12" s="61">
        <v>26629</v>
      </c>
      <c r="C12" s="13">
        <v>14</v>
      </c>
      <c r="D12" s="59">
        <v>655</v>
      </c>
      <c r="E12" s="13">
        <v>2976</v>
      </c>
      <c r="F12" s="59">
        <v>3367</v>
      </c>
      <c r="G12" s="13">
        <v>2483</v>
      </c>
      <c r="H12" s="59">
        <v>8238</v>
      </c>
      <c r="I12" s="13">
        <v>6171</v>
      </c>
      <c r="J12" s="59">
        <v>2725</v>
      </c>
    </row>
    <row r="13" spans="1:11" ht="15" customHeight="1" x14ac:dyDescent="0.2">
      <c r="A13" s="71" t="s">
        <v>436</v>
      </c>
      <c r="B13" s="61">
        <v>36214</v>
      </c>
      <c r="C13" s="61">
        <v>45</v>
      </c>
      <c r="D13" s="61">
        <v>1350</v>
      </c>
      <c r="E13" s="61">
        <v>4913</v>
      </c>
      <c r="F13" s="61">
        <v>9384</v>
      </c>
      <c r="G13" s="61">
        <v>10464</v>
      </c>
      <c r="H13" s="61">
        <v>9388</v>
      </c>
      <c r="I13" s="61">
        <v>662</v>
      </c>
      <c r="J13" s="61">
        <v>8</v>
      </c>
    </row>
    <row r="14" spans="1:11" ht="15" customHeight="1" x14ac:dyDescent="0.2">
      <c r="A14" s="103" t="s">
        <v>437</v>
      </c>
      <c r="B14" s="61">
        <v>21949</v>
      </c>
      <c r="C14" s="13">
        <v>40</v>
      </c>
      <c r="D14" s="59">
        <v>1065</v>
      </c>
      <c r="E14" s="13">
        <v>3302</v>
      </c>
      <c r="F14" s="59">
        <v>5341</v>
      </c>
      <c r="G14" s="13">
        <v>5323</v>
      </c>
      <c r="H14" s="59">
        <v>6293</v>
      </c>
      <c r="I14" s="13">
        <v>577</v>
      </c>
      <c r="J14" s="59">
        <v>8</v>
      </c>
      <c r="K14" s="17"/>
    </row>
    <row r="15" spans="1:11" ht="15" customHeight="1" x14ac:dyDescent="0.2">
      <c r="A15" s="104">
        <v>2</v>
      </c>
      <c r="B15" s="61">
        <v>11977</v>
      </c>
      <c r="C15" s="13">
        <v>5</v>
      </c>
      <c r="D15" s="59">
        <v>262</v>
      </c>
      <c r="E15" s="13">
        <v>1360</v>
      </c>
      <c r="F15" s="59">
        <v>3340</v>
      </c>
      <c r="G15" s="13">
        <v>4291</v>
      </c>
      <c r="H15" s="59">
        <v>2643</v>
      </c>
      <c r="I15" s="13">
        <v>76</v>
      </c>
      <c r="J15" s="61" t="s">
        <v>97</v>
      </c>
      <c r="K15" s="17"/>
    </row>
    <row r="16" spans="1:11" ht="15" customHeight="1" x14ac:dyDescent="0.2">
      <c r="A16" s="105">
        <v>3</v>
      </c>
      <c r="B16" s="61">
        <v>1878</v>
      </c>
      <c r="C16" s="13" t="s">
        <v>97</v>
      </c>
      <c r="D16" s="59">
        <v>23</v>
      </c>
      <c r="E16" s="13">
        <v>219</v>
      </c>
      <c r="F16" s="59">
        <v>565</v>
      </c>
      <c r="G16" s="13">
        <v>692</v>
      </c>
      <c r="H16" s="59">
        <v>371</v>
      </c>
      <c r="I16" s="13">
        <v>8</v>
      </c>
      <c r="J16" s="61" t="s">
        <v>97</v>
      </c>
      <c r="K16" s="17"/>
    </row>
    <row r="17" spans="1:11" ht="15" customHeight="1" x14ac:dyDescent="0.2">
      <c r="A17" s="106" t="s">
        <v>438</v>
      </c>
      <c r="B17" s="61">
        <v>410</v>
      </c>
      <c r="C17" s="13" t="s">
        <v>97</v>
      </c>
      <c r="D17" s="59" t="s">
        <v>97</v>
      </c>
      <c r="E17" s="13">
        <v>32</v>
      </c>
      <c r="F17" s="59">
        <v>138</v>
      </c>
      <c r="G17" s="13">
        <v>158</v>
      </c>
      <c r="H17" s="59">
        <v>81</v>
      </c>
      <c r="I17" s="13">
        <v>1</v>
      </c>
      <c r="J17" s="61" t="s">
        <v>97</v>
      </c>
      <c r="K17" s="17"/>
    </row>
    <row r="18" spans="1:11" ht="15" customHeight="1" x14ac:dyDescent="0.2">
      <c r="A18" s="52" t="s">
        <v>270</v>
      </c>
      <c r="B18" s="69">
        <v>45153</v>
      </c>
      <c r="C18" s="102">
        <v>35</v>
      </c>
      <c r="D18" s="66">
        <v>1240</v>
      </c>
      <c r="E18" s="8">
        <v>5308</v>
      </c>
      <c r="F18" s="66">
        <v>9092</v>
      </c>
      <c r="G18" s="8">
        <v>9439</v>
      </c>
      <c r="H18" s="66">
        <v>12777</v>
      </c>
      <c r="I18" s="8">
        <v>5085</v>
      </c>
      <c r="J18" s="66">
        <v>2177</v>
      </c>
      <c r="K18" s="17"/>
    </row>
    <row r="19" spans="1:11" ht="15" customHeight="1" x14ac:dyDescent="0.2">
      <c r="A19" s="71" t="s">
        <v>435</v>
      </c>
      <c r="B19" s="61">
        <v>44925</v>
      </c>
      <c r="C19" s="13">
        <v>35</v>
      </c>
      <c r="D19" s="59">
        <v>1240</v>
      </c>
      <c r="E19" s="13">
        <v>5288</v>
      </c>
      <c r="F19" s="59">
        <v>9017</v>
      </c>
      <c r="G19" s="13">
        <v>9348</v>
      </c>
      <c r="H19" s="59">
        <v>12736</v>
      </c>
      <c r="I19" s="13">
        <v>5084</v>
      </c>
      <c r="J19" s="59">
        <v>2177</v>
      </c>
      <c r="K19" s="17"/>
    </row>
    <row r="20" spans="1:11" ht="15" customHeight="1" x14ac:dyDescent="0.2">
      <c r="A20" s="71" t="s">
        <v>436</v>
      </c>
      <c r="B20" s="61">
        <v>19639</v>
      </c>
      <c r="C20" s="61">
        <v>11</v>
      </c>
      <c r="D20" s="61">
        <v>409</v>
      </c>
      <c r="E20" s="61">
        <v>2069</v>
      </c>
      <c r="F20" s="61">
        <v>2511</v>
      </c>
      <c r="G20" s="61">
        <v>1868</v>
      </c>
      <c r="H20" s="61">
        <v>5970</v>
      </c>
      <c r="I20" s="61">
        <v>4630</v>
      </c>
      <c r="J20" s="61">
        <v>2171</v>
      </c>
      <c r="K20" s="17"/>
    </row>
    <row r="21" spans="1:11" ht="15" customHeight="1" x14ac:dyDescent="0.2">
      <c r="A21" s="103" t="s">
        <v>437</v>
      </c>
      <c r="B21" s="59">
        <v>15884</v>
      </c>
      <c r="C21" s="107">
        <v>23</v>
      </c>
      <c r="D21" s="47">
        <v>653</v>
      </c>
      <c r="E21" s="13">
        <v>2237</v>
      </c>
      <c r="F21" s="47">
        <v>3936</v>
      </c>
      <c r="G21" s="13">
        <v>4036</v>
      </c>
      <c r="H21" s="47">
        <v>4594</v>
      </c>
      <c r="I21" s="13">
        <v>399</v>
      </c>
      <c r="J21" s="59">
        <v>6</v>
      </c>
      <c r="K21" s="17"/>
    </row>
    <row r="22" spans="1:11" ht="15" customHeight="1" x14ac:dyDescent="0.2">
      <c r="A22" s="104">
        <v>2</v>
      </c>
      <c r="B22" s="59">
        <v>8239</v>
      </c>
      <c r="C22" s="13">
        <v>1</v>
      </c>
      <c r="D22" s="47">
        <v>167</v>
      </c>
      <c r="E22" s="13">
        <v>851</v>
      </c>
      <c r="F22" s="13">
        <v>2242</v>
      </c>
      <c r="G22" s="13">
        <v>2995</v>
      </c>
      <c r="H22" s="13">
        <v>1933</v>
      </c>
      <c r="I22" s="13">
        <v>50</v>
      </c>
      <c r="J22" s="61" t="s">
        <v>97</v>
      </c>
      <c r="K22" s="17"/>
    </row>
    <row r="23" spans="1:11" ht="15" customHeight="1" x14ac:dyDescent="0.2">
      <c r="A23" s="105">
        <v>3</v>
      </c>
      <c r="B23" s="59">
        <v>1163</v>
      </c>
      <c r="C23" s="13" t="s">
        <v>97</v>
      </c>
      <c r="D23" s="47">
        <v>11</v>
      </c>
      <c r="E23" s="13">
        <v>131</v>
      </c>
      <c r="F23" s="47">
        <v>328</v>
      </c>
      <c r="G23" s="13">
        <v>449</v>
      </c>
      <c r="H23" s="47">
        <v>239</v>
      </c>
      <c r="I23" s="13">
        <v>5</v>
      </c>
      <c r="J23" s="61" t="s">
        <v>97</v>
      </c>
      <c r="K23" s="17"/>
    </row>
    <row r="24" spans="1:11" ht="15" customHeight="1" x14ac:dyDescent="0.2">
      <c r="A24" s="106" t="s">
        <v>438</v>
      </c>
      <c r="B24" s="59">
        <v>228</v>
      </c>
      <c r="C24" s="13" t="s">
        <v>97</v>
      </c>
      <c r="D24" s="47" t="s">
        <v>97</v>
      </c>
      <c r="E24" s="13">
        <v>20</v>
      </c>
      <c r="F24" s="13">
        <v>75</v>
      </c>
      <c r="G24" s="13">
        <v>91</v>
      </c>
      <c r="H24" s="13">
        <v>41</v>
      </c>
      <c r="I24" s="13">
        <v>1</v>
      </c>
      <c r="J24" s="61" t="s">
        <v>97</v>
      </c>
      <c r="K24" s="17"/>
    </row>
    <row r="25" spans="1:11" ht="15" customHeight="1" x14ac:dyDescent="0.2">
      <c r="A25" s="52" t="s">
        <v>271</v>
      </c>
      <c r="B25" s="66">
        <v>16654</v>
      </c>
      <c r="C25" s="108">
        <v>24</v>
      </c>
      <c r="D25" s="79">
        <v>742</v>
      </c>
      <c r="E25" s="8">
        <v>2430</v>
      </c>
      <c r="F25" s="79">
        <v>3372</v>
      </c>
      <c r="G25" s="8">
        <v>3260</v>
      </c>
      <c r="H25" s="79">
        <v>4600</v>
      </c>
      <c r="I25" s="8">
        <v>1680</v>
      </c>
      <c r="J25" s="66">
        <v>546</v>
      </c>
      <c r="K25" s="17"/>
    </row>
    <row r="26" spans="1:11" ht="15" customHeight="1" x14ac:dyDescent="0.2">
      <c r="A26" s="71" t="s">
        <v>435</v>
      </c>
      <c r="B26" s="59">
        <v>16475</v>
      </c>
      <c r="C26" s="107">
        <v>24</v>
      </c>
      <c r="D26" s="47">
        <v>742</v>
      </c>
      <c r="E26" s="13">
        <v>2418</v>
      </c>
      <c r="F26" s="47">
        <v>3310</v>
      </c>
      <c r="G26" s="13">
        <v>3194</v>
      </c>
      <c r="H26" s="47">
        <v>4561</v>
      </c>
      <c r="I26" s="13">
        <v>1680</v>
      </c>
      <c r="J26" s="59">
        <v>546</v>
      </c>
      <c r="K26" s="17"/>
    </row>
    <row r="27" spans="1:11" ht="15" customHeight="1" x14ac:dyDescent="0.2">
      <c r="A27" s="71" t="s">
        <v>436</v>
      </c>
      <c r="B27" s="61">
        <v>6388</v>
      </c>
      <c r="C27" s="61">
        <v>3</v>
      </c>
      <c r="D27" s="61">
        <v>230</v>
      </c>
      <c r="E27" s="61">
        <v>808</v>
      </c>
      <c r="F27" s="61">
        <v>704</v>
      </c>
      <c r="G27" s="61">
        <v>515</v>
      </c>
      <c r="H27" s="61">
        <v>2109</v>
      </c>
      <c r="I27" s="61">
        <v>1475</v>
      </c>
      <c r="J27" s="61">
        <v>544</v>
      </c>
      <c r="K27" s="17"/>
    </row>
    <row r="28" spans="1:11" ht="15" customHeight="1" x14ac:dyDescent="0.2">
      <c r="A28" s="103" t="s">
        <v>437</v>
      </c>
      <c r="B28" s="59">
        <v>5781</v>
      </c>
      <c r="C28" s="13">
        <v>17</v>
      </c>
      <c r="D28" s="47">
        <v>407</v>
      </c>
      <c r="E28" s="13">
        <v>1028</v>
      </c>
      <c r="F28" s="47">
        <v>1318</v>
      </c>
      <c r="G28" s="13">
        <v>1200</v>
      </c>
      <c r="H28" s="47">
        <v>1633</v>
      </c>
      <c r="I28" s="13">
        <v>176</v>
      </c>
      <c r="J28" s="59">
        <v>2</v>
      </c>
      <c r="K28" s="17"/>
    </row>
    <row r="29" spans="1:11" ht="15" customHeight="1" x14ac:dyDescent="0.2">
      <c r="A29" s="104">
        <v>2</v>
      </c>
      <c r="B29" s="59">
        <v>3603</v>
      </c>
      <c r="C29" s="107">
        <v>4</v>
      </c>
      <c r="D29" s="59">
        <v>93</v>
      </c>
      <c r="E29" s="13">
        <v>496</v>
      </c>
      <c r="F29" s="59">
        <v>1053</v>
      </c>
      <c r="G29" s="13">
        <v>1242</v>
      </c>
      <c r="H29" s="59">
        <v>689</v>
      </c>
      <c r="I29" s="13">
        <v>26</v>
      </c>
      <c r="J29" s="61" t="s">
        <v>97</v>
      </c>
      <c r="K29" s="17"/>
    </row>
    <row r="30" spans="1:11" ht="15" customHeight="1" x14ac:dyDescent="0.2">
      <c r="A30" s="105">
        <v>3</v>
      </c>
      <c r="B30" s="59">
        <v>703</v>
      </c>
      <c r="C30" s="13" t="s">
        <v>97</v>
      </c>
      <c r="D30" s="59">
        <v>12</v>
      </c>
      <c r="E30" s="13">
        <v>86</v>
      </c>
      <c r="F30" s="59">
        <v>235</v>
      </c>
      <c r="G30" s="13">
        <v>237</v>
      </c>
      <c r="H30" s="59">
        <v>130</v>
      </c>
      <c r="I30" s="13">
        <v>3</v>
      </c>
      <c r="J30" s="61" t="s">
        <v>97</v>
      </c>
      <c r="K30" s="17"/>
    </row>
    <row r="31" spans="1:11" ht="15" customHeight="1" x14ac:dyDescent="0.2">
      <c r="A31" s="106" t="s">
        <v>438</v>
      </c>
      <c r="B31" s="59">
        <v>179</v>
      </c>
      <c r="C31" s="13" t="s">
        <v>97</v>
      </c>
      <c r="D31" s="13" t="s">
        <v>97</v>
      </c>
      <c r="E31" s="13">
        <v>12</v>
      </c>
      <c r="F31" s="59">
        <v>62</v>
      </c>
      <c r="G31" s="13">
        <v>66</v>
      </c>
      <c r="H31" s="59">
        <v>39</v>
      </c>
      <c r="I31" s="107" t="s">
        <v>97</v>
      </c>
      <c r="J31" s="61" t="s">
        <v>97</v>
      </c>
      <c r="K31" s="17"/>
    </row>
    <row r="32" spans="1:11" ht="8.25" customHeight="1" x14ac:dyDescent="0.2">
      <c r="A32" s="109"/>
      <c r="B32" s="59"/>
      <c r="C32" s="59"/>
      <c r="D32" s="59"/>
      <c r="E32" s="59"/>
      <c r="F32" s="59"/>
      <c r="G32" s="59"/>
      <c r="H32" s="59"/>
      <c r="I32" s="59"/>
      <c r="J32" s="59"/>
    </row>
    <row r="33" spans="1:11" ht="13.5" customHeight="1" x14ac:dyDescent="0.2">
      <c r="A33" s="198" t="s">
        <v>439</v>
      </c>
      <c r="B33" s="209"/>
      <c r="C33" s="210"/>
      <c r="D33" s="200"/>
      <c r="E33" s="210"/>
      <c r="F33" s="200"/>
      <c r="G33" s="210"/>
      <c r="H33" s="200"/>
      <c r="I33" s="210"/>
      <c r="J33" s="200"/>
    </row>
    <row r="34" spans="1:11" ht="6.75" customHeight="1" x14ac:dyDescent="0.2">
      <c r="A34" s="63"/>
      <c r="B34" s="63"/>
      <c r="C34" s="63"/>
      <c r="D34" s="63"/>
      <c r="E34" s="63"/>
      <c r="F34" s="63"/>
      <c r="G34" s="63"/>
      <c r="H34" s="63"/>
      <c r="I34" s="63"/>
      <c r="J34" s="63"/>
    </row>
    <row r="35" spans="1:11" ht="15" customHeight="1" x14ac:dyDescent="0.2">
      <c r="A35" s="52" t="s">
        <v>273</v>
      </c>
      <c r="B35" s="69">
        <v>21062</v>
      </c>
      <c r="C35" s="8">
        <v>25</v>
      </c>
      <c r="D35" s="66">
        <v>573</v>
      </c>
      <c r="E35" s="8">
        <v>2331</v>
      </c>
      <c r="F35" s="8">
        <v>3867</v>
      </c>
      <c r="G35" s="8">
        <v>4089</v>
      </c>
      <c r="H35" s="8">
        <v>6225</v>
      </c>
      <c r="I35" s="8">
        <v>2732</v>
      </c>
      <c r="J35" s="69">
        <v>1220</v>
      </c>
    </row>
    <row r="36" spans="1:11" ht="15" customHeight="1" x14ac:dyDescent="0.2">
      <c r="A36" s="71" t="s">
        <v>269</v>
      </c>
      <c r="B36" s="61">
        <v>10425</v>
      </c>
      <c r="C36" s="13">
        <v>8</v>
      </c>
      <c r="D36" s="59">
        <v>263</v>
      </c>
      <c r="E36" s="13">
        <v>1100</v>
      </c>
      <c r="F36" s="59">
        <v>1255</v>
      </c>
      <c r="G36" s="13">
        <v>920</v>
      </c>
      <c r="H36" s="59">
        <v>3126</v>
      </c>
      <c r="I36" s="13">
        <v>2534</v>
      </c>
      <c r="J36" s="61">
        <v>1219</v>
      </c>
    </row>
    <row r="37" spans="1:11" ht="15" customHeight="1" x14ac:dyDescent="0.2">
      <c r="A37" s="71" t="s">
        <v>436</v>
      </c>
      <c r="B37" s="61">
        <v>10637</v>
      </c>
      <c r="C37" s="61">
        <v>17</v>
      </c>
      <c r="D37" s="61">
        <v>310</v>
      </c>
      <c r="E37" s="61">
        <v>1231</v>
      </c>
      <c r="F37" s="61">
        <v>2612</v>
      </c>
      <c r="G37" s="61">
        <v>3169</v>
      </c>
      <c r="H37" s="61">
        <v>3099</v>
      </c>
      <c r="I37" s="61">
        <v>198</v>
      </c>
      <c r="J37" s="61">
        <v>1</v>
      </c>
    </row>
    <row r="38" spans="1:11" ht="15" customHeight="1" x14ac:dyDescent="0.2">
      <c r="A38" s="103" t="s">
        <v>437</v>
      </c>
      <c r="B38" s="61">
        <v>6646</v>
      </c>
      <c r="C38" s="13">
        <v>15</v>
      </c>
      <c r="D38" s="59">
        <v>249</v>
      </c>
      <c r="E38" s="13">
        <v>853</v>
      </c>
      <c r="F38" s="13">
        <v>1571</v>
      </c>
      <c r="G38" s="13">
        <v>1679</v>
      </c>
      <c r="H38" s="13">
        <v>2103</v>
      </c>
      <c r="I38" s="13">
        <v>175</v>
      </c>
      <c r="J38" s="61">
        <v>1</v>
      </c>
    </row>
    <row r="39" spans="1:11" ht="15" customHeight="1" x14ac:dyDescent="0.2">
      <c r="A39" s="104">
        <v>2</v>
      </c>
      <c r="B39" s="61">
        <v>3479</v>
      </c>
      <c r="C39" s="107">
        <v>2</v>
      </c>
      <c r="D39" s="59">
        <v>54</v>
      </c>
      <c r="E39" s="13">
        <v>329</v>
      </c>
      <c r="F39" s="59">
        <v>892</v>
      </c>
      <c r="G39" s="13">
        <v>1293</v>
      </c>
      <c r="H39" s="59">
        <v>888</v>
      </c>
      <c r="I39" s="13">
        <v>21</v>
      </c>
      <c r="J39" s="61" t="s">
        <v>97</v>
      </c>
      <c r="K39" s="17"/>
    </row>
    <row r="40" spans="1:11" ht="15" customHeight="1" x14ac:dyDescent="0.2">
      <c r="A40" s="105">
        <v>3</v>
      </c>
      <c r="B40" s="61">
        <v>444</v>
      </c>
      <c r="C40" s="13" t="s">
        <v>97</v>
      </c>
      <c r="D40" s="59">
        <v>7</v>
      </c>
      <c r="E40" s="13">
        <v>47</v>
      </c>
      <c r="F40" s="59">
        <v>124</v>
      </c>
      <c r="G40" s="13">
        <v>166</v>
      </c>
      <c r="H40" s="59">
        <v>99</v>
      </c>
      <c r="I40" s="13">
        <v>1</v>
      </c>
      <c r="J40" s="61" t="s">
        <v>97</v>
      </c>
      <c r="K40" s="17"/>
    </row>
    <row r="41" spans="1:11" ht="15" customHeight="1" x14ac:dyDescent="0.2">
      <c r="A41" s="106" t="s">
        <v>438</v>
      </c>
      <c r="B41" s="61">
        <v>68</v>
      </c>
      <c r="C41" s="13" t="s">
        <v>97</v>
      </c>
      <c r="D41" s="13" t="s">
        <v>97</v>
      </c>
      <c r="E41" s="13">
        <v>2</v>
      </c>
      <c r="F41" s="59">
        <v>25</v>
      </c>
      <c r="G41" s="13">
        <v>31</v>
      </c>
      <c r="H41" s="59">
        <v>9</v>
      </c>
      <c r="I41" s="107">
        <v>1</v>
      </c>
      <c r="J41" s="61" t="s">
        <v>97</v>
      </c>
      <c r="K41" s="17"/>
    </row>
    <row r="42" spans="1:11" ht="15" customHeight="1" x14ac:dyDescent="0.2">
      <c r="A42" s="52" t="s">
        <v>270</v>
      </c>
      <c r="B42" s="69">
        <v>15251</v>
      </c>
      <c r="C42" s="13">
        <v>13</v>
      </c>
      <c r="D42" s="66">
        <v>341</v>
      </c>
      <c r="E42" s="8">
        <v>1569</v>
      </c>
      <c r="F42" s="66">
        <v>2719</v>
      </c>
      <c r="G42" s="8">
        <v>2995</v>
      </c>
      <c r="H42" s="66">
        <v>4618</v>
      </c>
      <c r="I42" s="8">
        <v>2030</v>
      </c>
      <c r="J42" s="69">
        <v>966</v>
      </c>
      <c r="K42" s="17"/>
    </row>
    <row r="43" spans="1:11" ht="15" customHeight="1" x14ac:dyDescent="0.2">
      <c r="A43" s="71" t="s">
        <v>269</v>
      </c>
      <c r="B43" s="61">
        <v>7667</v>
      </c>
      <c r="C43" s="13">
        <v>6</v>
      </c>
      <c r="D43" s="59">
        <v>159</v>
      </c>
      <c r="E43" s="13">
        <v>743</v>
      </c>
      <c r="F43" s="59">
        <v>922</v>
      </c>
      <c r="G43" s="13">
        <v>676</v>
      </c>
      <c r="H43" s="59">
        <v>2301</v>
      </c>
      <c r="I43" s="13">
        <v>1895</v>
      </c>
      <c r="J43" s="61">
        <v>965</v>
      </c>
      <c r="K43" s="17"/>
    </row>
    <row r="44" spans="1:11" ht="15" customHeight="1" x14ac:dyDescent="0.2">
      <c r="A44" s="71" t="s">
        <v>436</v>
      </c>
      <c r="B44" s="61">
        <v>7584</v>
      </c>
      <c r="C44" s="61">
        <v>7</v>
      </c>
      <c r="D44" s="61">
        <v>182</v>
      </c>
      <c r="E44" s="61">
        <v>826</v>
      </c>
      <c r="F44" s="61">
        <v>1797</v>
      </c>
      <c r="G44" s="61">
        <v>2319</v>
      </c>
      <c r="H44" s="61">
        <v>2317</v>
      </c>
      <c r="I44" s="61">
        <v>135</v>
      </c>
      <c r="J44" s="61">
        <v>1</v>
      </c>
      <c r="K44" s="17"/>
    </row>
    <row r="45" spans="1:11" ht="15" customHeight="1" x14ac:dyDescent="0.2">
      <c r="A45" s="103" t="s">
        <v>437</v>
      </c>
      <c r="B45" s="61">
        <v>4839</v>
      </c>
      <c r="C45" s="8">
        <v>7</v>
      </c>
      <c r="D45" s="59">
        <v>151</v>
      </c>
      <c r="E45" s="13">
        <v>585</v>
      </c>
      <c r="F45" s="59">
        <v>1133</v>
      </c>
      <c r="G45" s="13">
        <v>1270</v>
      </c>
      <c r="H45" s="59">
        <v>1572</v>
      </c>
      <c r="I45" s="13">
        <v>120</v>
      </c>
      <c r="J45" s="61">
        <v>1</v>
      </c>
      <c r="K45" s="17"/>
    </row>
    <row r="46" spans="1:11" ht="15" customHeight="1" x14ac:dyDescent="0.2">
      <c r="A46" s="104">
        <v>2</v>
      </c>
      <c r="B46" s="13">
        <v>2415</v>
      </c>
      <c r="C46" s="13" t="s">
        <v>97</v>
      </c>
      <c r="D46" s="13">
        <v>28</v>
      </c>
      <c r="E46" s="13">
        <v>212</v>
      </c>
      <c r="F46" s="13">
        <v>579</v>
      </c>
      <c r="G46" s="13">
        <v>915</v>
      </c>
      <c r="H46" s="13">
        <v>668</v>
      </c>
      <c r="I46" s="13">
        <v>13</v>
      </c>
      <c r="J46" s="61" t="s">
        <v>97</v>
      </c>
      <c r="K46" s="17"/>
    </row>
    <row r="47" spans="1:11" ht="15" customHeight="1" x14ac:dyDescent="0.2">
      <c r="A47" s="105">
        <v>3</v>
      </c>
      <c r="B47" s="13">
        <v>292</v>
      </c>
      <c r="C47" s="13" t="s">
        <v>97</v>
      </c>
      <c r="D47" s="13">
        <v>3</v>
      </c>
      <c r="E47" s="13">
        <v>29</v>
      </c>
      <c r="F47" s="13">
        <v>74</v>
      </c>
      <c r="G47" s="13">
        <v>114</v>
      </c>
      <c r="H47" s="13">
        <v>71</v>
      </c>
      <c r="I47" s="13">
        <v>1</v>
      </c>
      <c r="J47" s="61" t="s">
        <v>97</v>
      </c>
      <c r="K47" s="17"/>
    </row>
    <row r="48" spans="1:11" ht="15" customHeight="1" x14ac:dyDescent="0.2">
      <c r="A48" s="106" t="s">
        <v>438</v>
      </c>
      <c r="B48" s="13">
        <v>38</v>
      </c>
      <c r="C48" s="13" t="s">
        <v>97</v>
      </c>
      <c r="D48" s="13" t="s">
        <v>97</v>
      </c>
      <c r="E48" s="13" t="s">
        <v>97</v>
      </c>
      <c r="F48" s="13">
        <v>11</v>
      </c>
      <c r="G48" s="13">
        <v>20</v>
      </c>
      <c r="H48" s="13">
        <v>6</v>
      </c>
      <c r="I48" s="13">
        <v>1</v>
      </c>
      <c r="J48" s="61" t="s">
        <v>97</v>
      </c>
      <c r="K48" s="17"/>
    </row>
    <row r="49" spans="1:11" ht="15" customHeight="1" x14ac:dyDescent="0.2">
      <c r="A49" s="52" t="s">
        <v>271</v>
      </c>
      <c r="B49" s="8">
        <v>5385</v>
      </c>
      <c r="C49" s="8">
        <v>12</v>
      </c>
      <c r="D49" s="8">
        <v>220</v>
      </c>
      <c r="E49" s="8">
        <v>702</v>
      </c>
      <c r="F49" s="8">
        <v>1042</v>
      </c>
      <c r="G49" s="8">
        <v>994</v>
      </c>
      <c r="H49" s="8">
        <v>1501</v>
      </c>
      <c r="I49" s="8">
        <v>667</v>
      </c>
      <c r="J49" s="69">
        <v>247</v>
      </c>
      <c r="K49" s="17"/>
    </row>
    <row r="50" spans="1:11" ht="15" customHeight="1" x14ac:dyDescent="0.2">
      <c r="A50" s="71" t="s">
        <v>269</v>
      </c>
      <c r="B50" s="13">
        <v>5358</v>
      </c>
      <c r="C50" s="13">
        <v>12</v>
      </c>
      <c r="D50" s="13">
        <v>220</v>
      </c>
      <c r="E50" s="13">
        <v>700</v>
      </c>
      <c r="F50" s="13">
        <v>1029</v>
      </c>
      <c r="G50" s="13">
        <v>984</v>
      </c>
      <c r="H50" s="13">
        <v>1499</v>
      </c>
      <c r="I50" s="13">
        <v>667</v>
      </c>
      <c r="J50" s="61">
        <v>247</v>
      </c>
      <c r="K50" s="17"/>
    </row>
    <row r="51" spans="1:11" ht="15" customHeight="1" x14ac:dyDescent="0.2">
      <c r="A51" s="71" t="s">
        <v>436</v>
      </c>
      <c r="B51" s="61">
        <v>2487</v>
      </c>
      <c r="C51" s="61">
        <v>2</v>
      </c>
      <c r="D51" s="61">
        <v>96</v>
      </c>
      <c r="E51" s="61">
        <v>316</v>
      </c>
      <c r="F51" s="61">
        <v>265</v>
      </c>
      <c r="G51" s="61">
        <v>198</v>
      </c>
      <c r="H51" s="61">
        <v>758</v>
      </c>
      <c r="I51" s="61">
        <v>605</v>
      </c>
      <c r="J51" s="61">
        <v>247</v>
      </c>
      <c r="K51" s="17"/>
    </row>
    <row r="52" spans="1:11" ht="15" customHeight="1" x14ac:dyDescent="0.2">
      <c r="A52" s="103" t="s">
        <v>437</v>
      </c>
      <c r="B52" s="13">
        <v>1714</v>
      </c>
      <c r="C52" s="13">
        <v>8</v>
      </c>
      <c r="D52" s="13">
        <v>95</v>
      </c>
      <c r="E52" s="13">
        <v>255</v>
      </c>
      <c r="F52" s="13">
        <v>419</v>
      </c>
      <c r="G52" s="13">
        <v>382</v>
      </c>
      <c r="H52" s="13">
        <v>501</v>
      </c>
      <c r="I52" s="13">
        <v>54</v>
      </c>
      <c r="J52" s="110" t="s">
        <v>97</v>
      </c>
      <c r="K52" s="17"/>
    </row>
    <row r="53" spans="1:11" ht="15" customHeight="1" x14ac:dyDescent="0.2">
      <c r="A53" s="104">
        <v>2</v>
      </c>
      <c r="B53" s="13">
        <v>1010</v>
      </c>
      <c r="C53" s="107">
        <v>2</v>
      </c>
      <c r="D53" s="13">
        <v>25</v>
      </c>
      <c r="E53" s="13">
        <v>112</v>
      </c>
      <c r="F53" s="13">
        <v>296</v>
      </c>
      <c r="G53" s="13">
        <v>355</v>
      </c>
      <c r="H53" s="13">
        <v>212</v>
      </c>
      <c r="I53" s="13">
        <v>8</v>
      </c>
      <c r="J53" s="61" t="s">
        <v>97</v>
      </c>
      <c r="K53" s="17"/>
    </row>
    <row r="54" spans="1:11" ht="15" customHeight="1" x14ac:dyDescent="0.2">
      <c r="A54" s="105">
        <v>3</v>
      </c>
      <c r="B54" s="13">
        <v>147</v>
      </c>
      <c r="C54" s="13" t="s">
        <v>97</v>
      </c>
      <c r="D54" s="13">
        <v>4</v>
      </c>
      <c r="E54" s="13">
        <v>17</v>
      </c>
      <c r="F54" s="13">
        <v>49</v>
      </c>
      <c r="G54" s="13">
        <v>49</v>
      </c>
      <c r="H54" s="13">
        <v>28</v>
      </c>
      <c r="I54" s="13" t="s">
        <v>97</v>
      </c>
      <c r="J54" s="61" t="s">
        <v>97</v>
      </c>
      <c r="K54" s="17"/>
    </row>
    <row r="55" spans="1:11" ht="15" customHeight="1" x14ac:dyDescent="0.2">
      <c r="A55" s="106" t="s">
        <v>438</v>
      </c>
      <c r="B55" s="13">
        <v>27</v>
      </c>
      <c r="C55" s="13" t="s">
        <v>97</v>
      </c>
      <c r="D55" s="13" t="s">
        <v>97</v>
      </c>
      <c r="E55" s="13">
        <v>2</v>
      </c>
      <c r="F55" s="13">
        <v>13</v>
      </c>
      <c r="G55" s="13">
        <v>10</v>
      </c>
      <c r="H55" s="13">
        <v>2</v>
      </c>
      <c r="I55" s="13" t="s">
        <v>97</v>
      </c>
      <c r="J55" s="61" t="s">
        <v>97</v>
      </c>
      <c r="K55" s="17"/>
    </row>
    <row r="56" spans="1:11" s="17" customFormat="1" ht="15" customHeight="1" x14ac:dyDescent="0.2">
      <c r="A56" s="109"/>
      <c r="B56" s="59"/>
      <c r="C56" s="59"/>
      <c r="D56" s="59"/>
      <c r="E56" s="59"/>
      <c r="F56" s="59"/>
      <c r="G56" s="59"/>
      <c r="H56" s="59"/>
      <c r="I56" s="59"/>
      <c r="J56" s="59"/>
      <c r="K56" s="3"/>
    </row>
    <row r="57" spans="1:11" ht="15" customHeight="1" x14ac:dyDescent="0.2">
      <c r="A57" s="198" t="s">
        <v>440</v>
      </c>
      <c r="B57" s="210"/>
      <c r="C57" s="210"/>
      <c r="D57" s="210"/>
      <c r="E57" s="210"/>
      <c r="F57" s="210"/>
      <c r="G57" s="210"/>
      <c r="H57" s="210"/>
      <c r="I57" s="210"/>
      <c r="J57" s="209"/>
    </row>
    <row r="58" spans="1:11" ht="15" customHeight="1" x14ac:dyDescent="0.2">
      <c r="A58" s="63"/>
      <c r="B58" s="63"/>
      <c r="C58" s="63"/>
      <c r="D58" s="63"/>
      <c r="E58" s="63"/>
      <c r="F58" s="63"/>
      <c r="G58" s="63"/>
      <c r="H58" s="63"/>
      <c r="I58" s="63"/>
      <c r="J58" s="63"/>
    </row>
    <row r="59" spans="1:11" ht="15" customHeight="1" x14ac:dyDescent="0.2">
      <c r="A59" s="52" t="s">
        <v>272</v>
      </c>
      <c r="B59" s="8">
        <v>41781</v>
      </c>
      <c r="C59" s="8">
        <v>34</v>
      </c>
      <c r="D59" s="8">
        <v>1432</v>
      </c>
      <c r="E59" s="8">
        <v>5558</v>
      </c>
      <c r="F59" s="8">
        <v>8884</v>
      </c>
      <c r="G59" s="8">
        <v>8858</v>
      </c>
      <c r="H59" s="8">
        <v>11401</v>
      </c>
      <c r="I59" s="8">
        <v>4101</v>
      </c>
      <c r="J59" s="69">
        <v>1513</v>
      </c>
    </row>
    <row r="60" spans="1:11" ht="15" customHeight="1" x14ac:dyDescent="0.2">
      <c r="A60" s="71" t="s">
        <v>269</v>
      </c>
      <c r="B60" s="13">
        <v>16204</v>
      </c>
      <c r="C60" s="13">
        <v>6</v>
      </c>
      <c r="D60" s="13">
        <v>392</v>
      </c>
      <c r="E60" s="13">
        <v>1876</v>
      </c>
      <c r="F60" s="13">
        <v>2112</v>
      </c>
      <c r="G60" s="13">
        <v>1563</v>
      </c>
      <c r="H60" s="13">
        <v>5112</v>
      </c>
      <c r="I60" s="13">
        <v>3637</v>
      </c>
      <c r="J60" s="61">
        <v>1506</v>
      </c>
      <c r="K60" s="17"/>
    </row>
    <row r="61" spans="1:11" ht="15" customHeight="1" x14ac:dyDescent="0.2">
      <c r="A61" s="71" t="s">
        <v>436</v>
      </c>
      <c r="B61" s="13">
        <v>25577</v>
      </c>
      <c r="C61" s="13">
        <v>28</v>
      </c>
      <c r="D61" s="13">
        <v>1040</v>
      </c>
      <c r="E61" s="13">
        <v>3682</v>
      </c>
      <c r="F61" s="13">
        <v>6772</v>
      </c>
      <c r="G61" s="13">
        <v>7295</v>
      </c>
      <c r="H61" s="13">
        <v>6289</v>
      </c>
      <c r="I61" s="13">
        <v>464</v>
      </c>
      <c r="J61" s="61">
        <v>7</v>
      </c>
      <c r="K61" s="17"/>
    </row>
    <row r="62" spans="1:11" ht="15" customHeight="1" x14ac:dyDescent="0.2">
      <c r="A62" s="103" t="s">
        <v>437</v>
      </c>
      <c r="B62" s="13">
        <v>15303</v>
      </c>
      <c r="C62" s="13">
        <v>25</v>
      </c>
      <c r="D62" s="13">
        <v>816</v>
      </c>
      <c r="E62" s="13">
        <v>2449</v>
      </c>
      <c r="F62" s="13">
        <v>3770</v>
      </c>
      <c r="G62" s="13">
        <v>3644</v>
      </c>
      <c r="H62" s="13">
        <v>4190</v>
      </c>
      <c r="I62" s="13">
        <v>402</v>
      </c>
      <c r="J62" s="61">
        <v>7</v>
      </c>
      <c r="K62" s="17"/>
    </row>
    <row r="63" spans="1:11" ht="15" customHeight="1" x14ac:dyDescent="0.2">
      <c r="A63" s="104">
        <v>2</v>
      </c>
      <c r="B63" s="13">
        <v>8498</v>
      </c>
      <c r="C63" s="13">
        <v>3</v>
      </c>
      <c r="D63" s="13">
        <v>208</v>
      </c>
      <c r="E63" s="13">
        <v>1031</v>
      </c>
      <c r="F63" s="13">
        <v>2448</v>
      </c>
      <c r="G63" s="13">
        <v>2998</v>
      </c>
      <c r="H63" s="13">
        <v>1755</v>
      </c>
      <c r="I63" s="13">
        <v>55</v>
      </c>
      <c r="J63" s="61" t="s">
        <v>97</v>
      </c>
      <c r="K63" s="17"/>
    </row>
    <row r="64" spans="1:11" ht="15" customHeight="1" x14ac:dyDescent="0.2">
      <c r="A64" s="105">
        <v>3</v>
      </c>
      <c r="B64" s="13">
        <v>1434</v>
      </c>
      <c r="C64" s="13" t="s">
        <v>97</v>
      </c>
      <c r="D64" s="13">
        <v>16</v>
      </c>
      <c r="E64" s="13">
        <v>172</v>
      </c>
      <c r="F64" s="13">
        <v>441</v>
      </c>
      <c r="G64" s="13">
        <v>526</v>
      </c>
      <c r="H64" s="13">
        <v>272</v>
      </c>
      <c r="I64" s="13">
        <v>7</v>
      </c>
      <c r="J64" s="61" t="s">
        <v>97</v>
      </c>
      <c r="K64" s="17"/>
    </row>
    <row r="65" spans="1:11" ht="15" customHeight="1" x14ac:dyDescent="0.2">
      <c r="A65" s="106" t="s">
        <v>438</v>
      </c>
      <c r="B65" s="13">
        <v>342</v>
      </c>
      <c r="C65" s="13" t="s">
        <v>97</v>
      </c>
      <c r="D65" s="13" t="s">
        <v>97</v>
      </c>
      <c r="E65" s="13">
        <v>30</v>
      </c>
      <c r="F65" s="13">
        <v>113</v>
      </c>
      <c r="G65" s="13">
        <v>127</v>
      </c>
      <c r="H65" s="13">
        <v>72</v>
      </c>
      <c r="I65" s="13" t="s">
        <v>97</v>
      </c>
      <c r="J65" s="61" t="s">
        <v>97</v>
      </c>
      <c r="K65" s="17"/>
    </row>
    <row r="66" spans="1:11" ht="15" customHeight="1" x14ac:dyDescent="0.2">
      <c r="A66" s="52" t="s">
        <v>270</v>
      </c>
      <c r="B66" s="8">
        <v>29902</v>
      </c>
      <c r="C66" s="8">
        <v>22</v>
      </c>
      <c r="D66" s="8">
        <v>899</v>
      </c>
      <c r="E66" s="8">
        <v>3739</v>
      </c>
      <c r="F66" s="8">
        <v>6373</v>
      </c>
      <c r="G66" s="8">
        <v>6444</v>
      </c>
      <c r="H66" s="8">
        <v>8159</v>
      </c>
      <c r="I66" s="8">
        <v>3055</v>
      </c>
      <c r="J66" s="69">
        <v>1211</v>
      </c>
      <c r="K66" s="17"/>
    </row>
    <row r="67" spans="1:11" ht="15" customHeight="1" x14ac:dyDescent="0.2">
      <c r="A67" s="71" t="s">
        <v>269</v>
      </c>
      <c r="B67" s="13">
        <v>11972</v>
      </c>
      <c r="C67" s="13">
        <v>5</v>
      </c>
      <c r="D67" s="13">
        <v>250</v>
      </c>
      <c r="E67" s="13">
        <v>1326</v>
      </c>
      <c r="F67" s="13">
        <v>1589</v>
      </c>
      <c r="G67" s="13">
        <v>1192</v>
      </c>
      <c r="H67" s="13">
        <v>3669</v>
      </c>
      <c r="I67" s="13">
        <v>2735</v>
      </c>
      <c r="J67" s="61">
        <v>1206</v>
      </c>
      <c r="K67" s="17"/>
    </row>
    <row r="68" spans="1:11" ht="15" customHeight="1" x14ac:dyDescent="0.2">
      <c r="A68" s="71" t="s">
        <v>436</v>
      </c>
      <c r="B68" s="13">
        <v>17930</v>
      </c>
      <c r="C68" s="13">
        <v>17</v>
      </c>
      <c r="D68" s="13">
        <v>649</v>
      </c>
      <c r="E68" s="13">
        <v>2413</v>
      </c>
      <c r="F68" s="13">
        <v>4784</v>
      </c>
      <c r="G68" s="13">
        <v>5252</v>
      </c>
      <c r="H68" s="13">
        <v>4490</v>
      </c>
      <c r="I68" s="13">
        <v>320</v>
      </c>
      <c r="J68" s="61">
        <v>5</v>
      </c>
      <c r="K68" s="17"/>
    </row>
    <row r="69" spans="1:11" ht="15" customHeight="1" x14ac:dyDescent="0.2">
      <c r="A69" s="103" t="s">
        <v>437</v>
      </c>
      <c r="B69" s="13">
        <v>11045</v>
      </c>
      <c r="C69" s="13">
        <v>16</v>
      </c>
      <c r="D69" s="13">
        <v>502</v>
      </c>
      <c r="E69" s="13">
        <v>1652</v>
      </c>
      <c r="F69" s="13">
        <v>2803</v>
      </c>
      <c r="G69" s="13">
        <v>2766</v>
      </c>
      <c r="H69" s="13">
        <v>3022</v>
      </c>
      <c r="I69" s="13">
        <v>279</v>
      </c>
      <c r="J69" s="61">
        <v>5</v>
      </c>
      <c r="K69" s="17"/>
    </row>
    <row r="70" spans="1:11" ht="15" customHeight="1" x14ac:dyDescent="0.2">
      <c r="A70" s="104">
        <v>2</v>
      </c>
      <c r="B70" s="13">
        <v>5824</v>
      </c>
      <c r="C70" s="13">
        <v>1</v>
      </c>
      <c r="D70" s="13">
        <v>139</v>
      </c>
      <c r="E70" s="13">
        <v>639</v>
      </c>
      <c r="F70" s="13">
        <v>1663</v>
      </c>
      <c r="G70" s="13">
        <v>2080</v>
      </c>
      <c r="H70" s="13">
        <v>1265</v>
      </c>
      <c r="I70" s="13">
        <v>37</v>
      </c>
      <c r="J70" s="61" t="s">
        <v>97</v>
      </c>
      <c r="K70" s="17"/>
    </row>
    <row r="71" spans="1:11" ht="15" customHeight="1" x14ac:dyDescent="0.2">
      <c r="A71" s="105">
        <v>3</v>
      </c>
      <c r="B71" s="13">
        <v>871</v>
      </c>
      <c r="C71" s="13" t="s">
        <v>97</v>
      </c>
      <c r="D71" s="13">
        <v>8</v>
      </c>
      <c r="E71" s="13">
        <v>102</v>
      </c>
      <c r="F71" s="13">
        <v>254</v>
      </c>
      <c r="G71" s="13">
        <v>335</v>
      </c>
      <c r="H71" s="13">
        <v>168</v>
      </c>
      <c r="I71" s="13">
        <v>4</v>
      </c>
      <c r="J71" s="61" t="s">
        <v>97</v>
      </c>
      <c r="K71" s="17"/>
    </row>
    <row r="72" spans="1:11" ht="15" customHeight="1" x14ac:dyDescent="0.2">
      <c r="A72" s="106" t="s">
        <v>438</v>
      </c>
      <c r="B72" s="13">
        <v>190</v>
      </c>
      <c r="C72" s="13" t="s">
        <v>97</v>
      </c>
      <c r="D72" s="13" t="s">
        <v>97</v>
      </c>
      <c r="E72" s="13">
        <v>20</v>
      </c>
      <c r="F72" s="13">
        <v>64</v>
      </c>
      <c r="G72" s="13">
        <v>71</v>
      </c>
      <c r="H72" s="13">
        <v>35</v>
      </c>
      <c r="I72" s="13" t="s">
        <v>97</v>
      </c>
      <c r="J72" s="61" t="s">
        <v>97</v>
      </c>
      <c r="K72" s="17"/>
    </row>
    <row r="73" spans="1:11" ht="15" customHeight="1" x14ac:dyDescent="0.2">
      <c r="A73" s="52" t="s">
        <v>271</v>
      </c>
      <c r="B73" s="8">
        <v>11269</v>
      </c>
      <c r="C73" s="8">
        <v>12</v>
      </c>
      <c r="D73" s="8">
        <v>522</v>
      </c>
      <c r="E73" s="8">
        <v>1728</v>
      </c>
      <c r="F73" s="8">
        <v>2330</v>
      </c>
      <c r="G73" s="8">
        <v>2266</v>
      </c>
      <c r="H73" s="8">
        <v>3099</v>
      </c>
      <c r="I73" s="8">
        <v>1013</v>
      </c>
      <c r="J73" s="69">
        <v>299</v>
      </c>
      <c r="K73" s="17"/>
    </row>
    <row r="74" spans="1:11" ht="15" customHeight="1" x14ac:dyDescent="0.2">
      <c r="A74" s="71" t="s">
        <v>269</v>
      </c>
      <c r="B74" s="13">
        <v>3901</v>
      </c>
      <c r="C74" s="13">
        <v>1</v>
      </c>
      <c r="D74" s="13">
        <v>134</v>
      </c>
      <c r="E74" s="13">
        <v>492</v>
      </c>
      <c r="F74" s="13">
        <v>439</v>
      </c>
      <c r="G74" s="13">
        <v>317</v>
      </c>
      <c r="H74" s="13">
        <v>1351</v>
      </c>
      <c r="I74" s="13">
        <v>870</v>
      </c>
      <c r="J74" s="61">
        <v>297</v>
      </c>
      <c r="K74" s="17"/>
    </row>
    <row r="75" spans="1:11" ht="15" customHeight="1" x14ac:dyDescent="0.2">
      <c r="A75" s="71" t="s">
        <v>436</v>
      </c>
      <c r="B75" s="13">
        <v>7368</v>
      </c>
      <c r="C75" s="13">
        <v>11</v>
      </c>
      <c r="D75" s="13">
        <v>388</v>
      </c>
      <c r="E75" s="13">
        <v>1236</v>
      </c>
      <c r="F75" s="13">
        <v>1891</v>
      </c>
      <c r="G75" s="13">
        <v>1949</v>
      </c>
      <c r="H75" s="13">
        <v>1748</v>
      </c>
      <c r="I75" s="13">
        <v>143</v>
      </c>
      <c r="J75" s="61">
        <v>2</v>
      </c>
      <c r="K75" s="17"/>
    </row>
    <row r="76" spans="1:11" ht="15" customHeight="1" x14ac:dyDescent="0.2">
      <c r="A76" s="103" t="s">
        <v>437</v>
      </c>
      <c r="B76" s="13">
        <v>4067</v>
      </c>
      <c r="C76" s="13">
        <v>9</v>
      </c>
      <c r="D76" s="13">
        <v>312</v>
      </c>
      <c r="E76" s="13">
        <v>773</v>
      </c>
      <c r="F76" s="13">
        <v>899</v>
      </c>
      <c r="G76" s="13">
        <v>818</v>
      </c>
      <c r="H76" s="13">
        <v>1132</v>
      </c>
      <c r="I76" s="13">
        <v>122</v>
      </c>
      <c r="J76" s="61">
        <v>2</v>
      </c>
      <c r="K76" s="17"/>
    </row>
    <row r="77" spans="1:11" ht="15" customHeight="1" x14ac:dyDescent="0.2">
      <c r="A77" s="104">
        <v>2</v>
      </c>
      <c r="B77" s="13">
        <v>2593</v>
      </c>
      <c r="C77" s="107">
        <v>2</v>
      </c>
      <c r="D77" s="13">
        <v>68</v>
      </c>
      <c r="E77" s="13">
        <v>384</v>
      </c>
      <c r="F77" s="13">
        <v>757</v>
      </c>
      <c r="G77" s="13">
        <v>887</v>
      </c>
      <c r="H77" s="13">
        <v>477</v>
      </c>
      <c r="I77" s="13">
        <v>18</v>
      </c>
      <c r="J77" s="61" t="s">
        <v>97</v>
      </c>
      <c r="K77" s="17"/>
    </row>
    <row r="78" spans="1:11" ht="15" customHeight="1" x14ac:dyDescent="0.2">
      <c r="A78" s="105">
        <v>3</v>
      </c>
      <c r="B78" s="13">
        <v>556</v>
      </c>
      <c r="C78" s="13" t="s">
        <v>97</v>
      </c>
      <c r="D78" s="13">
        <v>8</v>
      </c>
      <c r="E78" s="13">
        <v>69</v>
      </c>
      <c r="F78" s="13">
        <v>186</v>
      </c>
      <c r="G78" s="13">
        <v>188</v>
      </c>
      <c r="H78" s="13">
        <v>102</v>
      </c>
      <c r="I78" s="13">
        <v>3</v>
      </c>
      <c r="J78" s="61" t="s">
        <v>97</v>
      </c>
      <c r="K78" s="17"/>
    </row>
    <row r="79" spans="1:11" ht="15" customHeight="1" x14ac:dyDescent="0.2">
      <c r="A79" s="106" t="s">
        <v>438</v>
      </c>
      <c r="B79" s="13">
        <v>152</v>
      </c>
      <c r="C79" s="13" t="s">
        <v>97</v>
      </c>
      <c r="D79" s="13" t="s">
        <v>97</v>
      </c>
      <c r="E79" s="13">
        <v>10</v>
      </c>
      <c r="F79" s="13">
        <v>49</v>
      </c>
      <c r="G79" s="13">
        <v>56</v>
      </c>
      <c r="H79" s="13">
        <v>37</v>
      </c>
      <c r="I79" s="107" t="s">
        <v>97</v>
      </c>
      <c r="J79" s="61" t="s">
        <v>97</v>
      </c>
      <c r="K79" s="17"/>
    </row>
    <row r="80" spans="1:11" ht="12.75" customHeight="1" x14ac:dyDescent="0.2">
      <c r="K80" s="17"/>
    </row>
    <row r="81" spans="1:11" ht="15.75" customHeight="1" x14ac:dyDescent="0.2">
      <c r="A81" s="3" t="s">
        <v>100</v>
      </c>
      <c r="K81" s="17"/>
    </row>
    <row r="82" spans="1:11" ht="15.75" customHeight="1" x14ac:dyDescent="0.2">
      <c r="A82" s="3" t="s">
        <v>130</v>
      </c>
    </row>
    <row r="83" spans="1:11" ht="15.75" customHeight="1" x14ac:dyDescent="0.2">
      <c r="A83" s="160" t="s">
        <v>101</v>
      </c>
      <c r="B83" s="160"/>
      <c r="C83" s="160"/>
      <c r="D83" s="160"/>
      <c r="E83" s="160"/>
      <c r="F83" s="160"/>
    </row>
    <row r="84" spans="1:11" ht="15.75" customHeight="1" x14ac:dyDescent="0.2">
      <c r="A84" s="162" t="s">
        <v>131</v>
      </c>
    </row>
    <row r="87" spans="1:11" x14ac:dyDescent="0.2">
      <c r="A87" s="160"/>
    </row>
  </sheetData>
  <mergeCells count="6">
    <mergeCell ref="A33:J33"/>
    <mergeCell ref="A57:J57"/>
    <mergeCell ref="B6:B7"/>
    <mergeCell ref="A6:A7"/>
    <mergeCell ref="C6:J6"/>
    <mergeCell ref="A9:J9"/>
  </mergeCells>
  <phoneticPr fontId="0" type="noConversion"/>
  <pageMargins left="0.39370078740157483" right="0.39370078740157483" top="0.78740157480314965" bottom="0.78740157480314965" header="0" footer="0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I38"/>
  <sheetViews>
    <sheetView workbookViewId="0">
      <selection activeCell="N13" sqref="N13"/>
    </sheetView>
  </sheetViews>
  <sheetFormatPr defaultRowHeight="12.75" x14ac:dyDescent="0.2"/>
  <cols>
    <col min="1" max="1" width="24.85546875" style="3" customWidth="1"/>
    <col min="2" max="2" width="9.140625" style="3"/>
    <col min="3" max="3" width="11.140625" style="3" customWidth="1"/>
    <col min="4" max="4" width="9.140625" style="3"/>
    <col min="5" max="5" width="9.140625" style="3" customWidth="1"/>
    <col min="6" max="7" width="9.140625" style="3"/>
    <col min="8" max="8" width="9.5703125" style="3" customWidth="1"/>
    <col min="9" max="9" width="9.140625" style="17"/>
    <col min="10" max="16384" width="9.140625" style="3"/>
  </cols>
  <sheetData>
    <row r="1" spans="1:9" s="4" customFormat="1" ht="16.5" customHeight="1" x14ac:dyDescent="0.2">
      <c r="A1" s="4" t="s">
        <v>212</v>
      </c>
      <c r="I1" s="30"/>
    </row>
    <row r="2" spans="1:9" s="4" customFormat="1" ht="16.5" customHeight="1" x14ac:dyDescent="0.2">
      <c r="A2" s="4" t="s">
        <v>132</v>
      </c>
      <c r="I2" s="30"/>
    </row>
    <row r="3" spans="1:9" s="160" customFormat="1" ht="16.5" customHeight="1" x14ac:dyDescent="0.2">
      <c r="A3" s="160" t="s">
        <v>133</v>
      </c>
      <c r="I3" s="166"/>
    </row>
    <row r="4" spans="1:9" s="160" customFormat="1" ht="16.5" customHeight="1" x14ac:dyDescent="0.2">
      <c r="A4" s="160" t="s">
        <v>274</v>
      </c>
      <c r="I4" s="166"/>
    </row>
    <row r="6" spans="1:9" ht="23.25" customHeight="1" x14ac:dyDescent="0.2">
      <c r="A6" s="177" t="s">
        <v>280</v>
      </c>
      <c r="B6" s="182" t="s">
        <v>442</v>
      </c>
      <c r="C6" s="197" t="s">
        <v>441</v>
      </c>
      <c r="D6" s="197"/>
      <c r="E6" s="197"/>
      <c r="F6" s="197"/>
      <c r="G6" s="197"/>
      <c r="H6" s="180"/>
    </row>
    <row r="7" spans="1:9" ht="12.75" hidden="1" customHeight="1" x14ac:dyDescent="0.2">
      <c r="A7" s="177"/>
      <c r="B7" s="195"/>
      <c r="C7" s="6">
        <v>64</v>
      </c>
      <c r="D7" s="80">
        <v>4119</v>
      </c>
      <c r="E7" s="6">
        <v>12653</v>
      </c>
      <c r="F7" s="80">
        <v>14551</v>
      </c>
      <c r="G7" s="6">
        <v>10915</v>
      </c>
      <c r="H7" s="80">
        <v>15301</v>
      </c>
    </row>
    <row r="8" spans="1:9" ht="19.149999999999999" customHeight="1" x14ac:dyDescent="0.2">
      <c r="A8" s="177"/>
      <c r="B8" s="195"/>
      <c r="C8" s="182" t="s">
        <v>443</v>
      </c>
      <c r="D8" s="178" t="s">
        <v>444</v>
      </c>
      <c r="E8" s="180" t="s">
        <v>276</v>
      </c>
      <c r="F8" s="181"/>
      <c r="G8" s="181"/>
      <c r="H8" s="181"/>
    </row>
    <row r="9" spans="1:9" ht="48.6" customHeight="1" x14ac:dyDescent="0.2">
      <c r="A9" s="177"/>
      <c r="B9" s="195"/>
      <c r="C9" s="182"/>
      <c r="D9" s="179"/>
      <c r="E9" s="6">
        <v>1</v>
      </c>
      <c r="F9" s="80">
        <v>2</v>
      </c>
      <c r="G9" s="6">
        <v>3</v>
      </c>
      <c r="H9" s="89" t="s">
        <v>445</v>
      </c>
    </row>
    <row r="10" spans="1:9" x14ac:dyDescent="0.2">
      <c r="A10" s="67"/>
      <c r="B10" s="90"/>
      <c r="C10" s="91"/>
      <c r="D10" s="74"/>
      <c r="E10" s="91"/>
      <c r="F10" s="17"/>
      <c r="G10" s="91"/>
      <c r="H10" s="17"/>
    </row>
    <row r="11" spans="1:9" ht="18" customHeight="1" x14ac:dyDescent="0.2">
      <c r="A11" s="52" t="s">
        <v>452</v>
      </c>
      <c r="B11" s="30">
        <v>62843</v>
      </c>
      <c r="C11" s="9">
        <v>26629</v>
      </c>
      <c r="D11" s="30">
        <v>36214</v>
      </c>
      <c r="E11" s="9">
        <v>21949</v>
      </c>
      <c r="F11" s="30">
        <v>11977</v>
      </c>
      <c r="G11" s="9">
        <v>1878</v>
      </c>
      <c r="H11" s="30">
        <v>410</v>
      </c>
    </row>
    <row r="12" spans="1:9" ht="18" customHeight="1" x14ac:dyDescent="0.2">
      <c r="A12" s="52" t="s">
        <v>446</v>
      </c>
      <c r="B12" s="30">
        <v>45153</v>
      </c>
      <c r="C12" s="9">
        <v>19639</v>
      </c>
      <c r="D12" s="30">
        <v>25514</v>
      </c>
      <c r="E12" s="9">
        <v>15884</v>
      </c>
      <c r="F12" s="30">
        <v>8239</v>
      </c>
      <c r="G12" s="9">
        <v>1163</v>
      </c>
      <c r="H12" s="30">
        <v>228</v>
      </c>
    </row>
    <row r="13" spans="1:9" ht="31.15" customHeight="1" x14ac:dyDescent="0.2">
      <c r="A13" s="58" t="s">
        <v>447</v>
      </c>
      <c r="B13" s="14"/>
      <c r="C13" s="14"/>
      <c r="D13" s="14"/>
      <c r="E13" s="14"/>
      <c r="F13" s="14"/>
      <c r="G13" s="14"/>
    </row>
    <row r="14" spans="1:9" ht="26.25" customHeight="1" x14ac:dyDescent="0.2">
      <c r="A14" s="58" t="s">
        <v>448</v>
      </c>
      <c r="B14" s="17">
        <v>20626</v>
      </c>
      <c r="C14" s="14">
        <v>9527</v>
      </c>
      <c r="D14" s="17">
        <v>11099</v>
      </c>
      <c r="E14" s="14">
        <v>7077</v>
      </c>
      <c r="F14" s="17">
        <v>3530</v>
      </c>
      <c r="G14" s="14">
        <v>422</v>
      </c>
      <c r="H14" s="17">
        <v>70</v>
      </c>
    </row>
    <row r="15" spans="1:9" ht="18" customHeight="1" x14ac:dyDescent="0.2">
      <c r="A15" s="54" t="s">
        <v>68</v>
      </c>
      <c r="B15" s="17">
        <v>6408</v>
      </c>
      <c r="C15" s="14">
        <v>2677</v>
      </c>
      <c r="D15" s="17">
        <v>3731</v>
      </c>
      <c r="E15" s="14">
        <v>2371</v>
      </c>
      <c r="F15" s="17">
        <v>1144</v>
      </c>
      <c r="G15" s="14">
        <v>185</v>
      </c>
      <c r="H15" s="17">
        <v>31</v>
      </c>
    </row>
    <row r="16" spans="1:9" ht="18" customHeight="1" x14ac:dyDescent="0.2">
      <c r="A16" s="54" t="s">
        <v>69</v>
      </c>
      <c r="B16" s="17">
        <v>8689</v>
      </c>
      <c r="C16" s="14">
        <v>3595</v>
      </c>
      <c r="D16" s="17">
        <v>5094</v>
      </c>
      <c r="E16" s="14">
        <v>3097</v>
      </c>
      <c r="F16" s="17">
        <v>1691</v>
      </c>
      <c r="G16" s="14">
        <v>254</v>
      </c>
      <c r="H16" s="17">
        <v>52</v>
      </c>
    </row>
    <row r="17" spans="1:8" ht="18" customHeight="1" x14ac:dyDescent="0.2">
      <c r="A17" s="92" t="s">
        <v>70</v>
      </c>
      <c r="B17" s="17">
        <v>5240</v>
      </c>
      <c r="C17" s="14">
        <v>2132</v>
      </c>
      <c r="D17" s="17">
        <v>3108</v>
      </c>
      <c r="E17" s="14">
        <v>1878</v>
      </c>
      <c r="F17" s="17">
        <v>1035</v>
      </c>
      <c r="G17" s="14">
        <v>156</v>
      </c>
      <c r="H17" s="17">
        <v>39</v>
      </c>
    </row>
    <row r="18" spans="1:8" ht="18" customHeight="1" x14ac:dyDescent="0.2">
      <c r="A18" s="92" t="s">
        <v>71</v>
      </c>
      <c r="B18" s="17">
        <v>2339</v>
      </c>
      <c r="C18" s="14">
        <v>946</v>
      </c>
      <c r="D18" s="17">
        <v>1393</v>
      </c>
      <c r="E18" s="14">
        <v>858</v>
      </c>
      <c r="F18" s="17">
        <v>441</v>
      </c>
      <c r="G18" s="14">
        <v>75</v>
      </c>
      <c r="H18" s="17">
        <v>19</v>
      </c>
    </row>
    <row r="19" spans="1:8" ht="25.5" x14ac:dyDescent="0.2">
      <c r="A19" s="58" t="s">
        <v>449</v>
      </c>
      <c r="B19" s="93">
        <v>1851</v>
      </c>
      <c r="C19" s="94">
        <v>762</v>
      </c>
      <c r="D19" s="93">
        <v>1089</v>
      </c>
      <c r="E19" s="95">
        <v>603</v>
      </c>
      <c r="F19" s="93">
        <v>398</v>
      </c>
      <c r="G19" s="95">
        <v>71</v>
      </c>
      <c r="H19" s="93">
        <v>17</v>
      </c>
    </row>
    <row r="20" spans="1:8" ht="18" customHeight="1" x14ac:dyDescent="0.2">
      <c r="A20" s="52" t="s">
        <v>450</v>
      </c>
      <c r="B20" s="96">
        <v>16654</v>
      </c>
      <c r="C20" s="97">
        <v>6388</v>
      </c>
      <c r="D20" s="96">
        <v>10266</v>
      </c>
      <c r="E20" s="98">
        <v>5781</v>
      </c>
      <c r="F20" s="96">
        <v>3603</v>
      </c>
      <c r="G20" s="98">
        <v>703</v>
      </c>
      <c r="H20" s="96">
        <v>179</v>
      </c>
    </row>
    <row r="21" spans="1:8" ht="18" customHeight="1" x14ac:dyDescent="0.2">
      <c r="A21" s="52" t="s">
        <v>451</v>
      </c>
      <c r="B21" s="96">
        <v>1036</v>
      </c>
      <c r="C21" s="97">
        <v>602</v>
      </c>
      <c r="D21" s="96">
        <v>434</v>
      </c>
      <c r="E21" s="98">
        <v>284</v>
      </c>
      <c r="F21" s="96">
        <v>135</v>
      </c>
      <c r="G21" s="98">
        <v>12</v>
      </c>
      <c r="H21" s="99">
        <v>3</v>
      </c>
    </row>
    <row r="22" spans="1:8" x14ac:dyDescent="0.2">
      <c r="B22" s="11"/>
      <c r="C22" s="16"/>
      <c r="D22" s="11"/>
      <c r="E22" s="11"/>
      <c r="F22" s="11"/>
      <c r="G22" s="11"/>
      <c r="H22" s="11"/>
    </row>
    <row r="23" spans="1:8" x14ac:dyDescent="0.2">
      <c r="B23" s="11"/>
      <c r="C23" s="16"/>
      <c r="D23" s="11"/>
      <c r="E23" s="11"/>
      <c r="F23" s="11"/>
      <c r="G23" s="11"/>
      <c r="H23" s="11"/>
    </row>
    <row r="24" spans="1:8" x14ac:dyDescent="0.2">
      <c r="B24" s="11"/>
      <c r="C24" s="11"/>
      <c r="D24" s="11"/>
      <c r="E24" s="11"/>
      <c r="F24" s="11"/>
      <c r="G24" s="11"/>
      <c r="H24" s="11"/>
    </row>
    <row r="25" spans="1:8" x14ac:dyDescent="0.2">
      <c r="B25" s="11"/>
      <c r="C25" s="11"/>
      <c r="D25" s="11"/>
      <c r="E25" s="11"/>
      <c r="F25" s="11"/>
      <c r="G25" s="11"/>
      <c r="H25" s="11"/>
    </row>
    <row r="26" spans="1:8" x14ac:dyDescent="0.2">
      <c r="B26" s="11"/>
      <c r="C26" s="11"/>
      <c r="D26" s="11"/>
      <c r="E26" s="11"/>
      <c r="F26" s="11"/>
      <c r="G26" s="11"/>
      <c r="H26" s="11"/>
    </row>
    <row r="27" spans="1:8" x14ac:dyDescent="0.2">
      <c r="B27" s="11"/>
      <c r="C27" s="11"/>
      <c r="D27" s="11"/>
      <c r="E27" s="11"/>
      <c r="F27" s="11"/>
      <c r="G27" s="11"/>
      <c r="H27" s="11"/>
    </row>
    <row r="28" spans="1:8" x14ac:dyDescent="0.2">
      <c r="B28" s="17"/>
      <c r="C28" s="17"/>
      <c r="D28" s="17"/>
      <c r="E28" s="17"/>
      <c r="F28" s="17"/>
      <c r="G28" s="17"/>
      <c r="H28" s="17"/>
    </row>
    <row r="29" spans="1:8" x14ac:dyDescent="0.2">
      <c r="B29" s="99"/>
      <c r="C29" s="100"/>
      <c r="D29" s="99"/>
      <c r="E29" s="99"/>
      <c r="F29" s="99"/>
      <c r="G29" s="99"/>
      <c r="H29" s="99"/>
    </row>
    <row r="30" spans="1:8" x14ac:dyDescent="0.2">
      <c r="B30" s="11"/>
      <c r="C30" s="16"/>
      <c r="D30" s="11"/>
      <c r="E30" s="11"/>
      <c r="F30" s="11"/>
      <c r="G30" s="11"/>
      <c r="H30" s="11"/>
    </row>
    <row r="31" spans="1:8" x14ac:dyDescent="0.2">
      <c r="B31" s="11"/>
      <c r="C31" s="16"/>
      <c r="D31" s="11"/>
      <c r="E31" s="11"/>
      <c r="F31" s="11"/>
      <c r="G31" s="11"/>
      <c r="H31" s="11"/>
    </row>
    <row r="32" spans="1:8" x14ac:dyDescent="0.2">
      <c r="B32" s="11"/>
      <c r="C32" s="16"/>
      <c r="D32" s="11"/>
      <c r="E32" s="11"/>
      <c r="F32" s="11"/>
      <c r="G32" s="11"/>
      <c r="H32" s="11"/>
    </row>
    <row r="33" spans="2:8" x14ac:dyDescent="0.2">
      <c r="B33" s="11"/>
      <c r="C33" s="16"/>
      <c r="D33" s="11"/>
      <c r="E33" s="11"/>
      <c r="F33" s="11"/>
      <c r="G33" s="11"/>
      <c r="H33" s="11"/>
    </row>
    <row r="34" spans="2:8" x14ac:dyDescent="0.2">
      <c r="B34" s="11"/>
      <c r="C34" s="16"/>
      <c r="D34" s="11"/>
      <c r="E34" s="11"/>
      <c r="F34" s="11"/>
      <c r="G34" s="11"/>
      <c r="H34" s="11"/>
    </row>
    <row r="35" spans="2:8" x14ac:dyDescent="0.2">
      <c r="B35" s="11"/>
      <c r="C35" s="16"/>
      <c r="D35" s="11"/>
      <c r="E35" s="11"/>
      <c r="F35" s="11"/>
      <c r="G35" s="11"/>
      <c r="H35" s="11"/>
    </row>
    <row r="36" spans="2:8" x14ac:dyDescent="0.2">
      <c r="B36" s="11"/>
      <c r="C36" s="11"/>
      <c r="D36" s="11"/>
      <c r="E36" s="11"/>
      <c r="F36" s="11"/>
      <c r="G36" s="11"/>
      <c r="H36" s="11"/>
    </row>
    <row r="37" spans="2:8" x14ac:dyDescent="0.2">
      <c r="B37" s="11"/>
      <c r="C37" s="11"/>
      <c r="D37" s="11"/>
      <c r="E37" s="11"/>
      <c r="F37" s="11"/>
      <c r="G37" s="11"/>
      <c r="H37" s="11"/>
    </row>
    <row r="38" spans="2:8" x14ac:dyDescent="0.2">
      <c r="B38" s="11"/>
      <c r="C38" s="11"/>
      <c r="D38" s="11"/>
      <c r="E38" s="11"/>
      <c r="F38" s="11"/>
      <c r="G38" s="11"/>
      <c r="H38" s="11"/>
    </row>
  </sheetData>
  <mergeCells count="6">
    <mergeCell ref="A6:A9"/>
    <mergeCell ref="B6:B9"/>
    <mergeCell ref="C8:C9"/>
    <mergeCell ref="C6:H6"/>
    <mergeCell ref="E8:H8"/>
    <mergeCell ref="D8:D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J33"/>
  <sheetViews>
    <sheetView workbookViewId="0">
      <selection activeCell="O18" sqref="O18"/>
    </sheetView>
  </sheetViews>
  <sheetFormatPr defaultRowHeight="12.75" x14ac:dyDescent="0.2"/>
  <cols>
    <col min="1" max="1" width="20.7109375" style="3" customWidth="1"/>
    <col min="2" max="3" width="9.140625" style="3"/>
    <col min="4" max="4" width="9.85546875" style="3" customWidth="1"/>
    <col min="5" max="7" width="9.140625" style="3"/>
    <col min="8" max="8" width="10.85546875" style="3" customWidth="1"/>
    <col min="9" max="9" width="14.5703125" style="47" customWidth="1"/>
    <col min="10" max="16384" width="9.140625" style="3"/>
  </cols>
  <sheetData>
    <row r="1" spans="1:10" s="4" customFormat="1" ht="14.25" x14ac:dyDescent="0.2">
      <c r="A1" s="4" t="s">
        <v>213</v>
      </c>
      <c r="I1" s="79"/>
    </row>
    <row r="2" spans="1:10" s="160" customFormat="1" ht="14.25" x14ac:dyDescent="0.2">
      <c r="A2" s="160" t="s">
        <v>453</v>
      </c>
      <c r="I2" s="169"/>
    </row>
    <row r="4" spans="1:10" ht="28.9" customHeight="1" x14ac:dyDescent="0.2">
      <c r="A4" s="177" t="s">
        <v>280</v>
      </c>
      <c r="B4" s="182" t="s">
        <v>455</v>
      </c>
      <c r="C4" s="197" t="s">
        <v>454</v>
      </c>
      <c r="D4" s="197"/>
      <c r="E4" s="197"/>
      <c r="F4" s="197"/>
      <c r="G4" s="197"/>
      <c r="H4" s="197"/>
      <c r="I4" s="204" t="s">
        <v>459</v>
      </c>
    </row>
    <row r="5" spans="1:10" ht="28.9" customHeight="1" x14ac:dyDescent="0.2">
      <c r="A5" s="177"/>
      <c r="B5" s="182"/>
      <c r="C5" s="182" t="s">
        <v>456</v>
      </c>
      <c r="D5" s="204" t="s">
        <v>444</v>
      </c>
      <c r="E5" s="180" t="s">
        <v>457</v>
      </c>
      <c r="F5" s="181"/>
      <c r="G5" s="181"/>
      <c r="H5" s="212"/>
      <c r="I5" s="211"/>
    </row>
    <row r="6" spans="1:10" ht="90.6" customHeight="1" x14ac:dyDescent="0.2">
      <c r="A6" s="177"/>
      <c r="B6" s="182"/>
      <c r="C6" s="195"/>
      <c r="D6" s="205"/>
      <c r="E6" s="6">
        <v>1</v>
      </c>
      <c r="F6" s="6">
        <v>2</v>
      </c>
      <c r="G6" s="6">
        <v>3</v>
      </c>
      <c r="H6" s="50" t="s">
        <v>458</v>
      </c>
      <c r="I6" s="205"/>
    </row>
    <row r="7" spans="1:10" x14ac:dyDescent="0.2">
      <c r="B7" s="33"/>
      <c r="C7" s="33"/>
      <c r="D7" s="33"/>
      <c r="E7" s="33"/>
      <c r="F7" s="33"/>
      <c r="G7" s="33"/>
      <c r="H7" s="33"/>
      <c r="I7" s="33"/>
      <c r="J7" s="33"/>
    </row>
    <row r="8" spans="1:10" ht="15" customHeight="1" x14ac:dyDescent="0.2">
      <c r="A8" s="30" t="s">
        <v>277</v>
      </c>
      <c r="B8" s="81">
        <v>62843</v>
      </c>
      <c r="C8" s="82">
        <v>26629</v>
      </c>
      <c r="D8" s="81">
        <f>E8+F8+G8+H8</f>
        <v>36214</v>
      </c>
      <c r="E8" s="81">
        <v>21949</v>
      </c>
      <c r="F8" s="82">
        <v>11977</v>
      </c>
      <c r="G8" s="81">
        <v>1878</v>
      </c>
      <c r="H8" s="82">
        <v>410</v>
      </c>
      <c r="I8" s="83">
        <v>1.47</v>
      </c>
      <c r="J8" s="84"/>
    </row>
    <row r="9" spans="1:10" ht="15" customHeight="1" x14ac:dyDescent="0.2">
      <c r="A9" s="56" t="s">
        <v>73</v>
      </c>
      <c r="B9" s="85">
        <v>5600</v>
      </c>
      <c r="C9" s="86">
        <v>2491</v>
      </c>
      <c r="D9" s="85">
        <f t="shared" ref="D9:D24" si="0">E9+F9+G9+H9</f>
        <v>3109</v>
      </c>
      <c r="E9" s="85">
        <v>1896</v>
      </c>
      <c r="F9" s="86">
        <v>1039</v>
      </c>
      <c r="G9" s="85">
        <v>141</v>
      </c>
      <c r="H9" s="86">
        <v>33</v>
      </c>
      <c r="I9" s="87">
        <v>1.46</v>
      </c>
      <c r="J9" s="84"/>
    </row>
    <row r="10" spans="1:10" ht="15" customHeight="1" x14ac:dyDescent="0.2">
      <c r="A10" s="56" t="s">
        <v>74</v>
      </c>
      <c r="B10" s="85">
        <v>3261</v>
      </c>
      <c r="C10" s="86">
        <v>1365</v>
      </c>
      <c r="D10" s="85">
        <f t="shared" si="0"/>
        <v>1896</v>
      </c>
      <c r="E10" s="85">
        <v>1120</v>
      </c>
      <c r="F10" s="86">
        <v>640</v>
      </c>
      <c r="G10" s="85">
        <v>107</v>
      </c>
      <c r="H10" s="86">
        <v>29</v>
      </c>
      <c r="I10" s="87">
        <v>1.5</v>
      </c>
      <c r="J10" s="84"/>
    </row>
    <row r="11" spans="1:10" ht="15" customHeight="1" x14ac:dyDescent="0.2">
      <c r="A11" s="56" t="s">
        <v>75</v>
      </c>
      <c r="B11" s="85">
        <v>3119</v>
      </c>
      <c r="C11" s="86">
        <v>1288</v>
      </c>
      <c r="D11" s="85">
        <f t="shared" si="0"/>
        <v>1831</v>
      </c>
      <c r="E11" s="85">
        <v>1088</v>
      </c>
      <c r="F11" s="86">
        <v>605</v>
      </c>
      <c r="G11" s="85">
        <v>116</v>
      </c>
      <c r="H11" s="86">
        <v>22</v>
      </c>
      <c r="I11" s="87">
        <v>1.5</v>
      </c>
      <c r="J11" s="84"/>
    </row>
    <row r="12" spans="1:10" ht="15" customHeight="1" x14ac:dyDescent="0.2">
      <c r="A12" s="56" t="s">
        <v>76</v>
      </c>
      <c r="B12" s="85">
        <v>1628</v>
      </c>
      <c r="C12" s="86">
        <v>721</v>
      </c>
      <c r="D12" s="85">
        <f t="shared" si="0"/>
        <v>907</v>
      </c>
      <c r="E12" s="85">
        <v>546</v>
      </c>
      <c r="F12" s="86">
        <v>313</v>
      </c>
      <c r="G12" s="85">
        <v>37</v>
      </c>
      <c r="H12" s="86">
        <v>11</v>
      </c>
      <c r="I12" s="87">
        <v>1.47</v>
      </c>
      <c r="J12" s="84"/>
    </row>
    <row r="13" spans="1:10" ht="15" customHeight="1" x14ac:dyDescent="0.2">
      <c r="A13" s="56" t="s">
        <v>77</v>
      </c>
      <c r="B13" s="85">
        <v>3605</v>
      </c>
      <c r="C13" s="86">
        <v>1526</v>
      </c>
      <c r="D13" s="85">
        <f t="shared" si="0"/>
        <v>2079</v>
      </c>
      <c r="E13" s="85">
        <v>1263</v>
      </c>
      <c r="F13" s="86">
        <v>710</v>
      </c>
      <c r="G13" s="85">
        <v>87</v>
      </c>
      <c r="H13" s="86">
        <v>19</v>
      </c>
      <c r="I13" s="87">
        <v>1.45</v>
      </c>
      <c r="J13" s="84"/>
    </row>
    <row r="14" spans="1:10" ht="15" customHeight="1" x14ac:dyDescent="0.2">
      <c r="A14" s="56" t="s">
        <v>78</v>
      </c>
      <c r="B14" s="85">
        <v>4387</v>
      </c>
      <c r="C14" s="86">
        <v>1816</v>
      </c>
      <c r="D14" s="85">
        <f t="shared" si="0"/>
        <v>2571</v>
      </c>
      <c r="E14" s="85">
        <v>1529</v>
      </c>
      <c r="F14" s="86">
        <v>870</v>
      </c>
      <c r="G14" s="85">
        <v>144</v>
      </c>
      <c r="H14" s="86">
        <v>28</v>
      </c>
      <c r="I14" s="87">
        <v>1.49</v>
      </c>
      <c r="J14" s="84"/>
    </row>
    <row r="15" spans="1:10" ht="15" customHeight="1" x14ac:dyDescent="0.2">
      <c r="A15" s="56" t="s">
        <v>79</v>
      </c>
      <c r="B15" s="85">
        <v>9489</v>
      </c>
      <c r="C15" s="86">
        <v>4126</v>
      </c>
      <c r="D15" s="85">
        <f t="shared" si="0"/>
        <v>5363</v>
      </c>
      <c r="E15" s="85">
        <v>3330</v>
      </c>
      <c r="F15" s="86">
        <v>1753</v>
      </c>
      <c r="G15" s="85">
        <v>231</v>
      </c>
      <c r="H15" s="86">
        <v>49</v>
      </c>
      <c r="I15" s="87">
        <v>1.44</v>
      </c>
      <c r="J15" s="84"/>
    </row>
    <row r="16" spans="1:10" ht="15" customHeight="1" x14ac:dyDescent="0.2">
      <c r="A16" s="56" t="s">
        <v>80</v>
      </c>
      <c r="B16" s="85">
        <v>1510</v>
      </c>
      <c r="C16" s="86">
        <v>617</v>
      </c>
      <c r="D16" s="85">
        <f t="shared" si="0"/>
        <v>893</v>
      </c>
      <c r="E16" s="85">
        <v>563</v>
      </c>
      <c r="F16" s="86">
        <v>274</v>
      </c>
      <c r="G16" s="85">
        <v>46</v>
      </c>
      <c r="H16" s="86">
        <v>10</v>
      </c>
      <c r="I16" s="87">
        <v>1.44</v>
      </c>
      <c r="J16" s="84"/>
    </row>
    <row r="17" spans="1:10" ht="15" customHeight="1" x14ac:dyDescent="0.2">
      <c r="A17" s="56" t="s">
        <v>81</v>
      </c>
      <c r="B17" s="85">
        <v>2477</v>
      </c>
      <c r="C17" s="86">
        <v>1004</v>
      </c>
      <c r="D17" s="85">
        <f t="shared" si="0"/>
        <v>1473</v>
      </c>
      <c r="E17" s="85">
        <v>867</v>
      </c>
      <c r="F17" s="86">
        <v>504</v>
      </c>
      <c r="G17" s="85">
        <v>84</v>
      </c>
      <c r="H17" s="86">
        <v>18</v>
      </c>
      <c r="I17" s="87">
        <v>1.5</v>
      </c>
      <c r="J17" s="84"/>
    </row>
    <row r="18" spans="1:10" ht="15" customHeight="1" x14ac:dyDescent="0.2">
      <c r="A18" s="56" t="s">
        <v>82</v>
      </c>
      <c r="B18" s="85">
        <v>1746</v>
      </c>
      <c r="C18" s="86">
        <v>693</v>
      </c>
      <c r="D18" s="85">
        <f t="shared" si="0"/>
        <v>1053</v>
      </c>
      <c r="E18" s="85">
        <v>628</v>
      </c>
      <c r="F18" s="86">
        <v>338</v>
      </c>
      <c r="G18" s="85">
        <v>75</v>
      </c>
      <c r="H18" s="86">
        <v>12</v>
      </c>
      <c r="I18" s="87">
        <v>1.5</v>
      </c>
      <c r="J18" s="84"/>
    </row>
    <row r="19" spans="1:10" ht="15" customHeight="1" x14ac:dyDescent="0.2">
      <c r="A19" s="56" t="s">
        <v>83</v>
      </c>
      <c r="B19" s="85">
        <v>3559</v>
      </c>
      <c r="C19" s="86">
        <v>1546</v>
      </c>
      <c r="D19" s="85">
        <f t="shared" si="0"/>
        <v>2013</v>
      </c>
      <c r="E19" s="85">
        <v>1178</v>
      </c>
      <c r="F19" s="86">
        <v>691</v>
      </c>
      <c r="G19" s="85">
        <v>118</v>
      </c>
      <c r="H19" s="86">
        <v>26</v>
      </c>
      <c r="I19" s="87">
        <v>1.51</v>
      </c>
      <c r="J19" s="84"/>
    </row>
    <row r="20" spans="1:10" ht="15" customHeight="1" x14ac:dyDescent="0.2">
      <c r="A20" s="56" t="s">
        <v>84</v>
      </c>
      <c r="B20" s="85">
        <v>8152</v>
      </c>
      <c r="C20" s="86">
        <v>3484</v>
      </c>
      <c r="D20" s="85">
        <f t="shared" si="0"/>
        <v>4668</v>
      </c>
      <c r="E20" s="85">
        <v>2947</v>
      </c>
      <c r="F20" s="86">
        <v>1434</v>
      </c>
      <c r="G20" s="85">
        <v>243</v>
      </c>
      <c r="H20" s="86">
        <v>44</v>
      </c>
      <c r="I20" s="87">
        <v>1.45</v>
      </c>
      <c r="J20" s="84"/>
    </row>
    <row r="21" spans="1:10" ht="15" customHeight="1" x14ac:dyDescent="0.2">
      <c r="A21" s="56" t="s">
        <v>85</v>
      </c>
      <c r="B21" s="85">
        <v>1725</v>
      </c>
      <c r="C21" s="86">
        <v>729</v>
      </c>
      <c r="D21" s="85">
        <f t="shared" si="0"/>
        <v>996</v>
      </c>
      <c r="E21" s="85">
        <v>631</v>
      </c>
      <c r="F21" s="86">
        <v>314</v>
      </c>
      <c r="G21" s="85">
        <v>39</v>
      </c>
      <c r="H21" s="86">
        <v>12</v>
      </c>
      <c r="I21" s="87">
        <v>1.43</v>
      </c>
      <c r="J21" s="84"/>
    </row>
    <row r="22" spans="1:10" ht="15" customHeight="1" x14ac:dyDescent="0.2">
      <c r="A22" s="56" t="s">
        <v>86</v>
      </c>
      <c r="B22" s="85">
        <v>2494</v>
      </c>
      <c r="C22" s="86">
        <v>975</v>
      </c>
      <c r="D22" s="85">
        <f t="shared" si="0"/>
        <v>1519</v>
      </c>
      <c r="E22" s="85">
        <v>886</v>
      </c>
      <c r="F22" s="86">
        <v>520</v>
      </c>
      <c r="G22" s="85">
        <v>85</v>
      </c>
      <c r="H22" s="86">
        <v>28</v>
      </c>
      <c r="I22" s="87">
        <v>1.51</v>
      </c>
      <c r="J22" s="84"/>
    </row>
    <row r="23" spans="1:10" ht="15" customHeight="1" x14ac:dyDescent="0.2">
      <c r="A23" s="56" t="s">
        <v>87</v>
      </c>
      <c r="B23" s="85">
        <v>5787</v>
      </c>
      <c r="C23" s="86">
        <v>2223</v>
      </c>
      <c r="D23" s="85">
        <f t="shared" si="0"/>
        <v>3564</v>
      </c>
      <c r="E23" s="85">
        <v>2032</v>
      </c>
      <c r="F23" s="85">
        <v>1258</v>
      </c>
      <c r="G23" s="86">
        <v>228</v>
      </c>
      <c r="H23" s="85">
        <v>46</v>
      </c>
      <c r="I23" s="86">
        <v>1.52</v>
      </c>
      <c r="J23" s="84"/>
    </row>
    <row r="24" spans="1:10" ht="15" customHeight="1" x14ac:dyDescent="0.2">
      <c r="A24" s="56" t="s">
        <v>88</v>
      </c>
      <c r="B24" s="85">
        <v>3268</v>
      </c>
      <c r="C24" s="86">
        <v>1423</v>
      </c>
      <c r="D24" s="85">
        <f t="shared" si="0"/>
        <v>1845</v>
      </c>
      <c r="E24" s="85">
        <v>1161</v>
      </c>
      <c r="F24" s="86">
        <v>579</v>
      </c>
      <c r="G24" s="85">
        <v>85</v>
      </c>
      <c r="H24" s="86">
        <v>20</v>
      </c>
      <c r="I24" s="87">
        <v>1.44</v>
      </c>
      <c r="J24" s="84"/>
    </row>
    <row r="25" spans="1:10" x14ac:dyDescent="0.2">
      <c r="I25" s="3"/>
    </row>
    <row r="26" spans="1:10" x14ac:dyDescent="0.2">
      <c r="A26" s="3" t="s">
        <v>43</v>
      </c>
    </row>
    <row r="27" spans="1:10" x14ac:dyDescent="0.2">
      <c r="A27" s="3" t="s">
        <v>39</v>
      </c>
    </row>
    <row r="28" spans="1:10" x14ac:dyDescent="0.2">
      <c r="A28" s="3" t="s">
        <v>134</v>
      </c>
    </row>
    <row r="29" spans="1:10" x14ac:dyDescent="0.2">
      <c r="A29" s="160" t="s">
        <v>40</v>
      </c>
    </row>
    <row r="30" spans="1:10" x14ac:dyDescent="0.2">
      <c r="A30" s="160" t="s">
        <v>275</v>
      </c>
    </row>
    <row r="31" spans="1:10" x14ac:dyDescent="0.2">
      <c r="A31" s="160" t="s">
        <v>135</v>
      </c>
    </row>
    <row r="32" spans="1:10" x14ac:dyDescent="0.2">
      <c r="A32" s="162"/>
    </row>
    <row r="33" spans="1:1" x14ac:dyDescent="0.2">
      <c r="A33" s="160"/>
    </row>
  </sheetData>
  <mergeCells count="7">
    <mergeCell ref="A4:A6"/>
    <mergeCell ref="B4:B6"/>
    <mergeCell ref="C4:H4"/>
    <mergeCell ref="I4:I6"/>
    <mergeCell ref="C5:C6"/>
    <mergeCell ref="E5:H5"/>
    <mergeCell ref="D5:D6"/>
  </mergeCells>
  <phoneticPr fontId="0" type="noConversion"/>
  <pageMargins left="0.78740157480314965" right="0.78740157480314965" top="0.39370078740157483" bottom="0.39370078740157483" header="0.51181102362204722" footer="0.51181102362204722"/>
  <pageSetup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J31"/>
  <sheetViews>
    <sheetView workbookViewId="0">
      <selection activeCell="I23" sqref="I23"/>
    </sheetView>
  </sheetViews>
  <sheetFormatPr defaultRowHeight="12.75" x14ac:dyDescent="0.2"/>
  <cols>
    <col min="1" max="1" width="23.85546875" style="3" customWidth="1"/>
    <col min="2" max="8" width="9.42578125" style="3" customWidth="1"/>
    <col min="9" max="9" width="10.42578125" style="3" customWidth="1"/>
    <col min="10" max="16384" width="9.140625" style="3"/>
  </cols>
  <sheetData>
    <row r="1" spans="1:10" s="4" customFormat="1" ht="15" customHeight="1" x14ac:dyDescent="0.2">
      <c r="A1" s="4" t="s">
        <v>214</v>
      </c>
    </row>
    <row r="2" spans="1:10" s="4" customFormat="1" ht="14.25" customHeight="1" x14ac:dyDescent="0.2">
      <c r="A2" s="4" t="s">
        <v>136</v>
      </c>
    </row>
    <row r="3" spans="1:10" s="160" customFormat="1" ht="14.25" customHeight="1" x14ac:dyDescent="0.2">
      <c r="A3" s="160" t="s">
        <v>460</v>
      </c>
    </row>
    <row r="5" spans="1:10" ht="19.5" customHeight="1" x14ac:dyDescent="0.2">
      <c r="A5" s="177" t="s">
        <v>280</v>
      </c>
      <c r="B5" s="182" t="s">
        <v>455</v>
      </c>
      <c r="C5" s="197" t="s">
        <v>461</v>
      </c>
      <c r="D5" s="197"/>
      <c r="E5" s="197"/>
      <c r="F5" s="197"/>
      <c r="G5" s="197"/>
      <c r="H5" s="197"/>
      <c r="I5" s="180"/>
    </row>
    <row r="6" spans="1:10" ht="23.25" customHeight="1" x14ac:dyDescent="0.2">
      <c r="A6" s="177"/>
      <c r="B6" s="182"/>
      <c r="C6" s="182" t="s">
        <v>318</v>
      </c>
      <c r="D6" s="197" t="s">
        <v>462</v>
      </c>
      <c r="E6" s="197"/>
      <c r="F6" s="197"/>
      <c r="G6" s="213" t="s">
        <v>41</v>
      </c>
      <c r="H6" s="213" t="s">
        <v>42</v>
      </c>
      <c r="I6" s="195" t="s">
        <v>463</v>
      </c>
    </row>
    <row r="7" spans="1:10" ht="33" customHeight="1" x14ac:dyDescent="0.2">
      <c r="A7" s="177"/>
      <c r="B7" s="182"/>
      <c r="C7" s="182"/>
      <c r="D7" s="75">
        <v>0</v>
      </c>
      <c r="E7" s="6">
        <v>1</v>
      </c>
      <c r="F7" s="6">
        <v>2</v>
      </c>
      <c r="G7" s="213"/>
      <c r="H7" s="213"/>
      <c r="I7" s="195"/>
    </row>
    <row r="9" spans="1:10" ht="13.5" customHeight="1" x14ac:dyDescent="0.2">
      <c r="A9" s="30" t="s">
        <v>388</v>
      </c>
      <c r="B9" s="76">
        <v>53333</v>
      </c>
      <c r="C9" s="76">
        <v>5515</v>
      </c>
      <c r="D9" s="76">
        <v>1081</v>
      </c>
      <c r="E9" s="76">
        <v>1825</v>
      </c>
      <c r="F9" s="76">
        <v>2609</v>
      </c>
      <c r="G9" s="76">
        <v>14098</v>
      </c>
      <c r="H9" s="76">
        <v>30148</v>
      </c>
      <c r="I9" s="77">
        <v>3572</v>
      </c>
      <c r="J9" s="33"/>
    </row>
    <row r="10" spans="1:10" ht="13.5" customHeight="1" x14ac:dyDescent="0.2">
      <c r="A10" s="54" t="s">
        <v>464</v>
      </c>
      <c r="B10" s="78">
        <v>36843</v>
      </c>
      <c r="C10" s="78">
        <v>3861</v>
      </c>
      <c r="D10" s="78">
        <v>731</v>
      </c>
      <c r="E10" s="78">
        <v>1249</v>
      </c>
      <c r="F10" s="78">
        <v>1881</v>
      </c>
      <c r="G10" s="78">
        <v>9828</v>
      </c>
      <c r="H10" s="78">
        <v>20753</v>
      </c>
      <c r="I10" s="33">
        <v>2401</v>
      </c>
      <c r="J10" s="33"/>
    </row>
    <row r="11" spans="1:10" ht="13.5" customHeight="1" x14ac:dyDescent="0.2">
      <c r="A11" s="54" t="s">
        <v>465</v>
      </c>
      <c r="B11" s="78">
        <v>15888</v>
      </c>
      <c r="C11" s="78">
        <v>1609</v>
      </c>
      <c r="D11" s="78">
        <v>346</v>
      </c>
      <c r="E11" s="78">
        <v>560</v>
      </c>
      <c r="F11" s="78">
        <v>703</v>
      </c>
      <c r="G11" s="78">
        <v>4105</v>
      </c>
      <c r="H11" s="78">
        <v>9039</v>
      </c>
      <c r="I11" s="33">
        <v>1135</v>
      </c>
      <c r="J11" s="33"/>
    </row>
    <row r="12" spans="1:10" ht="13.5" customHeight="1" x14ac:dyDescent="0.2">
      <c r="A12" s="17" t="s">
        <v>466</v>
      </c>
      <c r="B12" s="78">
        <v>602</v>
      </c>
      <c r="C12" s="78">
        <v>45</v>
      </c>
      <c r="D12" s="38">
        <v>4</v>
      </c>
      <c r="E12" s="38">
        <v>16</v>
      </c>
      <c r="F12" s="78">
        <v>25</v>
      </c>
      <c r="G12" s="78">
        <v>165</v>
      </c>
      <c r="H12" s="78">
        <v>356</v>
      </c>
      <c r="I12" s="33">
        <v>36</v>
      </c>
      <c r="J12" s="33"/>
    </row>
    <row r="13" spans="1:10" ht="13.5" customHeight="1" x14ac:dyDescent="0.2">
      <c r="A13" s="56" t="s">
        <v>73</v>
      </c>
      <c r="B13" s="78">
        <v>4539</v>
      </c>
      <c r="C13" s="78">
        <v>491</v>
      </c>
      <c r="D13" s="78">
        <v>88</v>
      </c>
      <c r="E13" s="78">
        <v>167</v>
      </c>
      <c r="F13" s="78">
        <v>236</v>
      </c>
      <c r="G13" s="78">
        <v>1180</v>
      </c>
      <c r="H13" s="78">
        <v>2547</v>
      </c>
      <c r="I13" s="33">
        <v>321</v>
      </c>
      <c r="J13" s="33"/>
    </row>
    <row r="14" spans="1:10" ht="13.5" customHeight="1" x14ac:dyDescent="0.2">
      <c r="A14" s="56" t="s">
        <v>74</v>
      </c>
      <c r="B14" s="78">
        <v>2852</v>
      </c>
      <c r="C14" s="78">
        <v>305</v>
      </c>
      <c r="D14" s="78">
        <v>54</v>
      </c>
      <c r="E14" s="78">
        <v>105</v>
      </c>
      <c r="F14" s="78">
        <v>146</v>
      </c>
      <c r="G14" s="78">
        <v>741</v>
      </c>
      <c r="H14" s="78">
        <v>1564</v>
      </c>
      <c r="I14" s="33">
        <v>242</v>
      </c>
      <c r="J14" s="33"/>
    </row>
    <row r="15" spans="1:10" ht="13.5" customHeight="1" x14ac:dyDescent="0.2">
      <c r="A15" s="56" t="s">
        <v>75</v>
      </c>
      <c r="B15" s="78">
        <v>2744</v>
      </c>
      <c r="C15" s="78">
        <v>261</v>
      </c>
      <c r="D15" s="78">
        <v>44</v>
      </c>
      <c r="E15" s="78">
        <v>87</v>
      </c>
      <c r="F15" s="78">
        <v>130</v>
      </c>
      <c r="G15" s="78">
        <v>732</v>
      </c>
      <c r="H15" s="78">
        <v>1582</v>
      </c>
      <c r="I15" s="33">
        <v>169</v>
      </c>
      <c r="J15" s="33"/>
    </row>
    <row r="16" spans="1:10" ht="13.5" customHeight="1" x14ac:dyDescent="0.2">
      <c r="A16" s="56" t="s">
        <v>76</v>
      </c>
      <c r="B16" s="78">
        <v>1331</v>
      </c>
      <c r="C16" s="78">
        <v>119</v>
      </c>
      <c r="D16" s="78">
        <v>24</v>
      </c>
      <c r="E16" s="78">
        <v>32</v>
      </c>
      <c r="F16" s="78">
        <v>63</v>
      </c>
      <c r="G16" s="78">
        <v>362</v>
      </c>
      <c r="H16" s="78">
        <v>754</v>
      </c>
      <c r="I16" s="33">
        <v>96</v>
      </c>
      <c r="J16" s="33"/>
    </row>
    <row r="17" spans="1:10" ht="13.5" customHeight="1" x14ac:dyDescent="0.2">
      <c r="A17" s="56" t="s">
        <v>77</v>
      </c>
      <c r="B17" s="78">
        <v>3024</v>
      </c>
      <c r="C17" s="78">
        <v>300</v>
      </c>
      <c r="D17" s="78">
        <v>49</v>
      </c>
      <c r="E17" s="78">
        <v>98</v>
      </c>
      <c r="F17" s="78">
        <v>153</v>
      </c>
      <c r="G17" s="78">
        <v>814</v>
      </c>
      <c r="H17" s="78">
        <v>1702</v>
      </c>
      <c r="I17" s="33">
        <v>208</v>
      </c>
      <c r="J17" s="33"/>
    </row>
    <row r="18" spans="1:10" ht="13.5" customHeight="1" x14ac:dyDescent="0.2">
      <c r="A18" s="56" t="s">
        <v>78</v>
      </c>
      <c r="B18" s="78">
        <v>3822</v>
      </c>
      <c r="C18" s="78">
        <v>443</v>
      </c>
      <c r="D18" s="78">
        <v>91</v>
      </c>
      <c r="E18" s="78">
        <v>142</v>
      </c>
      <c r="F18" s="78">
        <v>210</v>
      </c>
      <c r="G18" s="78">
        <v>1024</v>
      </c>
      <c r="H18" s="78">
        <v>2114</v>
      </c>
      <c r="I18" s="33">
        <v>241</v>
      </c>
      <c r="J18" s="33"/>
    </row>
    <row r="19" spans="1:10" ht="13.5" customHeight="1" x14ac:dyDescent="0.2">
      <c r="A19" s="56" t="s">
        <v>79</v>
      </c>
      <c r="B19" s="78">
        <v>7738</v>
      </c>
      <c r="C19" s="78">
        <v>800</v>
      </c>
      <c r="D19" s="78">
        <v>170</v>
      </c>
      <c r="E19" s="78">
        <v>260</v>
      </c>
      <c r="F19" s="78">
        <v>370</v>
      </c>
      <c r="G19" s="78">
        <v>2091</v>
      </c>
      <c r="H19" s="78">
        <v>4436</v>
      </c>
      <c r="I19" s="33">
        <v>411</v>
      </c>
      <c r="J19" s="33"/>
    </row>
    <row r="20" spans="1:10" ht="13.5" customHeight="1" x14ac:dyDescent="0.2">
      <c r="A20" s="56" t="s">
        <v>80</v>
      </c>
      <c r="B20" s="78">
        <v>1290</v>
      </c>
      <c r="C20" s="78">
        <v>148</v>
      </c>
      <c r="D20" s="78">
        <v>28</v>
      </c>
      <c r="E20" s="78">
        <v>48</v>
      </c>
      <c r="F20" s="78">
        <v>72</v>
      </c>
      <c r="G20" s="78">
        <v>333</v>
      </c>
      <c r="H20" s="78">
        <v>708</v>
      </c>
      <c r="I20" s="33">
        <v>101</v>
      </c>
      <c r="J20" s="33"/>
    </row>
    <row r="21" spans="1:10" ht="13.5" customHeight="1" x14ac:dyDescent="0.2">
      <c r="A21" s="56" t="s">
        <v>81</v>
      </c>
      <c r="B21" s="78">
        <v>2203</v>
      </c>
      <c r="C21" s="78">
        <v>220</v>
      </c>
      <c r="D21" s="78">
        <v>43</v>
      </c>
      <c r="E21" s="78">
        <v>76</v>
      </c>
      <c r="F21" s="78">
        <v>101</v>
      </c>
      <c r="G21" s="78">
        <v>561</v>
      </c>
      <c r="H21" s="78">
        <v>1271</v>
      </c>
      <c r="I21" s="33">
        <v>151</v>
      </c>
      <c r="J21" s="33"/>
    </row>
    <row r="22" spans="1:10" ht="13.5" customHeight="1" x14ac:dyDescent="0.2">
      <c r="A22" s="56" t="s">
        <v>82</v>
      </c>
      <c r="B22" s="78">
        <v>1584</v>
      </c>
      <c r="C22" s="78">
        <v>210</v>
      </c>
      <c r="D22" s="78">
        <v>46</v>
      </c>
      <c r="E22" s="78">
        <v>76</v>
      </c>
      <c r="F22" s="78">
        <v>88</v>
      </c>
      <c r="G22" s="78">
        <v>451</v>
      </c>
      <c r="H22" s="78">
        <v>828</v>
      </c>
      <c r="I22" s="33">
        <v>95</v>
      </c>
      <c r="J22" s="33"/>
    </row>
    <row r="23" spans="1:10" ht="13.5" customHeight="1" x14ac:dyDescent="0.2">
      <c r="A23" s="56" t="s">
        <v>83</v>
      </c>
      <c r="B23" s="78">
        <v>3034</v>
      </c>
      <c r="C23" s="78">
        <v>320</v>
      </c>
      <c r="D23" s="78">
        <v>58</v>
      </c>
      <c r="E23" s="78">
        <v>110</v>
      </c>
      <c r="F23" s="78">
        <v>152</v>
      </c>
      <c r="G23" s="78">
        <v>798</v>
      </c>
      <c r="H23" s="78">
        <v>1723</v>
      </c>
      <c r="I23" s="33">
        <v>193</v>
      </c>
      <c r="J23" s="33"/>
    </row>
    <row r="24" spans="1:10" ht="13.5" customHeight="1" x14ac:dyDescent="0.2">
      <c r="A24" s="56" t="s">
        <v>84</v>
      </c>
      <c r="B24" s="78">
        <v>6746</v>
      </c>
      <c r="C24" s="78">
        <v>686</v>
      </c>
      <c r="D24" s="78">
        <v>141</v>
      </c>
      <c r="E24" s="78">
        <v>220</v>
      </c>
      <c r="F24" s="78">
        <v>325</v>
      </c>
      <c r="G24" s="78">
        <v>1836</v>
      </c>
      <c r="H24" s="78">
        <v>3769</v>
      </c>
      <c r="I24" s="33">
        <v>455</v>
      </c>
      <c r="J24" s="33"/>
    </row>
    <row r="25" spans="1:10" ht="13.5" customHeight="1" x14ac:dyDescent="0.2">
      <c r="A25" s="53" t="s">
        <v>85</v>
      </c>
      <c r="B25" s="78">
        <v>1428</v>
      </c>
      <c r="C25" s="78">
        <v>121</v>
      </c>
      <c r="D25" s="78">
        <v>28</v>
      </c>
      <c r="E25" s="78">
        <v>45</v>
      </c>
      <c r="F25" s="78">
        <v>48</v>
      </c>
      <c r="G25" s="78">
        <v>362</v>
      </c>
      <c r="H25" s="78">
        <v>822</v>
      </c>
      <c r="I25" s="33">
        <v>123</v>
      </c>
      <c r="J25" s="33"/>
    </row>
    <row r="26" spans="1:10" ht="13.5" customHeight="1" x14ac:dyDescent="0.2">
      <c r="A26" s="53" t="s">
        <v>86</v>
      </c>
      <c r="B26" s="78">
        <v>2301</v>
      </c>
      <c r="C26" s="78">
        <v>260</v>
      </c>
      <c r="D26" s="78">
        <v>57</v>
      </c>
      <c r="E26" s="78">
        <v>83</v>
      </c>
      <c r="F26" s="78">
        <v>120</v>
      </c>
      <c r="G26" s="78">
        <v>583</v>
      </c>
      <c r="H26" s="78">
        <v>1282</v>
      </c>
      <c r="I26" s="33">
        <v>176</v>
      </c>
      <c r="J26" s="33"/>
    </row>
    <row r="27" spans="1:10" ht="13.5" customHeight="1" x14ac:dyDescent="0.2">
      <c r="A27" s="53" t="s">
        <v>87</v>
      </c>
      <c r="B27" s="78">
        <v>5434</v>
      </c>
      <c r="C27" s="78">
        <v>526</v>
      </c>
      <c r="D27" s="78">
        <v>109</v>
      </c>
      <c r="E27" s="78">
        <v>167</v>
      </c>
      <c r="F27" s="78">
        <v>250</v>
      </c>
      <c r="G27" s="78">
        <v>1401</v>
      </c>
      <c r="H27" s="78">
        <v>3128</v>
      </c>
      <c r="I27" s="33">
        <v>379</v>
      </c>
      <c r="J27" s="33"/>
    </row>
    <row r="28" spans="1:10" ht="13.5" customHeight="1" x14ac:dyDescent="0.2">
      <c r="A28" s="53" t="s">
        <v>88</v>
      </c>
      <c r="B28" s="78">
        <v>2661</v>
      </c>
      <c r="C28" s="78">
        <v>260</v>
      </c>
      <c r="D28" s="78">
        <v>47</v>
      </c>
      <c r="E28" s="78">
        <v>93</v>
      </c>
      <c r="F28" s="78">
        <v>120</v>
      </c>
      <c r="G28" s="78">
        <v>664</v>
      </c>
      <c r="H28" s="78">
        <v>1562</v>
      </c>
      <c r="I28" s="33">
        <v>175</v>
      </c>
      <c r="J28" s="33"/>
    </row>
    <row r="29" spans="1:10" x14ac:dyDescent="0.2">
      <c r="B29" s="33"/>
      <c r="C29" s="33"/>
      <c r="D29" s="33"/>
      <c r="E29" s="33"/>
      <c r="F29" s="33"/>
      <c r="G29" s="33"/>
      <c r="H29" s="33"/>
      <c r="I29" s="33"/>
      <c r="J29" s="33"/>
    </row>
    <row r="30" spans="1:10" x14ac:dyDescent="0.2">
      <c r="A30" s="56" t="s">
        <v>72</v>
      </c>
    </row>
    <row r="31" spans="1:10" s="160" customFormat="1" x14ac:dyDescent="0.2">
      <c r="A31" s="170" t="s">
        <v>215</v>
      </c>
    </row>
  </sheetData>
  <mergeCells count="8">
    <mergeCell ref="A5:A7"/>
    <mergeCell ref="G6:G7"/>
    <mergeCell ref="H6:H7"/>
    <mergeCell ref="I6:I7"/>
    <mergeCell ref="D6:F6"/>
    <mergeCell ref="C6:C7"/>
    <mergeCell ref="C5:I5"/>
    <mergeCell ref="B5:B7"/>
  </mergeCells>
  <phoneticPr fontId="0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:F43"/>
  <sheetViews>
    <sheetView workbookViewId="0">
      <pane ySplit="6" topLeftCell="A7" activePane="bottomLeft" state="frozen"/>
      <selection activeCell="C2" sqref="C2"/>
      <selection pane="bottomLeft" activeCell="I10" sqref="I10"/>
    </sheetView>
  </sheetViews>
  <sheetFormatPr defaultRowHeight="12.75" x14ac:dyDescent="0.2"/>
  <cols>
    <col min="1" max="1" width="38.7109375" style="17" customWidth="1"/>
    <col min="2" max="2" width="9.5703125" style="3" customWidth="1"/>
    <col min="3" max="3" width="11.5703125" style="3" customWidth="1"/>
    <col min="4" max="4" width="11" style="3" customWidth="1"/>
    <col min="5" max="5" width="11.5703125" style="3" customWidth="1"/>
    <col min="6" max="6" width="12.5703125" style="17" customWidth="1"/>
    <col min="7" max="16384" width="9.140625" style="3"/>
  </cols>
  <sheetData>
    <row r="1" spans="1:6" s="4" customFormat="1" ht="16.5" customHeight="1" x14ac:dyDescent="0.2">
      <c r="A1" s="30" t="s">
        <v>217</v>
      </c>
      <c r="F1" s="30"/>
    </row>
    <row r="2" spans="1:6" s="4" customFormat="1" ht="16.5" customHeight="1" x14ac:dyDescent="0.2">
      <c r="A2" s="30" t="s">
        <v>137</v>
      </c>
      <c r="F2" s="30"/>
    </row>
    <row r="3" spans="1:6" s="160" customFormat="1" ht="16.5" customHeight="1" x14ac:dyDescent="0.2">
      <c r="A3" s="166" t="s">
        <v>216</v>
      </c>
      <c r="F3" s="166"/>
    </row>
    <row r="4" spans="1:6" ht="9" customHeight="1" x14ac:dyDescent="0.2"/>
    <row r="5" spans="1:6" ht="18.75" customHeight="1" x14ac:dyDescent="0.2">
      <c r="A5" s="177" t="s">
        <v>280</v>
      </c>
      <c r="B5" s="182" t="s">
        <v>455</v>
      </c>
      <c r="C5" s="197" t="s">
        <v>467</v>
      </c>
      <c r="D5" s="197"/>
      <c r="E5" s="197"/>
      <c r="F5" s="180"/>
    </row>
    <row r="6" spans="1:6" ht="33.75" customHeight="1" x14ac:dyDescent="0.2">
      <c r="A6" s="177"/>
      <c r="B6" s="182"/>
      <c r="C6" s="50" t="s">
        <v>468</v>
      </c>
      <c r="D6" s="73" t="s">
        <v>41</v>
      </c>
      <c r="E6" s="73" t="s">
        <v>42</v>
      </c>
      <c r="F6" s="51" t="s">
        <v>463</v>
      </c>
    </row>
    <row r="7" spans="1:6" x14ac:dyDescent="0.2">
      <c r="A7" s="74"/>
      <c r="F7" s="3"/>
    </row>
    <row r="8" spans="1:6" ht="16.5" customHeight="1" x14ac:dyDescent="0.2">
      <c r="A8" s="52" t="s">
        <v>388</v>
      </c>
      <c r="B8" s="8">
        <v>53333</v>
      </c>
      <c r="C8" s="8">
        <v>5515</v>
      </c>
      <c r="D8" s="8">
        <v>14098</v>
      </c>
      <c r="E8" s="8">
        <v>30148</v>
      </c>
      <c r="F8" s="69">
        <v>3572</v>
      </c>
    </row>
    <row r="9" spans="1:6" x14ac:dyDescent="0.2">
      <c r="A9" s="54" t="s">
        <v>469</v>
      </c>
      <c r="B9" s="47"/>
      <c r="C9" s="61"/>
      <c r="D9" s="61"/>
      <c r="E9" s="61"/>
      <c r="F9" s="61"/>
    </row>
    <row r="10" spans="1:6" ht="16.5" customHeight="1" x14ac:dyDescent="0.2">
      <c r="A10" s="54" t="s">
        <v>470</v>
      </c>
      <c r="B10" s="47">
        <v>21949</v>
      </c>
      <c r="C10" s="61">
        <v>2716</v>
      </c>
      <c r="D10" s="61">
        <v>6121</v>
      </c>
      <c r="E10" s="61">
        <v>11363</v>
      </c>
      <c r="F10" s="61">
        <v>1749</v>
      </c>
    </row>
    <row r="11" spans="1:6" ht="16.5" customHeight="1" x14ac:dyDescent="0.2">
      <c r="A11" s="54" t="s">
        <v>471</v>
      </c>
      <c r="B11" s="47">
        <v>23954</v>
      </c>
      <c r="C11" s="61">
        <v>2128</v>
      </c>
      <c r="D11" s="61">
        <v>6196</v>
      </c>
      <c r="E11" s="61">
        <v>14257</v>
      </c>
      <c r="F11" s="61">
        <v>1373</v>
      </c>
    </row>
    <row r="12" spans="1:6" ht="25.5" x14ac:dyDescent="0.2">
      <c r="A12" s="58" t="s">
        <v>472</v>
      </c>
      <c r="B12" s="47">
        <v>11038</v>
      </c>
      <c r="C12" s="61">
        <v>80</v>
      </c>
      <c r="D12" s="61">
        <v>1710</v>
      </c>
      <c r="E12" s="61">
        <v>9154</v>
      </c>
      <c r="F12" s="61">
        <v>94</v>
      </c>
    </row>
    <row r="13" spans="1:6" ht="16.5" customHeight="1" x14ac:dyDescent="0.2">
      <c r="A13" s="54" t="s">
        <v>473</v>
      </c>
      <c r="B13" s="13">
        <v>5634</v>
      </c>
      <c r="C13" s="13">
        <v>489</v>
      </c>
      <c r="D13" s="13">
        <v>1364</v>
      </c>
      <c r="E13" s="13">
        <v>3436</v>
      </c>
      <c r="F13" s="61">
        <v>345</v>
      </c>
    </row>
    <row r="14" spans="1:6" ht="25.5" x14ac:dyDescent="0.2">
      <c r="A14" s="58" t="s">
        <v>474</v>
      </c>
      <c r="B14" s="13">
        <v>1401</v>
      </c>
      <c r="C14" s="13" t="s">
        <v>97</v>
      </c>
      <c r="D14" s="13">
        <v>96</v>
      </c>
      <c r="E14" s="13">
        <v>1302</v>
      </c>
      <c r="F14" s="61">
        <v>3</v>
      </c>
    </row>
    <row r="15" spans="1:6" ht="25.5" x14ac:dyDescent="0.2">
      <c r="A15" s="58" t="s">
        <v>475</v>
      </c>
      <c r="B15" s="13">
        <v>1796</v>
      </c>
      <c r="C15" s="70">
        <v>182</v>
      </c>
      <c r="D15" s="13">
        <v>417</v>
      </c>
      <c r="E15" s="13">
        <v>1092</v>
      </c>
      <c r="F15" s="61">
        <v>105</v>
      </c>
    </row>
    <row r="16" spans="1:6" ht="43.9" customHeight="1" x14ac:dyDescent="0.2">
      <c r="A16" s="60" t="s">
        <v>476</v>
      </c>
      <c r="B16" s="13">
        <v>342</v>
      </c>
      <c r="C16" s="13" t="s">
        <v>97</v>
      </c>
      <c r="D16" s="13">
        <v>8</v>
      </c>
      <c r="E16" s="13">
        <v>334</v>
      </c>
      <c r="F16" s="61" t="s">
        <v>97</v>
      </c>
    </row>
    <row r="17" spans="1:6" ht="16.5" customHeight="1" x14ac:dyDescent="0.2">
      <c r="A17" s="52" t="s">
        <v>278</v>
      </c>
      <c r="B17" s="8">
        <v>36843</v>
      </c>
      <c r="C17" s="8">
        <v>3861</v>
      </c>
      <c r="D17" s="8">
        <v>9828</v>
      </c>
      <c r="E17" s="8">
        <v>20753</v>
      </c>
      <c r="F17" s="69">
        <v>2401</v>
      </c>
    </row>
    <row r="18" spans="1:6" x14ac:dyDescent="0.2">
      <c r="A18" s="54" t="s">
        <v>469</v>
      </c>
      <c r="B18" s="13"/>
      <c r="C18" s="13"/>
      <c r="D18" s="13"/>
      <c r="E18" s="13"/>
      <c r="F18" s="61"/>
    </row>
    <row r="19" spans="1:6" ht="16.5" customHeight="1" x14ac:dyDescent="0.2">
      <c r="A19" s="54" t="s">
        <v>470</v>
      </c>
      <c r="B19" s="13">
        <v>15884</v>
      </c>
      <c r="C19" s="13">
        <v>1955</v>
      </c>
      <c r="D19" s="13">
        <v>4423</v>
      </c>
      <c r="E19" s="13">
        <v>8282</v>
      </c>
      <c r="F19" s="61">
        <v>1224</v>
      </c>
    </row>
    <row r="20" spans="1:6" ht="16.5" customHeight="1" x14ac:dyDescent="0.2">
      <c r="A20" s="54" t="s">
        <v>471</v>
      </c>
      <c r="B20" s="13">
        <v>16478</v>
      </c>
      <c r="C20" s="13">
        <v>1469</v>
      </c>
      <c r="D20" s="13">
        <v>4318</v>
      </c>
      <c r="E20" s="13">
        <v>9784</v>
      </c>
      <c r="F20" s="61">
        <v>907</v>
      </c>
    </row>
    <row r="21" spans="1:6" ht="25.5" x14ac:dyDescent="0.2">
      <c r="A21" s="58" t="s">
        <v>477</v>
      </c>
      <c r="B21" s="13">
        <v>7546</v>
      </c>
      <c r="C21" s="13">
        <v>56</v>
      </c>
      <c r="D21" s="13">
        <v>1180</v>
      </c>
      <c r="E21" s="13">
        <v>6248</v>
      </c>
      <c r="F21" s="61">
        <v>62</v>
      </c>
    </row>
    <row r="22" spans="1:6" ht="16.5" customHeight="1" x14ac:dyDescent="0.2">
      <c r="A22" s="54" t="s">
        <v>473</v>
      </c>
      <c r="B22" s="13">
        <v>3489</v>
      </c>
      <c r="C22" s="13">
        <v>330</v>
      </c>
      <c r="D22" s="13">
        <v>858</v>
      </c>
      <c r="E22" s="13">
        <v>2087</v>
      </c>
      <c r="F22" s="61">
        <v>214</v>
      </c>
    </row>
    <row r="23" spans="1:6" ht="25.5" x14ac:dyDescent="0.2">
      <c r="A23" s="58" t="s">
        <v>478</v>
      </c>
      <c r="B23" s="13">
        <v>810</v>
      </c>
      <c r="C23" s="61" t="s">
        <v>97</v>
      </c>
      <c r="D23" s="13">
        <v>63</v>
      </c>
      <c r="E23" s="13">
        <v>744</v>
      </c>
      <c r="F23" s="61">
        <v>3</v>
      </c>
    </row>
    <row r="24" spans="1:6" ht="25.5" x14ac:dyDescent="0.2">
      <c r="A24" s="58" t="s">
        <v>475</v>
      </c>
      <c r="B24" s="13">
        <v>992</v>
      </c>
      <c r="C24" s="13">
        <v>107</v>
      </c>
      <c r="D24" s="13">
        <v>229</v>
      </c>
      <c r="E24" s="13">
        <v>600</v>
      </c>
      <c r="F24" s="61">
        <v>56</v>
      </c>
    </row>
    <row r="25" spans="1:6" ht="38.450000000000003" customHeight="1" x14ac:dyDescent="0.2">
      <c r="A25" s="60" t="s">
        <v>479</v>
      </c>
      <c r="B25" s="13">
        <v>177</v>
      </c>
      <c r="C25" s="61" t="s">
        <v>97</v>
      </c>
      <c r="D25" s="61">
        <v>4</v>
      </c>
      <c r="E25" s="13">
        <v>173</v>
      </c>
      <c r="F25" s="61" t="s">
        <v>97</v>
      </c>
    </row>
    <row r="26" spans="1:6" ht="16.5" customHeight="1" x14ac:dyDescent="0.2">
      <c r="A26" s="52" t="s">
        <v>421</v>
      </c>
      <c r="B26" s="8">
        <v>15888</v>
      </c>
      <c r="C26" s="8">
        <v>1609</v>
      </c>
      <c r="D26" s="8">
        <v>4105</v>
      </c>
      <c r="E26" s="8">
        <v>9039</v>
      </c>
      <c r="F26" s="69">
        <v>1135</v>
      </c>
    </row>
    <row r="27" spans="1:6" x14ac:dyDescent="0.2">
      <c r="A27" s="54" t="s">
        <v>469</v>
      </c>
      <c r="B27" s="47"/>
      <c r="C27" s="61"/>
      <c r="D27" s="61"/>
      <c r="E27" s="61"/>
      <c r="F27" s="61"/>
    </row>
    <row r="28" spans="1:6" ht="16.5" customHeight="1" x14ac:dyDescent="0.2">
      <c r="A28" s="54" t="s">
        <v>470</v>
      </c>
      <c r="B28" s="47">
        <v>5781</v>
      </c>
      <c r="C28" s="61">
        <v>735</v>
      </c>
      <c r="D28" s="61">
        <v>1616</v>
      </c>
      <c r="E28" s="61">
        <v>2926</v>
      </c>
      <c r="F28" s="61">
        <v>504</v>
      </c>
    </row>
    <row r="29" spans="1:6" ht="16.5" customHeight="1" x14ac:dyDescent="0.2">
      <c r="A29" s="54" t="s">
        <v>471</v>
      </c>
      <c r="B29" s="47">
        <v>7206</v>
      </c>
      <c r="C29" s="61">
        <v>641</v>
      </c>
      <c r="D29" s="61">
        <v>1813</v>
      </c>
      <c r="E29" s="61">
        <v>4299</v>
      </c>
      <c r="F29" s="61">
        <v>453</v>
      </c>
    </row>
    <row r="30" spans="1:6" ht="25.5" x14ac:dyDescent="0.2">
      <c r="A30" s="58" t="s">
        <v>477</v>
      </c>
      <c r="B30" s="47">
        <v>3356</v>
      </c>
      <c r="C30" s="61">
        <v>24</v>
      </c>
      <c r="D30" s="61">
        <v>508</v>
      </c>
      <c r="E30" s="61">
        <v>2792</v>
      </c>
      <c r="F30" s="61">
        <v>32</v>
      </c>
    </row>
    <row r="31" spans="1:6" ht="16.5" customHeight="1" x14ac:dyDescent="0.2">
      <c r="A31" s="54" t="s">
        <v>473</v>
      </c>
      <c r="B31" s="13">
        <v>2109</v>
      </c>
      <c r="C31" s="13">
        <v>158</v>
      </c>
      <c r="D31" s="13">
        <v>490</v>
      </c>
      <c r="E31" s="13">
        <v>1331</v>
      </c>
      <c r="F31" s="61">
        <v>130</v>
      </c>
    </row>
    <row r="32" spans="1:6" ht="25.5" x14ac:dyDescent="0.2">
      <c r="A32" s="58" t="s">
        <v>478</v>
      </c>
      <c r="B32" s="13">
        <v>585</v>
      </c>
      <c r="C32" s="13" t="s">
        <v>97</v>
      </c>
      <c r="D32" s="13">
        <v>30</v>
      </c>
      <c r="E32" s="13">
        <v>555</v>
      </c>
      <c r="F32" s="61" t="s">
        <v>97</v>
      </c>
    </row>
    <row r="33" spans="1:6" ht="25.5" x14ac:dyDescent="0.2">
      <c r="A33" s="58" t="s">
        <v>475</v>
      </c>
      <c r="B33" s="13">
        <v>792</v>
      </c>
      <c r="C33" s="70">
        <v>75</v>
      </c>
      <c r="D33" s="13">
        <v>186</v>
      </c>
      <c r="E33" s="13">
        <v>483</v>
      </c>
      <c r="F33" s="70">
        <v>48</v>
      </c>
    </row>
    <row r="34" spans="1:6" ht="39.75" customHeight="1" x14ac:dyDescent="0.2">
      <c r="A34" s="60" t="s">
        <v>479</v>
      </c>
      <c r="B34" s="13">
        <v>161</v>
      </c>
      <c r="C34" s="13" t="s">
        <v>97</v>
      </c>
      <c r="D34" s="13">
        <v>4</v>
      </c>
      <c r="E34" s="13">
        <v>157</v>
      </c>
      <c r="F34" s="61" t="s">
        <v>97</v>
      </c>
    </row>
    <row r="35" spans="1:6" x14ac:dyDescent="0.2">
      <c r="A35" s="52" t="s">
        <v>279</v>
      </c>
      <c r="B35" s="8">
        <v>602</v>
      </c>
      <c r="C35" s="8">
        <v>45</v>
      </c>
      <c r="D35" s="8">
        <v>165</v>
      </c>
      <c r="E35" s="8">
        <v>356</v>
      </c>
      <c r="F35" s="69">
        <v>36</v>
      </c>
    </row>
    <row r="36" spans="1:6" x14ac:dyDescent="0.2">
      <c r="A36" s="54" t="s">
        <v>480</v>
      </c>
      <c r="B36" s="13"/>
      <c r="C36" s="13"/>
      <c r="D36" s="13"/>
      <c r="E36" s="13"/>
      <c r="F36" s="61"/>
    </row>
    <row r="37" spans="1:6" ht="16.5" customHeight="1" x14ac:dyDescent="0.2">
      <c r="A37" s="54" t="s">
        <v>481</v>
      </c>
      <c r="B37" s="13">
        <v>284</v>
      </c>
      <c r="C37" s="13">
        <v>26</v>
      </c>
      <c r="D37" s="13">
        <v>82</v>
      </c>
      <c r="E37" s="13">
        <v>155</v>
      </c>
      <c r="F37" s="61">
        <v>21</v>
      </c>
    </row>
    <row r="38" spans="1:6" ht="25.5" x14ac:dyDescent="0.2">
      <c r="A38" s="58" t="s">
        <v>482</v>
      </c>
      <c r="B38" s="13">
        <v>270</v>
      </c>
      <c r="C38" s="13">
        <v>18</v>
      </c>
      <c r="D38" s="13">
        <v>65</v>
      </c>
      <c r="E38" s="13">
        <v>174</v>
      </c>
      <c r="F38" s="61">
        <v>13</v>
      </c>
    </row>
    <row r="39" spans="1:6" ht="25.5" x14ac:dyDescent="0.2">
      <c r="A39" s="74" t="s">
        <v>483</v>
      </c>
      <c r="B39" s="14">
        <v>36</v>
      </c>
      <c r="C39" s="14">
        <v>1</v>
      </c>
      <c r="D39" s="14">
        <v>16</v>
      </c>
      <c r="E39" s="14">
        <v>18</v>
      </c>
      <c r="F39" s="15">
        <v>1</v>
      </c>
    </row>
    <row r="41" spans="1:6" s="160" customFormat="1" x14ac:dyDescent="0.2">
      <c r="A41" s="166"/>
    </row>
    <row r="42" spans="1:6" x14ac:dyDescent="0.2">
      <c r="B42" s="160"/>
      <c r="C42" s="160"/>
      <c r="D42" s="160"/>
      <c r="E42" s="160"/>
      <c r="F42" s="160"/>
    </row>
    <row r="43" spans="1:6" x14ac:dyDescent="0.2">
      <c r="B43" s="160"/>
      <c r="C43" s="160"/>
      <c r="D43" s="160"/>
      <c r="E43" s="160"/>
      <c r="F43" s="160"/>
    </row>
  </sheetData>
  <mergeCells count="3">
    <mergeCell ref="A5:A6"/>
    <mergeCell ref="B5:B6"/>
    <mergeCell ref="C5:F5"/>
  </mergeCells>
  <phoneticPr fontId="0" type="noConversion"/>
  <pageMargins left="0.39370078740157483" right="0.39370078740157483" top="0.39370078740157483" bottom="0.39370078740157483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B23" sqref="B23"/>
    </sheetView>
  </sheetViews>
  <sheetFormatPr defaultColWidth="8.85546875" defaultRowHeight="12.75" x14ac:dyDescent="0.2"/>
  <cols>
    <col min="1" max="1" width="13.85546875" style="1" customWidth="1"/>
    <col min="2" max="2" width="9.140625" style="1" customWidth="1"/>
    <col min="3" max="16384" width="8.85546875" style="1"/>
  </cols>
  <sheetData>
    <row r="1" spans="1:2" ht="19.5" x14ac:dyDescent="0.2">
      <c r="A1" s="2"/>
    </row>
    <row r="2" spans="1:2" ht="19.5" x14ac:dyDescent="0.2">
      <c r="A2" s="2" t="s">
        <v>107</v>
      </c>
    </row>
    <row r="4" spans="1:2" ht="16.149999999999999" customHeight="1" x14ac:dyDescent="0.2">
      <c r="A4" s="1" t="s">
        <v>226</v>
      </c>
      <c r="B4" s="155" t="s">
        <v>175</v>
      </c>
    </row>
    <row r="5" spans="1:2" ht="16.149999999999999" customHeight="1" x14ac:dyDescent="0.2">
      <c r="A5" s="1" t="s">
        <v>227</v>
      </c>
      <c r="B5" s="155" t="s">
        <v>165</v>
      </c>
    </row>
    <row r="6" spans="1:2" ht="16.149999999999999" customHeight="1" x14ac:dyDescent="0.2">
      <c r="A6" s="1" t="s">
        <v>228</v>
      </c>
      <c r="B6" s="155" t="s">
        <v>248</v>
      </c>
    </row>
    <row r="7" spans="1:2" ht="16.149999999999999" customHeight="1" x14ac:dyDescent="0.2">
      <c r="A7" s="1" t="s">
        <v>229</v>
      </c>
      <c r="B7" s="155" t="s">
        <v>166</v>
      </c>
    </row>
    <row r="8" spans="1:2" ht="16.149999999999999" customHeight="1" x14ac:dyDescent="0.2">
      <c r="A8" s="1" t="s">
        <v>230</v>
      </c>
      <c r="B8" s="155" t="s">
        <v>249</v>
      </c>
    </row>
    <row r="9" spans="1:2" ht="16.149999999999999" customHeight="1" x14ac:dyDescent="0.2">
      <c r="A9" s="1" t="s">
        <v>231</v>
      </c>
      <c r="B9" s="155" t="s">
        <v>167</v>
      </c>
    </row>
    <row r="10" spans="1:2" ht="16.149999999999999" customHeight="1" x14ac:dyDescent="0.2">
      <c r="A10" s="1" t="s">
        <v>232</v>
      </c>
      <c r="B10" s="155" t="s">
        <v>168</v>
      </c>
    </row>
    <row r="11" spans="1:2" ht="16.149999999999999" customHeight="1" x14ac:dyDescent="0.2">
      <c r="A11" s="1" t="s">
        <v>233</v>
      </c>
      <c r="B11" s="155" t="s">
        <v>169</v>
      </c>
    </row>
    <row r="12" spans="1:2" ht="16.149999999999999" customHeight="1" x14ac:dyDescent="0.2">
      <c r="A12" s="1" t="s">
        <v>234</v>
      </c>
      <c r="B12" s="155" t="s">
        <v>170</v>
      </c>
    </row>
    <row r="13" spans="1:2" ht="16.149999999999999" customHeight="1" x14ac:dyDescent="0.2">
      <c r="A13" s="1" t="s">
        <v>235</v>
      </c>
      <c r="B13" s="155" t="s">
        <v>171</v>
      </c>
    </row>
    <row r="14" spans="1:2" ht="16.149999999999999" customHeight="1" x14ac:dyDescent="0.2">
      <c r="A14" s="1" t="s">
        <v>236</v>
      </c>
      <c r="B14" s="155" t="s">
        <v>172</v>
      </c>
    </row>
    <row r="15" spans="1:2" ht="16.149999999999999" customHeight="1" x14ac:dyDescent="0.2">
      <c r="A15" s="1" t="s">
        <v>237</v>
      </c>
      <c r="B15" s="155" t="s">
        <v>173</v>
      </c>
    </row>
    <row r="16" spans="1:2" ht="16.149999999999999" customHeight="1" x14ac:dyDescent="0.2">
      <c r="A16" s="1" t="s">
        <v>238</v>
      </c>
      <c r="B16" s="155" t="s">
        <v>250</v>
      </c>
    </row>
    <row r="17" spans="1:2" ht="16.149999999999999" customHeight="1" x14ac:dyDescent="0.2">
      <c r="A17" s="1" t="s">
        <v>239</v>
      </c>
      <c r="B17" s="155" t="s">
        <v>251</v>
      </c>
    </row>
    <row r="18" spans="1:2" ht="16.149999999999999" customHeight="1" x14ac:dyDescent="0.2">
      <c r="A18" s="1" t="s">
        <v>240</v>
      </c>
      <c r="B18" s="155" t="s">
        <v>252</v>
      </c>
    </row>
    <row r="19" spans="1:2" ht="16.149999999999999" customHeight="1" x14ac:dyDescent="0.2">
      <c r="A19" s="1" t="s">
        <v>241</v>
      </c>
      <c r="B19" s="155" t="s">
        <v>253</v>
      </c>
    </row>
    <row r="20" spans="1:2" ht="16.149999999999999" customHeight="1" x14ac:dyDescent="0.2">
      <c r="A20" s="1" t="s">
        <v>242</v>
      </c>
      <c r="B20" s="155" t="s">
        <v>254</v>
      </c>
    </row>
    <row r="21" spans="1:2" ht="16.149999999999999" customHeight="1" x14ac:dyDescent="0.2">
      <c r="A21" s="1" t="s">
        <v>243</v>
      </c>
      <c r="B21" s="155" t="s">
        <v>255</v>
      </c>
    </row>
    <row r="22" spans="1:2" ht="16.149999999999999" customHeight="1" x14ac:dyDescent="0.2">
      <c r="A22" s="1" t="s">
        <v>244</v>
      </c>
      <c r="B22" s="155" t="s">
        <v>256</v>
      </c>
    </row>
    <row r="23" spans="1:2" ht="16.149999999999999" customHeight="1" x14ac:dyDescent="0.2">
      <c r="A23" s="1" t="s">
        <v>245</v>
      </c>
      <c r="B23" s="155" t="s">
        <v>257</v>
      </c>
    </row>
    <row r="24" spans="1:2" ht="16.149999999999999" customHeight="1" x14ac:dyDescent="0.2">
      <c r="A24" s="1" t="s">
        <v>246</v>
      </c>
      <c r="B24" s="155" t="s">
        <v>258</v>
      </c>
    </row>
    <row r="25" spans="1:2" ht="16.149999999999999" customHeight="1" x14ac:dyDescent="0.2">
      <c r="A25" s="1" t="s">
        <v>247</v>
      </c>
      <c r="B25" s="155" t="s">
        <v>174</v>
      </c>
    </row>
  </sheetData>
  <hyperlinks>
    <hyperlink ref="B4" location="'tabl. 31 (55)'!A1" display="Divorces (1980, 1990, 2000, 2010, 2017, 2018)"/>
    <hyperlink ref="B5" location="'tabl. 32 (56)'!A1" display="Divorces by education level of spouses in 2018 "/>
    <hyperlink ref="B6" location="'tabl. 33 (57)'!A1" display="Divorces by voivodship (1990, 2000, 2010, 2017, 2018)"/>
    <hyperlink ref="B7" location="'tabl. 34 (58)'!A1" display="Divorces by place of residence of person filling petition for a divorce in 2018 "/>
    <hyperlink ref="B8" location="'tabl. 35 (59)'!A1" display="Divorces in towns with 100 thousand inhabitants and over in 2018 (1990, 2000, 2010, 2017, 2018)"/>
    <hyperlink ref="B9" location="'tabl. 36 (60) '!A1" display="Divorces by duration from the moment of filling petition to the divorce adjudication, person filling petition and guilt of spouses in 2018"/>
    <hyperlink ref="B10" location="'tabl. 37 (61)'!A1" display="Divorces by duration of marriage and age of spouses at the moment of contracting the marriage in 2018"/>
    <hyperlink ref="B11" location="'tabl.38 (62)'!A1" display="Divorces by difference of age between the spouses and causes of dissolution in 2018"/>
    <hyperlink ref="B12" location="'tabl.39 (63)'!A1" display="Divorces by causes of marriage's dissolution and guilt of spouses in 2018"/>
    <hyperlink ref="B13" location="'tabl.40 (64)'!A1" display="Divorces by age of spouses at the moment of contracting the marriage in 2018 "/>
    <hyperlink ref="B14" location="'tabl.41 (65)'!A1" display="Divorces by age of spouses at the moment of filling petition for divorce in 2018"/>
    <hyperlink ref="B15" location="'tabl.42 (66)'!A1" display="Divorces by age of spouses at the moment of divorce adjudication in 2018"/>
    <hyperlink ref="B16" location="'tabl.43 (67)'!A1" display="Divorces by age of females at the moment of filling petition for divorce and by number of underage children in 2018"/>
    <hyperlink ref="B17" location="'tabl.44 (68)'!A1" display="Divorces by place of residence of persons filling petition for divorce and number of minor children in 2018"/>
    <hyperlink ref="B18" location="'tabl.45 (69)'!A1" display="Divorces by number of minor children and voivodships in 2018"/>
    <hyperlink ref="B19" location="'tabl.46 (70)'!A1" display="Children of divorced couples by age and voivodship in 2018 "/>
    <hyperlink ref="B20" location="'tabl.47 (71)'!A1" display="Minor children of divorced couples by age in 2018"/>
    <hyperlink ref="B21" location="'tabl.48 (72) '!A1" display="Divorces by number of minor children and duration of marriage in 2018"/>
    <hyperlink ref="B22" location="'tabl.49 (73)'!A1" display="Divorces by number of minor children (1980, 1990, 2000, 2010, 2017, 2018) "/>
    <hyperlink ref="B23" location="'tabl.50 (74)'!A1" display="Divorces by court decision on care for minor children in 2018 "/>
    <hyperlink ref="B24" location="'tabl.51 (75)'!A1" display="Divorces by court decision on care for minor children and by voivodship in 2018"/>
    <hyperlink ref="B25" location="'tabl.52 (76)'!A1" display="Divorced persons by main activity status in 2018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H42"/>
  <sheetViews>
    <sheetView workbookViewId="0">
      <selection activeCell="L15" sqref="L15"/>
    </sheetView>
  </sheetViews>
  <sheetFormatPr defaultRowHeight="12" customHeight="1" x14ac:dyDescent="0.2"/>
  <cols>
    <col min="1" max="1" width="20.140625" style="3" customWidth="1"/>
    <col min="2" max="2" width="9.140625" style="3"/>
    <col min="3" max="4" width="10.140625" style="3" customWidth="1"/>
    <col min="5" max="7" width="9.140625" style="3"/>
    <col min="8" max="8" width="10.7109375" style="3" customWidth="1"/>
    <col min="9" max="16384" width="9.140625" style="3"/>
  </cols>
  <sheetData>
    <row r="1" spans="1:8" s="4" customFormat="1" ht="14.25" x14ac:dyDescent="0.2">
      <c r="A1" s="4" t="s">
        <v>218</v>
      </c>
    </row>
    <row r="2" spans="1:8" s="4" customFormat="1" ht="14.25" x14ac:dyDescent="0.2">
      <c r="A2" s="4" t="s">
        <v>138</v>
      </c>
    </row>
    <row r="3" spans="1:8" s="160" customFormat="1" ht="14.25" x14ac:dyDescent="0.2">
      <c r="A3" s="160" t="s">
        <v>484</v>
      </c>
    </row>
    <row r="4" spans="1:8" s="160" customFormat="1" ht="14.25" x14ac:dyDescent="0.2">
      <c r="A4" s="160" t="s">
        <v>485</v>
      </c>
    </row>
    <row r="5" spans="1:8" s="160" customFormat="1" ht="12.75" x14ac:dyDescent="0.2"/>
    <row r="6" spans="1:8" ht="20.25" customHeight="1" x14ac:dyDescent="0.2">
      <c r="A6" s="177" t="s">
        <v>280</v>
      </c>
      <c r="B6" s="182" t="s">
        <v>455</v>
      </c>
      <c r="C6" s="197" t="s">
        <v>454</v>
      </c>
      <c r="D6" s="197"/>
      <c r="E6" s="197"/>
      <c r="F6" s="197"/>
      <c r="G6" s="197"/>
      <c r="H6" s="180"/>
    </row>
    <row r="7" spans="1:8" ht="20.25" customHeight="1" x14ac:dyDescent="0.2">
      <c r="A7" s="177"/>
      <c r="B7" s="182"/>
      <c r="C7" s="182" t="s">
        <v>456</v>
      </c>
      <c r="D7" s="204" t="s">
        <v>444</v>
      </c>
      <c r="E7" s="212" t="s">
        <v>486</v>
      </c>
      <c r="F7" s="197"/>
      <c r="G7" s="197"/>
      <c r="H7" s="180"/>
    </row>
    <row r="8" spans="1:8" ht="45" customHeight="1" x14ac:dyDescent="0.2">
      <c r="A8" s="177"/>
      <c r="B8" s="182"/>
      <c r="C8" s="182"/>
      <c r="D8" s="179"/>
      <c r="E8" s="6">
        <v>1</v>
      </c>
      <c r="F8" s="6">
        <v>2</v>
      </c>
      <c r="G8" s="6">
        <v>3</v>
      </c>
      <c r="H8" s="171" t="s">
        <v>36</v>
      </c>
    </row>
    <row r="9" spans="1:8" ht="12.75" x14ac:dyDescent="0.2">
      <c r="A9" s="67"/>
    </row>
    <row r="10" spans="1:8" ht="14.25" x14ac:dyDescent="0.2">
      <c r="A10" s="68" t="s">
        <v>487</v>
      </c>
      <c r="B10" s="8">
        <v>62843</v>
      </c>
      <c r="C10" s="8">
        <v>26629</v>
      </c>
      <c r="D10" s="8">
        <v>36214</v>
      </c>
      <c r="E10" s="8">
        <v>21949</v>
      </c>
      <c r="F10" s="8">
        <v>11977</v>
      </c>
      <c r="G10" s="8">
        <v>1878</v>
      </c>
      <c r="H10" s="69">
        <v>410</v>
      </c>
    </row>
    <row r="11" spans="1:8" ht="25.5" x14ac:dyDescent="0.2">
      <c r="A11" s="60" t="s">
        <v>488</v>
      </c>
      <c r="B11" s="13">
        <v>949</v>
      </c>
      <c r="C11" s="13">
        <v>710</v>
      </c>
      <c r="D11" s="13">
        <v>239</v>
      </c>
      <c r="E11" s="13">
        <v>199</v>
      </c>
      <c r="F11" s="13">
        <v>32</v>
      </c>
      <c r="G11" s="13">
        <v>7</v>
      </c>
      <c r="H11" s="70">
        <v>1</v>
      </c>
    </row>
    <row r="12" spans="1:8" ht="12.75" x14ac:dyDescent="0.2">
      <c r="A12" s="71" t="s">
        <v>489</v>
      </c>
      <c r="B12" s="13">
        <v>2166</v>
      </c>
      <c r="C12" s="13">
        <v>1341</v>
      </c>
      <c r="D12" s="13">
        <v>825</v>
      </c>
      <c r="E12" s="13">
        <v>706</v>
      </c>
      <c r="F12" s="13">
        <v>108</v>
      </c>
      <c r="G12" s="13">
        <v>11</v>
      </c>
      <c r="H12" s="70" t="s">
        <v>97</v>
      </c>
    </row>
    <row r="13" spans="1:8" ht="12.75" x14ac:dyDescent="0.2">
      <c r="A13" s="72" t="s">
        <v>37</v>
      </c>
      <c r="B13" s="13">
        <v>7927</v>
      </c>
      <c r="C13" s="13">
        <v>3748</v>
      </c>
      <c r="D13" s="13">
        <v>4179</v>
      </c>
      <c r="E13" s="13">
        <v>3331</v>
      </c>
      <c r="F13" s="13">
        <v>753</v>
      </c>
      <c r="G13" s="13">
        <v>82</v>
      </c>
      <c r="H13" s="61">
        <v>13</v>
      </c>
    </row>
    <row r="14" spans="1:8" ht="12.75" x14ac:dyDescent="0.2">
      <c r="A14" s="72" t="s">
        <v>45</v>
      </c>
      <c r="B14" s="13">
        <v>14971</v>
      </c>
      <c r="C14" s="13">
        <v>4117</v>
      </c>
      <c r="D14" s="13">
        <v>10854</v>
      </c>
      <c r="E14" s="13">
        <v>6859</v>
      </c>
      <c r="F14" s="13">
        <v>3474</v>
      </c>
      <c r="G14" s="13">
        <v>450</v>
      </c>
      <c r="H14" s="61">
        <v>71</v>
      </c>
    </row>
    <row r="15" spans="1:8" ht="12.75" x14ac:dyDescent="0.2">
      <c r="A15" s="72" t="s">
        <v>46</v>
      </c>
      <c r="B15" s="13">
        <v>10659</v>
      </c>
      <c r="C15" s="13">
        <v>1596</v>
      </c>
      <c r="D15" s="13">
        <v>9063</v>
      </c>
      <c r="E15" s="13">
        <v>4102</v>
      </c>
      <c r="F15" s="13">
        <v>4112</v>
      </c>
      <c r="G15" s="13">
        <v>694</v>
      </c>
      <c r="H15" s="61">
        <v>155</v>
      </c>
    </row>
    <row r="16" spans="1:8" ht="12.75" x14ac:dyDescent="0.2">
      <c r="A16" s="71" t="s">
        <v>38</v>
      </c>
      <c r="B16" s="13">
        <v>8589</v>
      </c>
      <c r="C16" s="13">
        <v>1764</v>
      </c>
      <c r="D16" s="13">
        <v>6825</v>
      </c>
      <c r="E16" s="13">
        <v>3379</v>
      </c>
      <c r="F16" s="13">
        <v>2782</v>
      </c>
      <c r="G16" s="13">
        <v>526</v>
      </c>
      <c r="H16" s="61">
        <v>138</v>
      </c>
    </row>
    <row r="17" spans="1:8" ht="25.5" x14ac:dyDescent="0.2">
      <c r="A17" s="60" t="s">
        <v>490</v>
      </c>
      <c r="B17" s="13">
        <v>10833</v>
      </c>
      <c r="C17" s="13">
        <v>9688</v>
      </c>
      <c r="D17" s="13">
        <v>1145</v>
      </c>
      <c r="E17" s="13">
        <v>988</v>
      </c>
      <c r="F17" s="13">
        <v>129</v>
      </c>
      <c r="G17" s="13">
        <v>23</v>
      </c>
      <c r="H17" s="61">
        <v>5</v>
      </c>
    </row>
    <row r="18" spans="1:8" ht="12.75" x14ac:dyDescent="0.2">
      <c r="A18" s="68" t="s">
        <v>491</v>
      </c>
      <c r="B18" s="8">
        <v>45153</v>
      </c>
      <c r="C18" s="8">
        <v>19639</v>
      </c>
      <c r="D18" s="8">
        <v>25514</v>
      </c>
      <c r="E18" s="8">
        <v>15884</v>
      </c>
      <c r="F18" s="8">
        <v>8239</v>
      </c>
      <c r="G18" s="8">
        <v>1163</v>
      </c>
      <c r="H18" s="69">
        <v>228</v>
      </c>
    </row>
    <row r="19" spans="1:8" ht="25.5" x14ac:dyDescent="0.2">
      <c r="A19" s="60" t="s">
        <v>488</v>
      </c>
      <c r="B19" s="13">
        <v>666</v>
      </c>
      <c r="C19" s="13">
        <v>503</v>
      </c>
      <c r="D19" s="13">
        <v>163</v>
      </c>
      <c r="E19" s="13">
        <v>137</v>
      </c>
      <c r="F19" s="13">
        <v>21</v>
      </c>
      <c r="G19" s="13">
        <v>5</v>
      </c>
      <c r="H19" s="70" t="s">
        <v>97</v>
      </c>
    </row>
    <row r="20" spans="1:8" ht="12.75" x14ac:dyDescent="0.2">
      <c r="A20" s="71" t="s">
        <v>489</v>
      </c>
      <c r="B20" s="13">
        <v>1541</v>
      </c>
      <c r="C20" s="13">
        <v>977</v>
      </c>
      <c r="D20" s="13">
        <v>564</v>
      </c>
      <c r="E20" s="13">
        <v>480</v>
      </c>
      <c r="F20" s="13">
        <v>76</v>
      </c>
      <c r="G20" s="13">
        <v>8</v>
      </c>
      <c r="H20" s="70" t="s">
        <v>97</v>
      </c>
    </row>
    <row r="21" spans="1:8" ht="12.75" x14ac:dyDescent="0.2">
      <c r="A21" s="72" t="s">
        <v>37</v>
      </c>
      <c r="B21" s="13">
        <v>5758</v>
      </c>
      <c r="C21" s="13">
        <v>2791</v>
      </c>
      <c r="D21" s="13">
        <v>2967</v>
      </c>
      <c r="E21" s="13">
        <v>2365</v>
      </c>
      <c r="F21" s="13">
        <v>534</v>
      </c>
      <c r="G21" s="13">
        <v>60</v>
      </c>
      <c r="H21" s="61">
        <v>8</v>
      </c>
    </row>
    <row r="22" spans="1:8" ht="12.75" x14ac:dyDescent="0.2">
      <c r="A22" s="72" t="s">
        <v>45</v>
      </c>
      <c r="B22" s="13">
        <v>10889</v>
      </c>
      <c r="C22" s="13">
        <v>3085</v>
      </c>
      <c r="D22" s="13">
        <v>7804</v>
      </c>
      <c r="E22" s="13">
        <v>5101</v>
      </c>
      <c r="F22" s="13">
        <v>2368</v>
      </c>
      <c r="G22" s="13">
        <v>290</v>
      </c>
      <c r="H22" s="61">
        <v>45</v>
      </c>
    </row>
    <row r="23" spans="1:8" ht="12.75" x14ac:dyDescent="0.2">
      <c r="A23" s="72" t="s">
        <v>46</v>
      </c>
      <c r="B23" s="13">
        <v>7617</v>
      </c>
      <c r="C23" s="13">
        <v>1156</v>
      </c>
      <c r="D23" s="13">
        <v>6461</v>
      </c>
      <c r="E23" s="13">
        <v>3088</v>
      </c>
      <c r="F23" s="13">
        <v>2871</v>
      </c>
      <c r="G23" s="13">
        <v>416</v>
      </c>
      <c r="H23" s="61">
        <v>86</v>
      </c>
    </row>
    <row r="24" spans="1:8" ht="12.75" x14ac:dyDescent="0.2">
      <c r="A24" s="71" t="s">
        <v>38</v>
      </c>
      <c r="B24" s="13">
        <v>6062</v>
      </c>
      <c r="C24" s="13">
        <v>1286</v>
      </c>
      <c r="D24" s="13">
        <v>4776</v>
      </c>
      <c r="E24" s="13">
        <v>2461</v>
      </c>
      <c r="F24" s="13">
        <v>1918</v>
      </c>
      <c r="G24" s="13">
        <v>323</v>
      </c>
      <c r="H24" s="61">
        <v>74</v>
      </c>
    </row>
    <row r="25" spans="1:8" ht="25.5" x14ac:dyDescent="0.2">
      <c r="A25" s="60" t="s">
        <v>490</v>
      </c>
      <c r="B25" s="13">
        <v>12620</v>
      </c>
      <c r="C25" s="13">
        <v>9841</v>
      </c>
      <c r="D25" s="13">
        <v>2779</v>
      </c>
      <c r="E25" s="13">
        <v>2252</v>
      </c>
      <c r="F25" s="13">
        <v>451</v>
      </c>
      <c r="G25" s="13">
        <v>61</v>
      </c>
      <c r="H25" s="61">
        <v>15</v>
      </c>
    </row>
    <row r="26" spans="1:8" ht="12.75" x14ac:dyDescent="0.2">
      <c r="A26" s="68" t="s">
        <v>492</v>
      </c>
      <c r="B26" s="8">
        <v>16654</v>
      </c>
      <c r="C26" s="8">
        <v>6388</v>
      </c>
      <c r="D26" s="8">
        <v>10266</v>
      </c>
      <c r="E26" s="8">
        <v>5781</v>
      </c>
      <c r="F26" s="8">
        <v>3603</v>
      </c>
      <c r="G26" s="8">
        <v>703</v>
      </c>
      <c r="H26" s="69">
        <v>179</v>
      </c>
    </row>
    <row r="27" spans="1:8" ht="25.5" x14ac:dyDescent="0.2">
      <c r="A27" s="60" t="s">
        <v>488</v>
      </c>
      <c r="B27" s="13">
        <v>268</v>
      </c>
      <c r="C27" s="13">
        <v>193</v>
      </c>
      <c r="D27" s="13">
        <v>75</v>
      </c>
      <c r="E27" s="13">
        <v>61</v>
      </c>
      <c r="F27" s="13">
        <v>11</v>
      </c>
      <c r="G27" s="61">
        <v>2</v>
      </c>
      <c r="H27" s="61">
        <v>1</v>
      </c>
    </row>
    <row r="28" spans="1:8" ht="12.75" x14ac:dyDescent="0.2">
      <c r="A28" s="71" t="s">
        <v>489</v>
      </c>
      <c r="B28" s="13">
        <v>583</v>
      </c>
      <c r="C28" s="13">
        <v>328</v>
      </c>
      <c r="D28" s="13">
        <v>255</v>
      </c>
      <c r="E28" s="13">
        <v>222</v>
      </c>
      <c r="F28" s="13">
        <v>30</v>
      </c>
      <c r="G28" s="13">
        <v>3</v>
      </c>
      <c r="H28" s="61" t="s">
        <v>97</v>
      </c>
    </row>
    <row r="29" spans="1:8" ht="12.75" x14ac:dyDescent="0.2">
      <c r="A29" s="72" t="s">
        <v>37</v>
      </c>
      <c r="B29" s="13">
        <v>2011</v>
      </c>
      <c r="C29" s="13">
        <v>836</v>
      </c>
      <c r="D29" s="13">
        <v>1175</v>
      </c>
      <c r="E29" s="13">
        <v>936</v>
      </c>
      <c r="F29" s="13">
        <v>212</v>
      </c>
      <c r="G29" s="13">
        <v>22</v>
      </c>
      <c r="H29" s="61">
        <v>5</v>
      </c>
    </row>
    <row r="30" spans="1:8" ht="12.75" x14ac:dyDescent="0.2">
      <c r="A30" s="72" t="s">
        <v>45</v>
      </c>
      <c r="B30" s="13">
        <v>3766</v>
      </c>
      <c r="C30" s="13">
        <v>883</v>
      </c>
      <c r="D30" s="13">
        <v>2883</v>
      </c>
      <c r="E30" s="13">
        <v>1644</v>
      </c>
      <c r="F30" s="13">
        <v>1057</v>
      </c>
      <c r="G30" s="13">
        <v>156</v>
      </c>
      <c r="H30" s="61">
        <v>26</v>
      </c>
    </row>
    <row r="31" spans="1:8" ht="12.75" x14ac:dyDescent="0.2">
      <c r="A31" s="72" t="s">
        <v>46</v>
      </c>
      <c r="B31" s="13">
        <v>2866</v>
      </c>
      <c r="C31" s="13">
        <v>376</v>
      </c>
      <c r="D31" s="13">
        <v>2490</v>
      </c>
      <c r="E31" s="13">
        <v>955</v>
      </c>
      <c r="F31" s="13">
        <v>1194</v>
      </c>
      <c r="G31" s="13">
        <v>273</v>
      </c>
      <c r="H31" s="61">
        <v>68</v>
      </c>
    </row>
    <row r="32" spans="1:8" ht="12.75" x14ac:dyDescent="0.2">
      <c r="A32" s="71" t="s">
        <v>38</v>
      </c>
      <c r="B32" s="13">
        <v>2387</v>
      </c>
      <c r="C32" s="13">
        <v>418</v>
      </c>
      <c r="D32" s="13">
        <v>1969</v>
      </c>
      <c r="E32" s="13">
        <v>872</v>
      </c>
      <c r="F32" s="13">
        <v>835</v>
      </c>
      <c r="G32" s="13">
        <v>200</v>
      </c>
      <c r="H32" s="61">
        <v>62</v>
      </c>
    </row>
    <row r="33" spans="1:8" ht="26.45" customHeight="1" x14ac:dyDescent="0.2">
      <c r="A33" s="60" t="s">
        <v>490</v>
      </c>
      <c r="B33" s="13">
        <v>4773</v>
      </c>
      <c r="C33" s="13">
        <v>3354</v>
      </c>
      <c r="D33" s="13">
        <v>1419</v>
      </c>
      <c r="E33" s="13">
        <v>1091</v>
      </c>
      <c r="F33" s="13">
        <v>264</v>
      </c>
      <c r="G33" s="13">
        <v>47</v>
      </c>
      <c r="H33" s="61">
        <v>17</v>
      </c>
    </row>
    <row r="35" spans="1:8" ht="12.75" x14ac:dyDescent="0.2">
      <c r="A35" s="3" t="s">
        <v>43</v>
      </c>
    </row>
    <row r="36" spans="1:8" ht="12.75" x14ac:dyDescent="0.2">
      <c r="A36" s="3" t="s">
        <v>52</v>
      </c>
    </row>
    <row r="37" spans="1:8" ht="12.75" x14ac:dyDescent="0.2">
      <c r="A37" s="3" t="s">
        <v>139</v>
      </c>
    </row>
    <row r="38" spans="1:8" ht="12.75" x14ac:dyDescent="0.2">
      <c r="A38" s="160" t="s">
        <v>44</v>
      </c>
    </row>
    <row r="39" spans="1:8" ht="12.75" x14ac:dyDescent="0.2">
      <c r="A39" s="160" t="s">
        <v>219</v>
      </c>
    </row>
    <row r="40" spans="1:8" ht="12.75" x14ac:dyDescent="0.2">
      <c r="A40" s="160" t="s">
        <v>135</v>
      </c>
    </row>
    <row r="41" spans="1:8" ht="12.75" x14ac:dyDescent="0.2">
      <c r="A41" s="162"/>
    </row>
    <row r="42" spans="1:8" ht="12.75" x14ac:dyDescent="0.2">
      <c r="A42" s="160"/>
    </row>
  </sheetData>
  <mergeCells count="6">
    <mergeCell ref="A6:A8"/>
    <mergeCell ref="B6:B8"/>
    <mergeCell ref="C6:H6"/>
    <mergeCell ref="C7:C8"/>
    <mergeCell ref="E7:H7"/>
    <mergeCell ref="D7:D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/>
  <dimension ref="A1:I31"/>
  <sheetViews>
    <sheetView workbookViewId="0">
      <selection activeCell="A17" sqref="A17:I17"/>
    </sheetView>
  </sheetViews>
  <sheetFormatPr defaultRowHeight="12.75" x14ac:dyDescent="0.2"/>
  <cols>
    <col min="1" max="1" width="14.28515625" style="3" customWidth="1"/>
    <col min="2" max="2" width="10.42578125" style="3" customWidth="1"/>
    <col min="3" max="9" width="9.42578125" style="3" customWidth="1"/>
    <col min="10" max="16384" width="9.140625" style="3"/>
  </cols>
  <sheetData>
    <row r="1" spans="1:9" s="4" customFormat="1" ht="14.25" x14ac:dyDescent="0.2">
      <c r="A1" s="4" t="s">
        <v>220</v>
      </c>
    </row>
    <row r="2" spans="1:9" s="160" customFormat="1" ht="14.25" x14ac:dyDescent="0.2">
      <c r="A2" s="160" t="s">
        <v>260</v>
      </c>
    </row>
    <row r="4" spans="1:9" ht="20.25" customHeight="1" x14ac:dyDescent="0.2">
      <c r="A4" s="177" t="s">
        <v>493</v>
      </c>
      <c r="B4" s="182" t="s">
        <v>455</v>
      </c>
      <c r="C4" s="197" t="s">
        <v>454</v>
      </c>
      <c r="D4" s="197"/>
      <c r="E4" s="197"/>
      <c r="F4" s="197"/>
      <c r="G4" s="197"/>
      <c r="H4" s="197"/>
      <c r="I4" s="204" t="s">
        <v>496</v>
      </c>
    </row>
    <row r="5" spans="1:9" ht="20.25" customHeight="1" x14ac:dyDescent="0.2">
      <c r="A5" s="177"/>
      <c r="B5" s="182"/>
      <c r="C5" s="182" t="s">
        <v>456</v>
      </c>
      <c r="D5" s="204" t="s">
        <v>494</v>
      </c>
      <c r="E5" s="197" t="s">
        <v>486</v>
      </c>
      <c r="F5" s="197"/>
      <c r="G5" s="197"/>
      <c r="H5" s="197"/>
      <c r="I5" s="214"/>
    </row>
    <row r="6" spans="1:9" ht="52.5" customHeight="1" x14ac:dyDescent="0.2">
      <c r="A6" s="177"/>
      <c r="B6" s="182"/>
      <c r="C6" s="182"/>
      <c r="D6" s="179"/>
      <c r="E6" s="6">
        <v>1</v>
      </c>
      <c r="F6" s="6">
        <v>2</v>
      </c>
      <c r="G6" s="6">
        <v>3</v>
      </c>
      <c r="H6" s="50" t="s">
        <v>495</v>
      </c>
      <c r="I6" s="215"/>
    </row>
    <row r="7" spans="1:9" ht="11.25" customHeight="1" x14ac:dyDescent="0.2"/>
    <row r="8" spans="1:9" ht="13.5" customHeight="1" x14ac:dyDescent="0.2">
      <c r="A8" s="200" t="s">
        <v>497</v>
      </c>
      <c r="B8" s="200"/>
      <c r="C8" s="200"/>
      <c r="D8" s="200"/>
      <c r="E8" s="200"/>
      <c r="F8" s="200"/>
      <c r="G8" s="200"/>
      <c r="H8" s="200"/>
      <c r="I8" s="200"/>
    </row>
    <row r="9" spans="1:9" ht="11.25" customHeight="1" x14ac:dyDescent="0.2">
      <c r="A9" s="63"/>
      <c r="B9" s="63"/>
      <c r="C9" s="63"/>
      <c r="D9" s="63"/>
      <c r="E9" s="63"/>
      <c r="F9" s="63"/>
      <c r="G9" s="63"/>
      <c r="H9" s="63"/>
    </row>
    <row r="10" spans="1:9" ht="17.25" customHeight="1" x14ac:dyDescent="0.2">
      <c r="A10" s="64">
        <v>1980</v>
      </c>
      <c r="B10" s="14">
        <v>39833</v>
      </c>
      <c r="C10" s="14">
        <v>14962</v>
      </c>
      <c r="D10" s="14">
        <v>24871</v>
      </c>
      <c r="E10" s="14">
        <v>17273</v>
      </c>
      <c r="F10" s="14">
        <v>6206</v>
      </c>
      <c r="G10" s="14">
        <v>1071</v>
      </c>
      <c r="H10" s="14">
        <v>321</v>
      </c>
      <c r="I10" s="3">
        <v>34313</v>
      </c>
    </row>
    <row r="11" spans="1:9" ht="17.25" customHeight="1" x14ac:dyDescent="0.2">
      <c r="A11" s="64">
        <v>1990</v>
      </c>
      <c r="B11" s="14">
        <v>42436</v>
      </c>
      <c r="C11" s="14">
        <v>13207</v>
      </c>
      <c r="D11" s="14">
        <v>29229</v>
      </c>
      <c r="E11" s="14">
        <v>16831</v>
      </c>
      <c r="F11" s="14">
        <v>9909</v>
      </c>
      <c r="G11" s="14">
        <v>1914</v>
      </c>
      <c r="H11" s="14">
        <v>575</v>
      </c>
      <c r="I11" s="3">
        <v>45105</v>
      </c>
    </row>
    <row r="12" spans="1:9" ht="17.25" customHeight="1" x14ac:dyDescent="0.2">
      <c r="A12" s="64">
        <v>2000</v>
      </c>
      <c r="B12" s="14">
        <v>42770</v>
      </c>
      <c r="C12" s="14">
        <v>14994</v>
      </c>
      <c r="D12" s="14">
        <v>27776</v>
      </c>
      <c r="E12" s="14">
        <v>17153</v>
      </c>
      <c r="F12" s="14">
        <v>8265</v>
      </c>
      <c r="G12" s="14">
        <v>1775</v>
      </c>
      <c r="H12" s="14">
        <v>583</v>
      </c>
      <c r="I12" s="3">
        <v>41580</v>
      </c>
    </row>
    <row r="13" spans="1:9" ht="17.25" customHeight="1" x14ac:dyDescent="0.2">
      <c r="A13" s="64">
        <v>2010</v>
      </c>
      <c r="B13" s="14">
        <v>61300</v>
      </c>
      <c r="C13" s="14">
        <v>25002</v>
      </c>
      <c r="D13" s="14">
        <v>36298</v>
      </c>
      <c r="E13" s="14">
        <v>23373</v>
      </c>
      <c r="F13" s="14">
        <v>10655</v>
      </c>
      <c r="G13" s="14">
        <v>1805</v>
      </c>
      <c r="H13" s="14">
        <v>465</v>
      </c>
      <c r="I13" s="3">
        <v>52165</v>
      </c>
    </row>
    <row r="14" spans="1:9" ht="17.25" customHeight="1" x14ac:dyDescent="0.2">
      <c r="A14" s="64">
        <v>2017</v>
      </c>
      <c r="B14" s="14">
        <v>65257</v>
      </c>
      <c r="C14" s="14">
        <v>26990</v>
      </c>
      <c r="D14" s="14">
        <v>38267</v>
      </c>
      <c r="E14" s="14">
        <v>23230</v>
      </c>
      <c r="F14" s="14">
        <v>12755</v>
      </c>
      <c r="G14" s="14">
        <v>1857</v>
      </c>
      <c r="H14" s="14">
        <v>425</v>
      </c>
      <c r="I14" s="3">
        <v>56163</v>
      </c>
    </row>
    <row r="15" spans="1:9" ht="17.25" customHeight="1" x14ac:dyDescent="0.2">
      <c r="A15" s="65">
        <v>2018</v>
      </c>
      <c r="B15" s="9">
        <v>62843</v>
      </c>
      <c r="C15" s="9">
        <v>26629</v>
      </c>
      <c r="D15" s="9">
        <v>36214</v>
      </c>
      <c r="E15" s="9">
        <v>21949</v>
      </c>
      <c r="F15" s="9">
        <v>11977</v>
      </c>
      <c r="G15" s="9">
        <v>1878</v>
      </c>
      <c r="H15" s="9">
        <v>410</v>
      </c>
      <c r="I15" s="4">
        <v>53333</v>
      </c>
    </row>
    <row r="16" spans="1:9" ht="9.75" customHeight="1" x14ac:dyDescent="0.2">
      <c r="A16" s="17"/>
      <c r="B16" s="17"/>
      <c r="C16" s="17"/>
      <c r="D16" s="17"/>
      <c r="E16" s="17"/>
      <c r="F16" s="17"/>
      <c r="G16" s="17"/>
      <c r="H16" s="17"/>
    </row>
    <row r="17" spans="1:9" ht="16.5" customHeight="1" x14ac:dyDescent="0.2">
      <c r="A17" s="200" t="s">
        <v>498</v>
      </c>
      <c r="B17" s="200"/>
      <c r="C17" s="200"/>
      <c r="D17" s="200"/>
      <c r="E17" s="200"/>
      <c r="F17" s="200"/>
      <c r="G17" s="200"/>
      <c r="H17" s="200"/>
      <c r="I17" s="200"/>
    </row>
    <row r="18" spans="1:9" ht="9.75" customHeight="1" x14ac:dyDescent="0.2">
      <c r="A18" s="63"/>
      <c r="B18" s="63"/>
      <c r="C18" s="63"/>
      <c r="D18" s="63"/>
      <c r="E18" s="63"/>
      <c r="F18" s="63"/>
      <c r="G18" s="63"/>
      <c r="H18" s="63"/>
    </row>
    <row r="19" spans="1:9" ht="17.25" customHeight="1" x14ac:dyDescent="0.2">
      <c r="A19" s="64">
        <v>1980</v>
      </c>
      <c r="B19" s="24">
        <v>100</v>
      </c>
      <c r="C19" s="24">
        <v>37.6</v>
      </c>
      <c r="D19" s="24">
        <v>62.4</v>
      </c>
      <c r="E19" s="24">
        <v>43.4</v>
      </c>
      <c r="F19" s="24">
        <v>15.6</v>
      </c>
      <c r="G19" s="24">
        <v>2.7</v>
      </c>
      <c r="H19" s="24">
        <v>0.8</v>
      </c>
      <c r="I19" s="59" t="s">
        <v>103</v>
      </c>
    </row>
    <row r="20" spans="1:9" ht="17.25" customHeight="1" x14ac:dyDescent="0.2">
      <c r="A20" s="64">
        <v>1990</v>
      </c>
      <c r="B20" s="24">
        <v>100</v>
      </c>
      <c r="C20" s="24">
        <v>31.1</v>
      </c>
      <c r="D20" s="24">
        <v>68.900000000000006</v>
      </c>
      <c r="E20" s="24">
        <v>39.700000000000003</v>
      </c>
      <c r="F20" s="24">
        <v>23.4</v>
      </c>
      <c r="G20" s="24">
        <v>4.5</v>
      </c>
      <c r="H20" s="24">
        <v>1.4</v>
      </c>
      <c r="I20" s="59" t="s">
        <v>103</v>
      </c>
    </row>
    <row r="21" spans="1:9" ht="17.25" customHeight="1" x14ac:dyDescent="0.2">
      <c r="A21" s="64">
        <v>2000</v>
      </c>
      <c r="B21" s="24">
        <v>100</v>
      </c>
      <c r="C21" s="24">
        <v>35.1</v>
      </c>
      <c r="D21" s="24">
        <v>64.900000000000006</v>
      </c>
      <c r="E21" s="24">
        <v>40.1</v>
      </c>
      <c r="F21" s="24">
        <v>19.3</v>
      </c>
      <c r="G21" s="24">
        <v>4.2</v>
      </c>
      <c r="H21" s="24">
        <v>1.4</v>
      </c>
      <c r="I21" s="59" t="s">
        <v>103</v>
      </c>
    </row>
    <row r="22" spans="1:9" ht="17.25" customHeight="1" x14ac:dyDescent="0.2">
      <c r="A22" s="64">
        <v>2010</v>
      </c>
      <c r="B22" s="24">
        <v>100</v>
      </c>
      <c r="C22" s="24">
        <v>40.799999999999997</v>
      </c>
      <c r="D22" s="24">
        <v>59.2</v>
      </c>
      <c r="E22" s="24">
        <v>38.1</v>
      </c>
      <c r="F22" s="24">
        <v>17.399999999999999</v>
      </c>
      <c r="G22" s="24">
        <v>2.9</v>
      </c>
      <c r="H22" s="24">
        <v>0.8</v>
      </c>
      <c r="I22" s="59" t="s">
        <v>103</v>
      </c>
    </row>
    <row r="23" spans="1:9" ht="17.25" customHeight="1" x14ac:dyDescent="0.2">
      <c r="A23" s="64">
        <v>2017</v>
      </c>
      <c r="B23" s="24">
        <v>100</v>
      </c>
      <c r="C23" s="24">
        <v>41.4</v>
      </c>
      <c r="D23" s="24">
        <v>58.6</v>
      </c>
      <c r="E23" s="24">
        <v>35.6</v>
      </c>
      <c r="F23" s="24">
        <v>19.5</v>
      </c>
      <c r="G23" s="24">
        <v>2.8</v>
      </c>
      <c r="H23" s="24">
        <v>0.7</v>
      </c>
      <c r="I23" s="59" t="s">
        <v>103</v>
      </c>
    </row>
    <row r="24" spans="1:9" ht="17.25" customHeight="1" x14ac:dyDescent="0.2">
      <c r="A24" s="65">
        <v>2018</v>
      </c>
      <c r="B24" s="21">
        <v>100</v>
      </c>
      <c r="C24" s="21">
        <v>42.4</v>
      </c>
      <c r="D24" s="21">
        <v>57.6</v>
      </c>
      <c r="E24" s="21">
        <v>34.9</v>
      </c>
      <c r="F24" s="21">
        <v>19.100000000000001</v>
      </c>
      <c r="G24" s="21">
        <v>3</v>
      </c>
      <c r="H24" s="21">
        <v>0.7</v>
      </c>
      <c r="I24" s="66" t="s">
        <v>103</v>
      </c>
    </row>
    <row r="25" spans="1:9" x14ac:dyDescent="0.2">
      <c r="C25" s="12"/>
      <c r="D25" s="12"/>
      <c r="E25" s="12"/>
      <c r="F25" s="12"/>
      <c r="G25" s="12"/>
      <c r="H25" s="12"/>
    </row>
    <row r="26" spans="1:9" x14ac:dyDescent="0.2">
      <c r="A26" s="3" t="s">
        <v>112</v>
      </c>
      <c r="C26" s="12"/>
      <c r="D26" s="12"/>
      <c r="E26" s="12"/>
      <c r="F26" s="12"/>
      <c r="G26" s="12"/>
      <c r="H26" s="12"/>
    </row>
    <row r="27" spans="1:9" x14ac:dyDescent="0.2">
      <c r="A27" s="160" t="s">
        <v>40</v>
      </c>
    </row>
    <row r="29" spans="1:9" x14ac:dyDescent="0.2">
      <c r="C29" s="26"/>
      <c r="D29" s="26"/>
      <c r="E29" s="26"/>
      <c r="F29" s="26"/>
      <c r="G29" s="26"/>
      <c r="H29" s="12"/>
    </row>
    <row r="30" spans="1:9" x14ac:dyDescent="0.2">
      <c r="C30" s="12"/>
      <c r="D30" s="12"/>
      <c r="E30" s="12"/>
      <c r="F30" s="12"/>
      <c r="G30" s="12"/>
      <c r="H30" s="12"/>
    </row>
    <row r="31" spans="1:9" x14ac:dyDescent="0.2">
      <c r="C31" s="12"/>
      <c r="D31" s="12"/>
      <c r="E31" s="12"/>
      <c r="F31" s="12"/>
      <c r="G31" s="12"/>
      <c r="H31" s="12"/>
    </row>
  </sheetData>
  <mergeCells count="9">
    <mergeCell ref="I4:I6"/>
    <mergeCell ref="D5:D6"/>
    <mergeCell ref="E5:H5"/>
    <mergeCell ref="A8:I8"/>
    <mergeCell ref="A17:I17"/>
    <mergeCell ref="A4:A6"/>
    <mergeCell ref="B4:B6"/>
    <mergeCell ref="C5:C6"/>
    <mergeCell ref="C4:H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:N26"/>
  <sheetViews>
    <sheetView zoomScaleNormal="100" workbookViewId="0">
      <selection activeCell="K7" sqref="K7"/>
    </sheetView>
  </sheetViews>
  <sheetFormatPr defaultRowHeight="12.75" x14ac:dyDescent="0.2"/>
  <cols>
    <col min="1" max="1" width="42.7109375" style="3" customWidth="1"/>
    <col min="2" max="2" width="9.140625" style="3" customWidth="1"/>
    <col min="3" max="6" width="10.28515625" style="3" customWidth="1"/>
    <col min="7" max="16384" width="9.140625" style="3"/>
  </cols>
  <sheetData>
    <row r="1" spans="1:14" s="4" customFormat="1" ht="30.6" customHeight="1" x14ac:dyDescent="0.2">
      <c r="A1" s="216" t="s">
        <v>221</v>
      </c>
      <c r="B1" s="216"/>
      <c r="C1" s="216"/>
      <c r="D1" s="216"/>
      <c r="E1" s="216"/>
      <c r="F1" s="216"/>
    </row>
    <row r="2" spans="1:14" s="4" customFormat="1" ht="33.6" customHeight="1" x14ac:dyDescent="0.2">
      <c r="A2" s="185" t="s">
        <v>509</v>
      </c>
      <c r="B2" s="217"/>
      <c r="C2" s="217"/>
      <c r="D2" s="217"/>
      <c r="E2" s="217"/>
      <c r="F2" s="217"/>
    </row>
    <row r="4" spans="1:14" ht="36" customHeight="1" x14ac:dyDescent="0.2">
      <c r="A4" s="177" t="s">
        <v>280</v>
      </c>
      <c r="B4" s="182" t="s">
        <v>455</v>
      </c>
      <c r="C4" s="182" t="s">
        <v>499</v>
      </c>
      <c r="D4" s="197"/>
      <c r="E4" s="197"/>
      <c r="F4" s="180"/>
    </row>
    <row r="5" spans="1:14" ht="24" customHeight="1" x14ac:dyDescent="0.2">
      <c r="A5" s="177"/>
      <c r="B5" s="195"/>
      <c r="C5" s="218">
        <v>1</v>
      </c>
      <c r="D5" s="218">
        <v>2</v>
      </c>
      <c r="E5" s="218">
        <v>3</v>
      </c>
      <c r="F5" s="204" t="s">
        <v>495</v>
      </c>
    </row>
    <row r="6" spans="1:14" ht="24" customHeight="1" x14ac:dyDescent="0.2">
      <c r="A6" s="177"/>
      <c r="B6" s="182"/>
      <c r="C6" s="219"/>
      <c r="D6" s="219"/>
      <c r="E6" s="219"/>
      <c r="F6" s="220"/>
    </row>
    <row r="7" spans="1:14" x14ac:dyDescent="0.2">
      <c r="A7" s="29"/>
      <c r="C7" s="4"/>
      <c r="D7" s="4"/>
      <c r="E7" s="4"/>
      <c r="F7" s="4"/>
    </row>
    <row r="8" spans="1:14" s="4" customFormat="1" ht="16.5" customHeight="1" x14ac:dyDescent="0.2">
      <c r="A8" s="57" t="s">
        <v>111</v>
      </c>
      <c r="B8" s="8">
        <v>36214</v>
      </c>
      <c r="C8" s="9">
        <v>21949</v>
      </c>
      <c r="D8" s="9">
        <v>11977</v>
      </c>
      <c r="E8" s="9">
        <v>1878</v>
      </c>
      <c r="F8" s="4">
        <v>410</v>
      </c>
      <c r="G8" s="3"/>
      <c r="H8" s="3"/>
      <c r="I8" s="3"/>
      <c r="J8" s="3"/>
      <c r="K8" s="3"/>
      <c r="L8" s="3"/>
      <c r="M8" s="3"/>
      <c r="N8" s="3"/>
    </row>
    <row r="9" spans="1:14" ht="30" customHeight="1" x14ac:dyDescent="0.2">
      <c r="A9" s="58" t="s">
        <v>500</v>
      </c>
      <c r="C9" s="13"/>
      <c r="D9" s="13"/>
      <c r="E9" s="13"/>
      <c r="F9" s="59"/>
    </row>
    <row r="10" spans="1:14" ht="19.5" customHeight="1" x14ac:dyDescent="0.2">
      <c r="A10" s="60" t="s">
        <v>501</v>
      </c>
      <c r="B10" s="3">
        <v>13333</v>
      </c>
      <c r="C10" s="14">
        <v>7866</v>
      </c>
      <c r="D10" s="13">
        <v>4331</v>
      </c>
      <c r="E10" s="13">
        <v>888</v>
      </c>
      <c r="F10" s="47">
        <v>248</v>
      </c>
    </row>
    <row r="11" spans="1:14" ht="19.5" customHeight="1" x14ac:dyDescent="0.2">
      <c r="A11" s="60" t="s">
        <v>502</v>
      </c>
      <c r="B11" s="13">
        <v>1276</v>
      </c>
      <c r="C11" s="14">
        <v>782</v>
      </c>
      <c r="D11" s="13">
        <v>389</v>
      </c>
      <c r="E11" s="13">
        <v>85</v>
      </c>
      <c r="F11" s="47">
        <v>20</v>
      </c>
    </row>
    <row r="12" spans="1:14" ht="19.5" customHeight="1" x14ac:dyDescent="0.2">
      <c r="A12" s="60" t="s">
        <v>503</v>
      </c>
      <c r="B12" s="13">
        <v>20955</v>
      </c>
      <c r="C12" s="14">
        <v>13104</v>
      </c>
      <c r="D12" s="13">
        <v>6925</v>
      </c>
      <c r="E12" s="13">
        <v>817</v>
      </c>
      <c r="F12" s="47">
        <v>109</v>
      </c>
    </row>
    <row r="13" spans="1:14" ht="30" customHeight="1" x14ac:dyDescent="0.2">
      <c r="A13" s="60" t="s">
        <v>504</v>
      </c>
      <c r="B13" s="13">
        <v>262</v>
      </c>
      <c r="C13" s="61" t="s">
        <v>97</v>
      </c>
      <c r="D13" s="13">
        <v>204</v>
      </c>
      <c r="E13" s="13">
        <v>45</v>
      </c>
      <c r="F13" s="47">
        <v>13</v>
      </c>
    </row>
    <row r="14" spans="1:14" ht="30" customHeight="1" x14ac:dyDescent="0.2">
      <c r="A14" s="58" t="s">
        <v>505</v>
      </c>
      <c r="C14" s="14"/>
      <c r="D14" s="13"/>
      <c r="E14" s="13"/>
      <c r="F14" s="59"/>
    </row>
    <row r="15" spans="1:14" ht="19.5" customHeight="1" x14ac:dyDescent="0.2">
      <c r="A15" s="60" t="s">
        <v>506</v>
      </c>
      <c r="B15" s="13">
        <v>79</v>
      </c>
      <c r="C15" s="151">
        <v>53</v>
      </c>
      <c r="D15" s="152">
        <v>11</v>
      </c>
      <c r="E15" s="152">
        <v>10</v>
      </c>
      <c r="F15" s="151">
        <v>5</v>
      </c>
    </row>
    <row r="16" spans="1:14" ht="19.5" customHeight="1" x14ac:dyDescent="0.2">
      <c r="A16" s="60" t="s">
        <v>507</v>
      </c>
      <c r="B16" s="13">
        <v>259</v>
      </c>
      <c r="C16" s="14">
        <v>144</v>
      </c>
      <c r="D16" s="13">
        <v>84</v>
      </c>
      <c r="E16" s="13">
        <v>23</v>
      </c>
      <c r="F16" s="47">
        <v>8</v>
      </c>
    </row>
    <row r="17" spans="1:7" ht="30" customHeight="1" x14ac:dyDescent="0.2">
      <c r="A17" s="58" t="s">
        <v>508</v>
      </c>
      <c r="B17" s="3">
        <v>50</v>
      </c>
      <c r="C17" s="61" t="s">
        <v>97</v>
      </c>
      <c r="D17" s="13">
        <v>33</v>
      </c>
      <c r="E17" s="13">
        <v>10</v>
      </c>
      <c r="F17" s="47">
        <v>7</v>
      </c>
    </row>
    <row r="18" spans="1:7" x14ac:dyDescent="0.2">
      <c r="G18" s="4"/>
    </row>
    <row r="19" spans="1:7" x14ac:dyDescent="0.2">
      <c r="A19" s="3" t="s">
        <v>98</v>
      </c>
    </row>
    <row r="20" spans="1:7" x14ac:dyDescent="0.2">
      <c r="A20" s="3" t="s">
        <v>53</v>
      </c>
    </row>
    <row r="21" spans="1:7" s="160" customFormat="1" x14ac:dyDescent="0.2">
      <c r="A21" s="3" t="s">
        <v>54</v>
      </c>
    </row>
    <row r="22" spans="1:7" x14ac:dyDescent="0.2">
      <c r="A22" s="3" t="s">
        <v>55</v>
      </c>
    </row>
    <row r="23" spans="1:7" x14ac:dyDescent="0.2">
      <c r="A23" s="160" t="s">
        <v>222</v>
      </c>
    </row>
    <row r="24" spans="1:7" x14ac:dyDescent="0.2">
      <c r="A24" s="160" t="s">
        <v>56</v>
      </c>
    </row>
    <row r="25" spans="1:7" x14ac:dyDescent="0.2">
      <c r="A25" s="160" t="s">
        <v>57</v>
      </c>
    </row>
    <row r="26" spans="1:7" x14ac:dyDescent="0.2">
      <c r="A26" s="160" t="s">
        <v>58</v>
      </c>
    </row>
  </sheetData>
  <mergeCells count="9">
    <mergeCell ref="A1:F1"/>
    <mergeCell ref="A2:F2"/>
    <mergeCell ref="A4:A6"/>
    <mergeCell ref="B4:B6"/>
    <mergeCell ref="C4:F4"/>
    <mergeCell ref="C5:C6"/>
    <mergeCell ref="D5:D6"/>
    <mergeCell ref="E5:E6"/>
    <mergeCell ref="F5:F6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/>
  <dimension ref="A1:J71"/>
  <sheetViews>
    <sheetView zoomScaleNormal="100" workbookViewId="0">
      <selection activeCell="M30" sqref="M30"/>
    </sheetView>
  </sheetViews>
  <sheetFormatPr defaultRowHeight="12.75" x14ac:dyDescent="0.2"/>
  <cols>
    <col min="1" max="1" width="23" style="3" customWidth="1"/>
    <col min="2" max="9" width="10.42578125" style="3" customWidth="1"/>
    <col min="10" max="16384" width="9.140625" style="3"/>
  </cols>
  <sheetData>
    <row r="1" spans="1:9" s="4" customFormat="1" ht="14.25" x14ac:dyDescent="0.2">
      <c r="A1" s="4" t="s">
        <v>224</v>
      </c>
    </row>
    <row r="2" spans="1:9" s="4" customFormat="1" ht="14.25" x14ac:dyDescent="0.2">
      <c r="A2" s="4" t="s">
        <v>140</v>
      </c>
    </row>
    <row r="3" spans="1:9" s="160" customFormat="1" ht="14.25" x14ac:dyDescent="0.2">
      <c r="A3" s="160" t="s">
        <v>510</v>
      </c>
    </row>
    <row r="4" spans="1:9" s="160" customFormat="1" x14ac:dyDescent="0.2">
      <c r="A4" s="160" t="s">
        <v>142</v>
      </c>
    </row>
    <row r="6" spans="1:9" ht="72.75" customHeight="1" x14ac:dyDescent="0.2">
      <c r="A6" s="177" t="s">
        <v>280</v>
      </c>
      <c r="B6" s="182" t="s">
        <v>293</v>
      </c>
      <c r="C6" s="182" t="s">
        <v>511</v>
      </c>
      <c r="D6" s="182"/>
      <c r="E6" s="182"/>
      <c r="F6" s="182"/>
      <c r="G6" s="182" t="s">
        <v>518</v>
      </c>
      <c r="H6" s="182"/>
      <c r="I6" s="195" t="s">
        <v>519</v>
      </c>
    </row>
    <row r="7" spans="1:9" ht="92.25" customHeight="1" x14ac:dyDescent="0.2">
      <c r="A7" s="177"/>
      <c r="B7" s="182"/>
      <c r="C7" s="50" t="s">
        <v>512</v>
      </c>
      <c r="D7" s="50" t="s">
        <v>513</v>
      </c>
      <c r="E7" s="50" t="s">
        <v>514</v>
      </c>
      <c r="F7" s="50" t="s">
        <v>515</v>
      </c>
      <c r="G7" s="50" t="s">
        <v>516</v>
      </c>
      <c r="H7" s="50" t="s">
        <v>517</v>
      </c>
      <c r="I7" s="195"/>
    </row>
    <row r="8" spans="1:9" x14ac:dyDescent="0.2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7.25" customHeight="1" x14ac:dyDescent="0.2">
      <c r="A9" s="200" t="s">
        <v>498</v>
      </c>
      <c r="B9" s="200"/>
      <c r="C9" s="200"/>
      <c r="D9" s="200"/>
      <c r="E9" s="200"/>
      <c r="F9" s="200"/>
      <c r="G9" s="200"/>
      <c r="H9" s="200"/>
      <c r="I9" s="200"/>
    </row>
    <row r="10" spans="1:9" ht="15" customHeight="1" x14ac:dyDescent="0.2">
      <c r="A10" s="71">
        <v>1980</v>
      </c>
      <c r="B10" s="24">
        <v>100</v>
      </c>
      <c r="C10" s="153">
        <v>77.400000000000006</v>
      </c>
      <c r="D10" s="153">
        <v>2.6</v>
      </c>
      <c r="E10" s="153">
        <v>17.7</v>
      </c>
      <c r="F10" s="153">
        <v>1.2</v>
      </c>
      <c r="G10" s="153">
        <v>0.4</v>
      </c>
      <c r="H10" s="153">
        <v>0.7</v>
      </c>
      <c r="I10" s="154" t="s">
        <v>103</v>
      </c>
    </row>
    <row r="11" spans="1:9" ht="15" customHeight="1" x14ac:dyDescent="0.2">
      <c r="A11" s="71">
        <v>1990</v>
      </c>
      <c r="B11" s="24">
        <v>100</v>
      </c>
      <c r="C11" s="153">
        <v>72.7</v>
      </c>
      <c r="D11" s="153">
        <v>3.4</v>
      </c>
      <c r="E11" s="153">
        <v>21.6</v>
      </c>
      <c r="F11" s="153">
        <v>1.3</v>
      </c>
      <c r="G11" s="153">
        <v>0.4</v>
      </c>
      <c r="H11" s="153">
        <v>0.7</v>
      </c>
      <c r="I11" s="154" t="s">
        <v>103</v>
      </c>
    </row>
    <row r="12" spans="1:9" ht="15" customHeight="1" x14ac:dyDescent="0.2">
      <c r="A12" s="71">
        <v>2000</v>
      </c>
      <c r="B12" s="24">
        <v>100</v>
      </c>
      <c r="C12" s="153">
        <v>65</v>
      </c>
      <c r="D12" s="153">
        <v>3.6</v>
      </c>
      <c r="E12" s="153">
        <v>29.2</v>
      </c>
      <c r="F12" s="153">
        <v>1.1000000000000001</v>
      </c>
      <c r="G12" s="153">
        <v>0.3</v>
      </c>
      <c r="H12" s="153">
        <v>0.7</v>
      </c>
      <c r="I12" s="154">
        <v>0.2</v>
      </c>
    </row>
    <row r="13" spans="1:9" ht="15" customHeight="1" x14ac:dyDescent="0.2">
      <c r="A13" s="71">
        <v>2010</v>
      </c>
      <c r="B13" s="24">
        <v>100</v>
      </c>
      <c r="C13" s="153">
        <v>57.3</v>
      </c>
      <c r="D13" s="153">
        <v>4.2</v>
      </c>
      <c r="E13" s="153">
        <v>36.5</v>
      </c>
      <c r="F13" s="153">
        <v>0.9</v>
      </c>
      <c r="G13" s="153">
        <v>0.7</v>
      </c>
      <c r="H13" s="153">
        <v>0.4</v>
      </c>
      <c r="I13" s="154">
        <v>0.2</v>
      </c>
    </row>
    <row r="14" spans="1:9" ht="15" customHeight="1" x14ac:dyDescent="0.2">
      <c r="A14" s="71">
        <v>2017</v>
      </c>
      <c r="B14" s="24">
        <v>100</v>
      </c>
      <c r="C14" s="153">
        <v>41</v>
      </c>
      <c r="D14" s="153">
        <v>3.8</v>
      </c>
      <c r="E14" s="153">
        <v>53.5</v>
      </c>
      <c r="F14" s="153">
        <v>0.7</v>
      </c>
      <c r="G14" s="153">
        <v>0.2</v>
      </c>
      <c r="H14" s="153">
        <v>0.6</v>
      </c>
      <c r="I14" s="154">
        <v>0.1</v>
      </c>
    </row>
    <row r="15" spans="1:9" ht="15" customHeight="1" x14ac:dyDescent="0.2">
      <c r="A15" s="68">
        <v>2018</v>
      </c>
      <c r="B15" s="24">
        <v>100</v>
      </c>
      <c r="C15" s="24">
        <v>36.799999999999997</v>
      </c>
      <c r="D15" s="24">
        <v>3.5</v>
      </c>
      <c r="E15" s="24">
        <v>57.9</v>
      </c>
      <c r="F15" s="24">
        <v>0.7</v>
      </c>
      <c r="G15" s="24">
        <v>0.2</v>
      </c>
      <c r="H15" s="24">
        <v>0.7</v>
      </c>
      <c r="I15" s="12">
        <v>0.1</v>
      </c>
    </row>
    <row r="16" spans="1:9" ht="17.25" customHeight="1" x14ac:dyDescent="0.2">
      <c r="A16" s="200" t="s">
        <v>520</v>
      </c>
      <c r="B16" s="200"/>
      <c r="C16" s="200"/>
      <c r="D16" s="200"/>
      <c r="E16" s="200"/>
      <c r="F16" s="200"/>
      <c r="G16" s="200"/>
      <c r="H16" s="200"/>
      <c r="I16" s="200"/>
    </row>
    <row r="17" spans="1:10" ht="15" customHeight="1" x14ac:dyDescent="0.2">
      <c r="A17" s="30" t="s">
        <v>521</v>
      </c>
      <c r="B17" s="8">
        <v>36214</v>
      </c>
      <c r="C17" s="8">
        <v>13333</v>
      </c>
      <c r="D17" s="8">
        <v>1276</v>
      </c>
      <c r="E17" s="8">
        <v>20955</v>
      </c>
      <c r="F17" s="8">
        <v>262</v>
      </c>
      <c r="G17" s="9">
        <v>79</v>
      </c>
      <c r="H17" s="9">
        <v>259</v>
      </c>
      <c r="I17" s="30">
        <v>50</v>
      </c>
      <c r="J17" s="17"/>
    </row>
    <row r="18" spans="1:10" ht="15" customHeight="1" x14ac:dyDescent="0.2">
      <c r="A18" s="53" t="s">
        <v>73</v>
      </c>
      <c r="B18" s="38">
        <v>3109</v>
      </c>
      <c r="C18" s="38">
        <v>1304</v>
      </c>
      <c r="D18" s="38">
        <v>119</v>
      </c>
      <c r="E18" s="38">
        <v>1621</v>
      </c>
      <c r="F18" s="38">
        <v>34</v>
      </c>
      <c r="G18" s="38">
        <v>5</v>
      </c>
      <c r="H18" s="38">
        <v>23</v>
      </c>
      <c r="I18" s="39">
        <v>3</v>
      </c>
      <c r="J18" s="17"/>
    </row>
    <row r="19" spans="1:10" ht="15" customHeight="1" x14ac:dyDescent="0.2">
      <c r="A19" s="53" t="s">
        <v>74</v>
      </c>
      <c r="B19" s="38">
        <v>1896</v>
      </c>
      <c r="C19" s="38">
        <v>750</v>
      </c>
      <c r="D19" s="38">
        <v>47</v>
      </c>
      <c r="E19" s="38">
        <v>1068</v>
      </c>
      <c r="F19" s="38">
        <v>14</v>
      </c>
      <c r="G19" s="38">
        <v>2</v>
      </c>
      <c r="H19" s="38">
        <v>14</v>
      </c>
      <c r="I19" s="39">
        <v>1</v>
      </c>
      <c r="J19" s="17"/>
    </row>
    <row r="20" spans="1:10" ht="15" customHeight="1" x14ac:dyDescent="0.2">
      <c r="A20" s="53" t="s">
        <v>75</v>
      </c>
      <c r="B20" s="38">
        <v>1831</v>
      </c>
      <c r="C20" s="38">
        <v>796</v>
      </c>
      <c r="D20" s="38">
        <v>83</v>
      </c>
      <c r="E20" s="38">
        <v>915</v>
      </c>
      <c r="F20" s="38">
        <v>17</v>
      </c>
      <c r="G20" s="38">
        <v>4</v>
      </c>
      <c r="H20" s="38">
        <v>12</v>
      </c>
      <c r="I20" s="39">
        <v>4</v>
      </c>
      <c r="J20" s="17"/>
    </row>
    <row r="21" spans="1:10" ht="15" customHeight="1" x14ac:dyDescent="0.2">
      <c r="A21" s="53" t="s">
        <v>76</v>
      </c>
      <c r="B21" s="38">
        <v>907</v>
      </c>
      <c r="C21" s="38">
        <v>282</v>
      </c>
      <c r="D21" s="38">
        <v>25</v>
      </c>
      <c r="E21" s="38">
        <v>568</v>
      </c>
      <c r="F21" s="38">
        <v>9</v>
      </c>
      <c r="G21" s="38">
        <v>1</v>
      </c>
      <c r="H21" s="38">
        <v>18</v>
      </c>
      <c r="I21" s="39">
        <v>4</v>
      </c>
      <c r="J21" s="17"/>
    </row>
    <row r="22" spans="1:10" ht="15" customHeight="1" x14ac:dyDescent="0.2">
      <c r="A22" s="53" t="s">
        <v>77</v>
      </c>
      <c r="B22" s="38">
        <v>2079</v>
      </c>
      <c r="C22" s="38">
        <v>384</v>
      </c>
      <c r="D22" s="38">
        <v>48</v>
      </c>
      <c r="E22" s="38">
        <v>1618</v>
      </c>
      <c r="F22" s="38">
        <v>11</v>
      </c>
      <c r="G22" s="38">
        <v>3</v>
      </c>
      <c r="H22" s="38">
        <v>12</v>
      </c>
      <c r="I22" s="39">
        <v>3</v>
      </c>
      <c r="J22" s="17"/>
    </row>
    <row r="23" spans="1:10" ht="15" customHeight="1" x14ac:dyDescent="0.2">
      <c r="A23" s="53" t="s">
        <v>78</v>
      </c>
      <c r="B23" s="38">
        <v>2571</v>
      </c>
      <c r="C23" s="38">
        <v>1140</v>
      </c>
      <c r="D23" s="38">
        <v>75</v>
      </c>
      <c r="E23" s="38">
        <v>1317</v>
      </c>
      <c r="F23" s="38">
        <v>9</v>
      </c>
      <c r="G23" s="38">
        <v>13</v>
      </c>
      <c r="H23" s="38">
        <v>14</v>
      </c>
      <c r="I23" s="39">
        <v>3</v>
      </c>
      <c r="J23" s="17"/>
    </row>
    <row r="24" spans="1:10" ht="15" customHeight="1" x14ac:dyDescent="0.2">
      <c r="A24" s="53" t="s">
        <v>79</v>
      </c>
      <c r="B24" s="38">
        <v>5363</v>
      </c>
      <c r="C24" s="38">
        <v>1075</v>
      </c>
      <c r="D24" s="38">
        <v>118</v>
      </c>
      <c r="E24" s="38">
        <v>4105</v>
      </c>
      <c r="F24" s="38">
        <v>20</v>
      </c>
      <c r="G24" s="38">
        <v>17</v>
      </c>
      <c r="H24" s="38">
        <v>25</v>
      </c>
      <c r="I24" s="39">
        <v>3</v>
      </c>
      <c r="J24" s="17"/>
    </row>
    <row r="25" spans="1:10" ht="15" customHeight="1" x14ac:dyDescent="0.2">
      <c r="A25" s="53" t="s">
        <v>80</v>
      </c>
      <c r="B25" s="38">
        <v>893</v>
      </c>
      <c r="C25" s="38">
        <v>581</v>
      </c>
      <c r="D25" s="38">
        <v>52</v>
      </c>
      <c r="E25" s="38">
        <v>242</v>
      </c>
      <c r="F25" s="38">
        <v>8</v>
      </c>
      <c r="G25" s="38">
        <v>1</v>
      </c>
      <c r="H25" s="44">
        <v>8</v>
      </c>
      <c r="I25" s="39">
        <v>1</v>
      </c>
      <c r="J25" s="17"/>
    </row>
    <row r="26" spans="1:10" ht="15" customHeight="1" x14ac:dyDescent="0.2">
      <c r="A26" s="53" t="s">
        <v>81</v>
      </c>
      <c r="B26" s="38">
        <v>1473</v>
      </c>
      <c r="C26" s="38">
        <v>417</v>
      </c>
      <c r="D26" s="38">
        <v>50</v>
      </c>
      <c r="E26" s="38">
        <v>974</v>
      </c>
      <c r="F26" s="38">
        <v>14</v>
      </c>
      <c r="G26" s="38">
        <v>3</v>
      </c>
      <c r="H26" s="38">
        <v>14</v>
      </c>
      <c r="I26" s="39">
        <v>1</v>
      </c>
      <c r="J26" s="17"/>
    </row>
    <row r="27" spans="1:10" ht="15" customHeight="1" x14ac:dyDescent="0.2">
      <c r="A27" s="53" t="s">
        <v>82</v>
      </c>
      <c r="B27" s="38">
        <v>1053</v>
      </c>
      <c r="C27" s="38">
        <v>238</v>
      </c>
      <c r="D27" s="38">
        <v>48</v>
      </c>
      <c r="E27" s="38">
        <v>743</v>
      </c>
      <c r="F27" s="38">
        <v>12</v>
      </c>
      <c r="G27" s="38">
        <v>2</v>
      </c>
      <c r="H27" s="38">
        <v>9</v>
      </c>
      <c r="I27" s="45">
        <v>1</v>
      </c>
      <c r="J27" s="17"/>
    </row>
    <row r="28" spans="1:10" ht="15" customHeight="1" x14ac:dyDescent="0.2">
      <c r="A28" s="53" t="s">
        <v>83</v>
      </c>
      <c r="B28" s="38">
        <v>2013</v>
      </c>
      <c r="C28" s="38">
        <v>568</v>
      </c>
      <c r="D28" s="38">
        <v>106</v>
      </c>
      <c r="E28" s="38">
        <v>1283</v>
      </c>
      <c r="F28" s="38">
        <v>30</v>
      </c>
      <c r="G28" s="38">
        <v>3</v>
      </c>
      <c r="H28" s="38">
        <v>18</v>
      </c>
      <c r="I28" s="39">
        <v>5</v>
      </c>
      <c r="J28" s="17"/>
    </row>
    <row r="29" spans="1:10" ht="15" customHeight="1" x14ac:dyDescent="0.2">
      <c r="A29" s="53" t="s">
        <v>84</v>
      </c>
      <c r="B29" s="38">
        <v>4668</v>
      </c>
      <c r="C29" s="38">
        <v>2164</v>
      </c>
      <c r="D29" s="38">
        <v>191</v>
      </c>
      <c r="E29" s="38">
        <v>2221</v>
      </c>
      <c r="F29" s="38">
        <v>33</v>
      </c>
      <c r="G29" s="38">
        <v>9</v>
      </c>
      <c r="H29" s="38">
        <v>37</v>
      </c>
      <c r="I29" s="39">
        <v>13</v>
      </c>
      <c r="J29" s="17"/>
    </row>
    <row r="30" spans="1:10" ht="15" customHeight="1" x14ac:dyDescent="0.2">
      <c r="A30" s="53" t="s">
        <v>85</v>
      </c>
      <c r="B30" s="38">
        <v>996</v>
      </c>
      <c r="C30" s="38">
        <v>409</v>
      </c>
      <c r="D30" s="38">
        <v>33</v>
      </c>
      <c r="E30" s="38">
        <v>541</v>
      </c>
      <c r="F30" s="44">
        <v>1</v>
      </c>
      <c r="G30" s="38">
        <v>4</v>
      </c>
      <c r="H30" s="45">
        <v>7</v>
      </c>
      <c r="I30" s="39">
        <v>1</v>
      </c>
      <c r="J30" s="17"/>
    </row>
    <row r="31" spans="1:10" ht="15" customHeight="1" x14ac:dyDescent="0.2">
      <c r="A31" s="53" t="s">
        <v>86</v>
      </c>
      <c r="B31" s="38">
        <v>1519</v>
      </c>
      <c r="C31" s="38">
        <v>415</v>
      </c>
      <c r="D31" s="38">
        <v>52</v>
      </c>
      <c r="E31" s="38">
        <v>1024</v>
      </c>
      <c r="F31" s="38">
        <v>7</v>
      </c>
      <c r="G31" s="38">
        <v>5</v>
      </c>
      <c r="H31" s="38">
        <v>13</v>
      </c>
      <c r="I31" s="39">
        <v>3</v>
      </c>
      <c r="J31" s="17"/>
    </row>
    <row r="32" spans="1:10" ht="15" customHeight="1" x14ac:dyDescent="0.2">
      <c r="A32" s="53" t="s">
        <v>87</v>
      </c>
      <c r="B32" s="38">
        <v>3564</v>
      </c>
      <c r="C32" s="38">
        <v>1943</v>
      </c>
      <c r="D32" s="38">
        <v>129</v>
      </c>
      <c r="E32" s="38">
        <v>1434</v>
      </c>
      <c r="F32" s="38">
        <v>32</v>
      </c>
      <c r="G32" s="38">
        <v>2</v>
      </c>
      <c r="H32" s="38">
        <v>21</v>
      </c>
      <c r="I32" s="39">
        <v>3</v>
      </c>
      <c r="J32" s="17"/>
    </row>
    <row r="33" spans="1:10" ht="15" customHeight="1" x14ac:dyDescent="0.2">
      <c r="A33" s="53" t="s">
        <v>88</v>
      </c>
      <c r="B33" s="38">
        <v>1845</v>
      </c>
      <c r="C33" s="38">
        <v>734</v>
      </c>
      <c r="D33" s="38">
        <v>83</v>
      </c>
      <c r="E33" s="38">
        <v>1001</v>
      </c>
      <c r="F33" s="38">
        <v>10</v>
      </c>
      <c r="G33" s="38">
        <v>4</v>
      </c>
      <c r="H33" s="38">
        <v>12</v>
      </c>
      <c r="I33" s="39">
        <v>1</v>
      </c>
      <c r="J33" s="17"/>
    </row>
    <row r="34" spans="1:10" ht="15" customHeight="1" x14ac:dyDescent="0.2">
      <c r="A34" s="54" t="s">
        <v>110</v>
      </c>
      <c r="B34" s="38">
        <v>434</v>
      </c>
      <c r="C34" s="38">
        <v>133</v>
      </c>
      <c r="D34" s="38">
        <v>17</v>
      </c>
      <c r="E34" s="38">
        <v>280</v>
      </c>
      <c r="F34" s="38">
        <v>1</v>
      </c>
      <c r="G34" s="38">
        <v>1</v>
      </c>
      <c r="H34" s="45">
        <v>2</v>
      </c>
      <c r="I34" s="39" t="s">
        <v>97</v>
      </c>
      <c r="J34" s="17"/>
    </row>
    <row r="35" spans="1:10" x14ac:dyDescent="0.2">
      <c r="A35" s="30"/>
      <c r="B35" s="55"/>
      <c r="C35" s="55"/>
      <c r="D35" s="55"/>
      <c r="E35" s="55"/>
      <c r="F35" s="55"/>
      <c r="G35" s="55"/>
      <c r="H35" s="55"/>
      <c r="I35" s="55"/>
    </row>
    <row r="36" spans="1:10" x14ac:dyDescent="0.2">
      <c r="A36" s="3" t="s">
        <v>98</v>
      </c>
    </row>
    <row r="37" spans="1:10" x14ac:dyDescent="0.2">
      <c r="A37" s="3" t="s">
        <v>53</v>
      </c>
    </row>
    <row r="38" spans="1:10" x14ac:dyDescent="0.2">
      <c r="A38" s="3" t="s">
        <v>59</v>
      </c>
    </row>
    <row r="39" spans="1:10" s="160" customFormat="1" x14ac:dyDescent="0.2">
      <c r="A39" s="3" t="s">
        <v>60</v>
      </c>
    </row>
    <row r="40" spans="1:10" x14ac:dyDescent="0.2">
      <c r="A40" s="160" t="s">
        <v>223</v>
      </c>
    </row>
    <row r="41" spans="1:10" x14ac:dyDescent="0.2">
      <c r="A41" s="160" t="s">
        <v>61</v>
      </c>
    </row>
    <row r="42" spans="1:10" x14ac:dyDescent="0.2">
      <c r="A42" s="160" t="s">
        <v>62</v>
      </c>
    </row>
    <row r="43" spans="1:10" x14ac:dyDescent="0.2">
      <c r="A43" s="160" t="s">
        <v>63</v>
      </c>
    </row>
    <row r="44" spans="1:10" x14ac:dyDescent="0.2">
      <c r="A44" s="160"/>
    </row>
    <row r="45" spans="1:10" x14ac:dyDescent="0.2">
      <c r="A45" s="56"/>
    </row>
    <row r="46" spans="1:10" x14ac:dyDescent="0.2">
      <c r="A46" s="56"/>
    </row>
    <row r="47" spans="1:10" x14ac:dyDescent="0.2">
      <c r="A47" s="56"/>
    </row>
    <row r="48" spans="1:10" x14ac:dyDescent="0.2">
      <c r="A48" s="56"/>
    </row>
    <row r="49" spans="1:1" x14ac:dyDescent="0.2">
      <c r="A49" s="56"/>
    </row>
    <row r="50" spans="1:1" x14ac:dyDescent="0.2">
      <c r="A50" s="56"/>
    </row>
    <row r="51" spans="1:1" x14ac:dyDescent="0.2">
      <c r="A51" s="56"/>
    </row>
    <row r="52" spans="1:1" x14ac:dyDescent="0.2">
      <c r="A52" s="56"/>
    </row>
    <row r="53" spans="1:1" x14ac:dyDescent="0.2">
      <c r="A53" s="56"/>
    </row>
    <row r="54" spans="1:1" x14ac:dyDescent="0.2">
      <c r="A54" s="56"/>
    </row>
    <row r="55" spans="1:1" x14ac:dyDescent="0.2">
      <c r="A55" s="56"/>
    </row>
    <row r="56" spans="1:1" x14ac:dyDescent="0.2">
      <c r="A56" s="56"/>
    </row>
    <row r="57" spans="1:1" x14ac:dyDescent="0.2">
      <c r="A57" s="56"/>
    </row>
    <row r="58" spans="1:1" x14ac:dyDescent="0.2">
      <c r="A58" s="56"/>
    </row>
    <row r="59" spans="1:1" x14ac:dyDescent="0.2">
      <c r="A59" s="56"/>
    </row>
    <row r="60" spans="1:1" x14ac:dyDescent="0.2">
      <c r="A60" s="56"/>
    </row>
    <row r="61" spans="1:1" x14ac:dyDescent="0.2">
      <c r="A61" s="56"/>
    </row>
    <row r="62" spans="1:1" x14ac:dyDescent="0.2">
      <c r="A62" s="56"/>
    </row>
    <row r="63" spans="1:1" x14ac:dyDescent="0.2">
      <c r="A63" s="56"/>
    </row>
    <row r="64" spans="1:1" x14ac:dyDescent="0.2">
      <c r="A64" s="56"/>
    </row>
    <row r="65" spans="1:1" x14ac:dyDescent="0.2">
      <c r="A65" s="56"/>
    </row>
    <row r="66" spans="1:1" x14ac:dyDescent="0.2">
      <c r="A66" s="56"/>
    </row>
    <row r="67" spans="1:1" x14ac:dyDescent="0.2">
      <c r="A67" s="56"/>
    </row>
    <row r="68" spans="1:1" x14ac:dyDescent="0.2">
      <c r="A68" s="56"/>
    </row>
    <row r="69" spans="1:1" x14ac:dyDescent="0.2">
      <c r="A69" s="56"/>
    </row>
    <row r="70" spans="1:1" x14ac:dyDescent="0.2">
      <c r="A70" s="56"/>
    </row>
    <row r="71" spans="1:1" x14ac:dyDescent="0.2">
      <c r="A71" s="56"/>
    </row>
  </sheetData>
  <mergeCells count="7">
    <mergeCell ref="A16:I16"/>
    <mergeCell ref="I6:I7"/>
    <mergeCell ref="A6:A7"/>
    <mergeCell ref="B6:B7"/>
    <mergeCell ref="C6:F6"/>
    <mergeCell ref="G6:H6"/>
    <mergeCell ref="A9:I9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:T33"/>
  <sheetViews>
    <sheetView topLeftCell="A4" zoomScaleNormal="100" workbookViewId="0">
      <selection activeCell="C37" sqref="C37"/>
    </sheetView>
  </sheetViews>
  <sheetFormatPr defaultRowHeight="12.75" x14ac:dyDescent="0.2"/>
  <cols>
    <col min="1" max="1" width="31.7109375" style="3" customWidth="1"/>
    <col min="2" max="3" width="10" style="3" customWidth="1"/>
    <col min="4" max="4" width="9.7109375" style="3" customWidth="1"/>
    <col min="5" max="5" width="9.28515625" style="3" customWidth="1"/>
    <col min="6" max="6" width="11.7109375" style="3" customWidth="1"/>
    <col min="7" max="7" width="9" style="3" customWidth="1"/>
    <col min="8" max="8" width="11.42578125" style="3" customWidth="1"/>
    <col min="9" max="9" width="9" style="3" customWidth="1"/>
    <col min="10" max="10" width="9.7109375" style="3" customWidth="1"/>
    <col min="11" max="11" width="7.85546875" style="3" customWidth="1"/>
    <col min="12" max="12" width="7.140625" style="3" customWidth="1"/>
    <col min="13" max="13" width="9.7109375" style="3" customWidth="1"/>
    <col min="14" max="14" width="11.28515625" style="3" customWidth="1"/>
    <col min="15" max="15" width="11.7109375" style="3" customWidth="1"/>
    <col min="16" max="16" width="7.5703125" style="3" customWidth="1"/>
    <col min="17" max="17" width="11" style="3" customWidth="1"/>
    <col min="18" max="18" width="8.5703125" style="3" customWidth="1"/>
    <col min="19" max="19" width="8.7109375" style="3" customWidth="1"/>
    <col min="20" max="16384" width="9.140625" style="3"/>
  </cols>
  <sheetData>
    <row r="1" spans="1:19" s="4" customFormat="1" ht="16.5" customHeight="1" x14ac:dyDescent="0.2">
      <c r="A1" s="4" t="s">
        <v>225</v>
      </c>
      <c r="J1" s="30"/>
    </row>
    <row r="2" spans="1:19" s="160" customFormat="1" ht="16.5" customHeight="1" x14ac:dyDescent="0.2">
      <c r="A2" s="160" t="s">
        <v>141</v>
      </c>
      <c r="H2" s="172"/>
      <c r="J2" s="166"/>
    </row>
    <row r="3" spans="1:19" ht="12.75" customHeight="1" x14ac:dyDescent="0.2"/>
    <row r="4" spans="1:19" ht="20.25" customHeight="1" x14ac:dyDescent="0.2">
      <c r="A4" s="223" t="s">
        <v>522</v>
      </c>
      <c r="B4" s="222" t="s">
        <v>523</v>
      </c>
      <c r="C4" s="221" t="s">
        <v>529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4"/>
    </row>
    <row r="5" spans="1:19" ht="30.75" customHeight="1" x14ac:dyDescent="0.2">
      <c r="A5" s="223"/>
      <c r="B5" s="222"/>
      <c r="C5" s="224" t="s">
        <v>524</v>
      </c>
      <c r="D5" s="225"/>
      <c r="E5" s="226"/>
      <c r="F5" s="227" t="s">
        <v>528</v>
      </c>
      <c r="G5" s="230" t="s">
        <v>530</v>
      </c>
      <c r="H5" s="231"/>
      <c r="I5" s="231"/>
      <c r="J5" s="223"/>
      <c r="K5" s="221" t="s">
        <v>537</v>
      </c>
      <c r="L5" s="221"/>
      <c r="M5" s="221"/>
      <c r="N5" s="221"/>
      <c r="O5" s="221"/>
      <c r="P5" s="221"/>
      <c r="Q5" s="221"/>
      <c r="R5" s="221"/>
      <c r="S5" s="224"/>
    </row>
    <row r="6" spans="1:19" ht="43.15" customHeight="1" x14ac:dyDescent="0.2">
      <c r="A6" s="223"/>
      <c r="B6" s="222"/>
      <c r="C6" s="222" t="s">
        <v>525</v>
      </c>
      <c r="D6" s="222" t="s">
        <v>526</v>
      </c>
      <c r="E6" s="222" t="s">
        <v>527</v>
      </c>
      <c r="F6" s="228"/>
      <c r="G6" s="222" t="s">
        <v>525</v>
      </c>
      <c r="H6" s="222" t="s">
        <v>531</v>
      </c>
      <c r="I6" s="222" t="s">
        <v>532</v>
      </c>
      <c r="J6" s="222" t="s">
        <v>533</v>
      </c>
      <c r="K6" s="223" t="s">
        <v>525</v>
      </c>
      <c r="L6" s="221" t="s">
        <v>536</v>
      </c>
      <c r="M6" s="221"/>
      <c r="N6" s="221"/>
      <c r="O6" s="222" t="s">
        <v>535</v>
      </c>
      <c r="P6" s="222" t="s">
        <v>538</v>
      </c>
      <c r="Q6" s="222"/>
      <c r="R6" s="222"/>
      <c r="S6" s="230"/>
    </row>
    <row r="7" spans="1:19" ht="109.15" customHeight="1" x14ac:dyDescent="0.2">
      <c r="A7" s="223"/>
      <c r="B7" s="222"/>
      <c r="C7" s="222"/>
      <c r="D7" s="222"/>
      <c r="E7" s="222"/>
      <c r="F7" s="229"/>
      <c r="G7" s="222"/>
      <c r="H7" s="222"/>
      <c r="I7" s="222"/>
      <c r="J7" s="222"/>
      <c r="K7" s="223"/>
      <c r="L7" s="31" t="s">
        <v>525</v>
      </c>
      <c r="M7" s="31" t="s">
        <v>534</v>
      </c>
      <c r="N7" s="31" t="s">
        <v>527</v>
      </c>
      <c r="O7" s="222"/>
      <c r="P7" s="31" t="s">
        <v>525</v>
      </c>
      <c r="Q7" s="31" t="s">
        <v>531</v>
      </c>
      <c r="R7" s="31" t="s">
        <v>539</v>
      </c>
      <c r="S7" s="32" t="s">
        <v>540</v>
      </c>
    </row>
    <row r="8" spans="1:19" ht="10.9" customHeight="1" x14ac:dyDescent="0.2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</row>
    <row r="9" spans="1:19" ht="14.25" x14ac:dyDescent="0.2">
      <c r="A9" s="34" t="s">
        <v>541</v>
      </c>
      <c r="B9" s="35">
        <v>61807</v>
      </c>
      <c r="C9" s="35">
        <v>50925</v>
      </c>
      <c r="D9" s="35">
        <v>47225</v>
      </c>
      <c r="E9" s="35">
        <v>2995</v>
      </c>
      <c r="F9" s="35">
        <v>5587</v>
      </c>
      <c r="G9" s="35">
        <v>4506</v>
      </c>
      <c r="H9" s="35">
        <v>1979</v>
      </c>
      <c r="I9" s="35">
        <v>824</v>
      </c>
      <c r="J9" s="35">
        <v>1592</v>
      </c>
      <c r="K9" s="35">
        <v>550</v>
      </c>
      <c r="L9" s="35">
        <v>102</v>
      </c>
      <c r="M9" s="35">
        <v>42</v>
      </c>
      <c r="N9" s="35">
        <v>10</v>
      </c>
      <c r="O9" s="35">
        <v>39</v>
      </c>
      <c r="P9" s="35">
        <v>287</v>
      </c>
      <c r="Q9" s="35">
        <v>76</v>
      </c>
      <c r="R9" s="35">
        <v>34</v>
      </c>
      <c r="S9" s="36">
        <v>110</v>
      </c>
    </row>
    <row r="10" spans="1:19" ht="18" customHeight="1" x14ac:dyDescent="0.2">
      <c r="A10" s="34" t="s">
        <v>542</v>
      </c>
      <c r="B10" s="35">
        <v>52439</v>
      </c>
      <c r="C10" s="35">
        <v>45214</v>
      </c>
      <c r="D10" s="35">
        <v>41960</v>
      </c>
      <c r="E10" s="35">
        <v>2650</v>
      </c>
      <c r="F10" s="35">
        <v>4331</v>
      </c>
      <c r="G10" s="35">
        <v>2330</v>
      </c>
      <c r="H10" s="35">
        <v>536</v>
      </c>
      <c r="I10" s="35">
        <v>527</v>
      </c>
      <c r="J10" s="35">
        <v>1182</v>
      </c>
      <c r="K10" s="35">
        <v>399</v>
      </c>
      <c r="L10" s="35">
        <v>80</v>
      </c>
      <c r="M10" s="35">
        <v>35</v>
      </c>
      <c r="N10" s="35">
        <v>9</v>
      </c>
      <c r="O10" s="35">
        <v>25</v>
      </c>
      <c r="P10" s="35">
        <v>203</v>
      </c>
      <c r="Q10" s="35">
        <v>36</v>
      </c>
      <c r="R10" s="35">
        <v>25</v>
      </c>
      <c r="S10" s="36">
        <v>90</v>
      </c>
    </row>
    <row r="11" spans="1:19" ht="18" customHeight="1" x14ac:dyDescent="0.2">
      <c r="A11" s="37" t="s">
        <v>543</v>
      </c>
      <c r="B11" s="38">
        <v>45794</v>
      </c>
      <c r="C11" s="38">
        <v>39662</v>
      </c>
      <c r="D11" s="38">
        <v>37780</v>
      </c>
      <c r="E11" s="38">
        <v>1624</v>
      </c>
      <c r="F11" s="38">
        <v>3716</v>
      </c>
      <c r="G11" s="38">
        <v>1956</v>
      </c>
      <c r="H11" s="38">
        <v>428</v>
      </c>
      <c r="I11" s="38">
        <v>442</v>
      </c>
      <c r="J11" s="38">
        <v>1021</v>
      </c>
      <c r="K11" s="38">
        <v>318</v>
      </c>
      <c r="L11" s="38">
        <v>67</v>
      </c>
      <c r="M11" s="38">
        <v>33</v>
      </c>
      <c r="N11" s="38">
        <v>3</v>
      </c>
      <c r="O11" s="38">
        <v>19</v>
      </c>
      <c r="P11" s="38">
        <v>157</v>
      </c>
      <c r="Q11" s="38">
        <v>23</v>
      </c>
      <c r="R11" s="38">
        <v>17</v>
      </c>
      <c r="S11" s="39">
        <v>74</v>
      </c>
    </row>
    <row r="12" spans="1:19" ht="25.5" x14ac:dyDescent="0.2">
      <c r="A12" s="40" t="s">
        <v>544</v>
      </c>
      <c r="B12" s="38">
        <v>5681</v>
      </c>
      <c r="C12" s="38">
        <v>4760</v>
      </c>
      <c r="D12" s="38">
        <v>3725</v>
      </c>
      <c r="E12" s="38">
        <v>997</v>
      </c>
      <c r="F12" s="38">
        <v>530</v>
      </c>
      <c r="G12" s="38">
        <v>313</v>
      </c>
      <c r="H12" s="38">
        <v>95</v>
      </c>
      <c r="I12" s="38">
        <v>69</v>
      </c>
      <c r="J12" s="38">
        <v>137</v>
      </c>
      <c r="K12" s="38">
        <v>67</v>
      </c>
      <c r="L12" s="38">
        <v>10</v>
      </c>
      <c r="M12" s="38" t="s">
        <v>97</v>
      </c>
      <c r="N12" s="38">
        <v>6</v>
      </c>
      <c r="O12" s="38">
        <v>5</v>
      </c>
      <c r="P12" s="38">
        <v>39</v>
      </c>
      <c r="Q12" s="38">
        <v>12</v>
      </c>
      <c r="R12" s="38">
        <v>8</v>
      </c>
      <c r="S12" s="39">
        <v>12</v>
      </c>
    </row>
    <row r="13" spans="1:19" ht="16.5" customHeight="1" x14ac:dyDescent="0.2">
      <c r="A13" s="41" t="s">
        <v>545</v>
      </c>
      <c r="B13" s="35">
        <v>3973</v>
      </c>
      <c r="C13" s="35">
        <v>2724</v>
      </c>
      <c r="D13" s="35">
        <v>2523</v>
      </c>
      <c r="E13" s="35">
        <v>152</v>
      </c>
      <c r="F13" s="35">
        <v>850</v>
      </c>
      <c r="G13" s="35">
        <v>340</v>
      </c>
      <c r="H13" s="35">
        <v>87</v>
      </c>
      <c r="I13" s="35">
        <v>86</v>
      </c>
      <c r="J13" s="35">
        <v>165</v>
      </c>
      <c r="K13" s="35">
        <v>43</v>
      </c>
      <c r="L13" s="35">
        <v>5</v>
      </c>
      <c r="M13" s="35">
        <v>1</v>
      </c>
      <c r="N13" s="35" t="s">
        <v>97</v>
      </c>
      <c r="O13" s="35">
        <v>5</v>
      </c>
      <c r="P13" s="35">
        <v>25</v>
      </c>
      <c r="Q13" s="35">
        <v>2</v>
      </c>
      <c r="R13" s="35">
        <v>5</v>
      </c>
      <c r="S13" s="36">
        <v>13</v>
      </c>
    </row>
    <row r="14" spans="1:19" ht="28.5" x14ac:dyDescent="0.2">
      <c r="A14" s="42" t="s">
        <v>546</v>
      </c>
      <c r="B14" s="35">
        <v>4352</v>
      </c>
      <c r="C14" s="35">
        <v>2240</v>
      </c>
      <c r="D14" s="35">
        <v>2071</v>
      </c>
      <c r="E14" s="35">
        <v>142</v>
      </c>
      <c r="F14" s="35">
        <v>294</v>
      </c>
      <c r="G14" s="35">
        <v>1745</v>
      </c>
      <c r="H14" s="35">
        <v>1325</v>
      </c>
      <c r="I14" s="35">
        <v>192</v>
      </c>
      <c r="J14" s="35">
        <v>208</v>
      </c>
      <c r="K14" s="35">
        <v>42</v>
      </c>
      <c r="L14" s="35">
        <v>13</v>
      </c>
      <c r="M14" s="35">
        <v>3</v>
      </c>
      <c r="N14" s="43">
        <v>1</v>
      </c>
      <c r="O14" s="35">
        <v>1</v>
      </c>
      <c r="P14" s="35">
        <v>17</v>
      </c>
      <c r="Q14" s="35">
        <v>6</v>
      </c>
      <c r="R14" s="35">
        <v>1</v>
      </c>
      <c r="S14" s="36">
        <v>6</v>
      </c>
    </row>
    <row r="15" spans="1:19" ht="21" customHeight="1" x14ac:dyDescent="0.2">
      <c r="A15" s="37" t="s">
        <v>547</v>
      </c>
      <c r="B15" s="38">
        <v>2415</v>
      </c>
      <c r="C15" s="38">
        <v>1007</v>
      </c>
      <c r="D15" s="38">
        <v>928</v>
      </c>
      <c r="E15" s="38">
        <v>70</v>
      </c>
      <c r="F15" s="38">
        <v>111</v>
      </c>
      <c r="G15" s="38">
        <v>1267</v>
      </c>
      <c r="H15" s="38">
        <v>1135</v>
      </c>
      <c r="I15" s="38">
        <v>65</v>
      </c>
      <c r="J15" s="38">
        <v>61</v>
      </c>
      <c r="K15" s="38">
        <v>16</v>
      </c>
      <c r="L15" s="38">
        <v>3</v>
      </c>
      <c r="M15" s="44" t="s">
        <v>97</v>
      </c>
      <c r="N15" s="44" t="s">
        <v>97</v>
      </c>
      <c r="O15" s="39" t="s">
        <v>97</v>
      </c>
      <c r="P15" s="38">
        <v>8</v>
      </c>
      <c r="Q15" s="38">
        <v>6</v>
      </c>
      <c r="R15" s="38" t="s">
        <v>97</v>
      </c>
      <c r="S15" s="39" t="s">
        <v>97</v>
      </c>
    </row>
    <row r="16" spans="1:19" ht="38.25" x14ac:dyDescent="0.2">
      <c r="A16" s="40" t="s">
        <v>548</v>
      </c>
      <c r="B16" s="38">
        <v>1172</v>
      </c>
      <c r="C16" s="38">
        <v>736</v>
      </c>
      <c r="D16" s="38">
        <v>673</v>
      </c>
      <c r="E16" s="38">
        <v>51</v>
      </c>
      <c r="F16" s="38">
        <v>104</v>
      </c>
      <c r="G16" s="38">
        <v>301</v>
      </c>
      <c r="H16" s="38">
        <v>151</v>
      </c>
      <c r="I16" s="38">
        <v>104</v>
      </c>
      <c r="J16" s="38">
        <v>42</v>
      </c>
      <c r="K16" s="38">
        <v>16</v>
      </c>
      <c r="L16" s="38">
        <v>7</v>
      </c>
      <c r="M16" s="44">
        <v>1</v>
      </c>
      <c r="N16" s="44" t="s">
        <v>97</v>
      </c>
      <c r="O16" s="44">
        <v>1</v>
      </c>
      <c r="P16" s="38">
        <v>2</v>
      </c>
      <c r="Q16" s="39" t="s">
        <v>97</v>
      </c>
      <c r="R16" s="38" t="s">
        <v>97</v>
      </c>
      <c r="S16" s="39">
        <v>2</v>
      </c>
    </row>
    <row r="17" spans="1:20" ht="25.5" x14ac:dyDescent="0.2">
      <c r="A17" s="40" t="s">
        <v>549</v>
      </c>
      <c r="B17" s="38">
        <v>659</v>
      </c>
      <c r="C17" s="38">
        <v>427</v>
      </c>
      <c r="D17" s="38">
        <v>403</v>
      </c>
      <c r="E17" s="38">
        <v>19</v>
      </c>
      <c r="F17" s="38">
        <v>69</v>
      </c>
      <c r="G17" s="38">
        <v>152</v>
      </c>
      <c r="H17" s="38">
        <v>34</v>
      </c>
      <c r="I17" s="38">
        <v>20</v>
      </c>
      <c r="J17" s="38">
        <v>97</v>
      </c>
      <c r="K17" s="38">
        <v>10</v>
      </c>
      <c r="L17" s="38">
        <v>3</v>
      </c>
      <c r="M17" s="38">
        <v>2</v>
      </c>
      <c r="N17" s="39">
        <v>1</v>
      </c>
      <c r="O17" s="44" t="s">
        <v>97</v>
      </c>
      <c r="P17" s="38">
        <v>7</v>
      </c>
      <c r="Q17" s="38" t="s">
        <v>97</v>
      </c>
      <c r="R17" s="45">
        <v>1</v>
      </c>
      <c r="S17" s="39">
        <v>4</v>
      </c>
    </row>
    <row r="18" spans="1:20" ht="29.25" customHeight="1" x14ac:dyDescent="0.2">
      <c r="A18" s="41" t="s">
        <v>550</v>
      </c>
      <c r="B18" s="35">
        <v>329</v>
      </c>
      <c r="C18" s="35">
        <v>209</v>
      </c>
      <c r="D18" s="35">
        <v>185</v>
      </c>
      <c r="E18" s="35">
        <v>21</v>
      </c>
      <c r="F18" s="35">
        <v>31</v>
      </c>
      <c r="G18" s="35">
        <v>29</v>
      </c>
      <c r="H18" s="35">
        <v>10</v>
      </c>
      <c r="I18" s="35">
        <v>5</v>
      </c>
      <c r="J18" s="35">
        <v>14</v>
      </c>
      <c r="K18" s="35">
        <v>57</v>
      </c>
      <c r="L18" s="35">
        <v>3</v>
      </c>
      <c r="M18" s="43">
        <v>2</v>
      </c>
      <c r="N18" s="35" t="s">
        <v>97</v>
      </c>
      <c r="O18" s="36">
        <v>6</v>
      </c>
      <c r="P18" s="35">
        <v>40</v>
      </c>
      <c r="Q18" s="35">
        <v>32</v>
      </c>
      <c r="R18" s="35">
        <v>3</v>
      </c>
      <c r="S18" s="36">
        <v>1</v>
      </c>
    </row>
    <row r="19" spans="1:20" ht="23.25" customHeight="1" x14ac:dyDescent="0.2">
      <c r="A19" s="37" t="s">
        <v>551</v>
      </c>
      <c r="B19" s="38">
        <v>29</v>
      </c>
      <c r="C19" s="38">
        <v>21</v>
      </c>
      <c r="D19" s="38">
        <v>19</v>
      </c>
      <c r="E19" s="38">
        <v>2</v>
      </c>
      <c r="F19" s="38">
        <v>2</v>
      </c>
      <c r="G19" s="38">
        <v>2</v>
      </c>
      <c r="H19" s="44" t="s">
        <v>97</v>
      </c>
      <c r="I19" s="39" t="s">
        <v>97</v>
      </c>
      <c r="J19" s="38">
        <v>2</v>
      </c>
      <c r="K19" s="38">
        <v>4</v>
      </c>
      <c r="L19" s="38">
        <v>2</v>
      </c>
      <c r="M19" s="44">
        <v>1</v>
      </c>
      <c r="N19" s="44" t="s">
        <v>97</v>
      </c>
      <c r="O19" s="44" t="s">
        <v>97</v>
      </c>
      <c r="P19" s="38">
        <v>2</v>
      </c>
      <c r="Q19" s="44">
        <v>2</v>
      </c>
      <c r="R19" s="45" t="s">
        <v>97</v>
      </c>
      <c r="S19" s="45" t="s">
        <v>97</v>
      </c>
      <c r="T19" s="17"/>
    </row>
    <row r="20" spans="1:20" ht="23.25" customHeight="1" x14ac:dyDescent="0.2">
      <c r="A20" s="37" t="s">
        <v>552</v>
      </c>
      <c r="B20" s="38">
        <v>2</v>
      </c>
      <c r="C20" s="38">
        <v>1</v>
      </c>
      <c r="D20" s="38">
        <v>1</v>
      </c>
      <c r="E20" s="39" t="s">
        <v>97</v>
      </c>
      <c r="F20" s="38" t="s">
        <v>97</v>
      </c>
      <c r="G20" s="38" t="s">
        <v>97</v>
      </c>
      <c r="H20" s="44" t="s">
        <v>97</v>
      </c>
      <c r="I20" s="39" t="s">
        <v>97</v>
      </c>
      <c r="J20" s="39" t="s">
        <v>97</v>
      </c>
      <c r="K20" s="38">
        <v>1</v>
      </c>
      <c r="L20" s="44">
        <v>1</v>
      </c>
      <c r="M20" s="44">
        <v>1</v>
      </c>
      <c r="N20" s="44" t="s">
        <v>97</v>
      </c>
      <c r="O20" s="44" t="s">
        <v>97</v>
      </c>
      <c r="P20" s="44" t="s">
        <v>97</v>
      </c>
      <c r="Q20" s="44" t="s">
        <v>97</v>
      </c>
      <c r="R20" s="45" t="s">
        <v>97</v>
      </c>
      <c r="S20" s="45" t="s">
        <v>97</v>
      </c>
      <c r="T20" s="17"/>
    </row>
    <row r="21" spans="1:20" ht="23.25" customHeight="1" x14ac:dyDescent="0.2">
      <c r="A21" s="37" t="s">
        <v>553</v>
      </c>
      <c r="B21" s="38">
        <v>8</v>
      </c>
      <c r="C21" s="38">
        <v>5</v>
      </c>
      <c r="D21" s="38">
        <v>4</v>
      </c>
      <c r="E21" s="38">
        <v>1</v>
      </c>
      <c r="F21" s="39">
        <v>1</v>
      </c>
      <c r="G21" s="39" t="s">
        <v>97</v>
      </c>
      <c r="H21" s="39" t="s">
        <v>97</v>
      </c>
      <c r="I21" s="39" t="s">
        <v>97</v>
      </c>
      <c r="J21" s="39" t="s">
        <v>97</v>
      </c>
      <c r="K21" s="38">
        <v>2</v>
      </c>
      <c r="L21" s="44" t="s">
        <v>97</v>
      </c>
      <c r="M21" s="44" t="s">
        <v>97</v>
      </c>
      <c r="N21" s="45" t="s">
        <v>97</v>
      </c>
      <c r="O21" s="44" t="s">
        <v>97</v>
      </c>
      <c r="P21" s="45">
        <v>2</v>
      </c>
      <c r="Q21" s="44">
        <v>2</v>
      </c>
      <c r="R21" s="39" t="s">
        <v>97</v>
      </c>
      <c r="S21" s="45" t="s">
        <v>97</v>
      </c>
      <c r="T21" s="17"/>
    </row>
    <row r="22" spans="1:20" ht="23.25" customHeight="1" x14ac:dyDescent="0.2">
      <c r="A22" s="40" t="s">
        <v>554</v>
      </c>
      <c r="B22" s="38">
        <v>19</v>
      </c>
      <c r="C22" s="38">
        <v>10</v>
      </c>
      <c r="D22" s="38">
        <v>10</v>
      </c>
      <c r="E22" s="45" t="s">
        <v>97</v>
      </c>
      <c r="F22" s="38">
        <v>1</v>
      </c>
      <c r="G22" s="38">
        <v>2</v>
      </c>
      <c r="H22" s="39">
        <v>1</v>
      </c>
      <c r="I22" s="39" t="s">
        <v>97</v>
      </c>
      <c r="J22" s="45">
        <v>1</v>
      </c>
      <c r="K22" s="39">
        <v>6</v>
      </c>
      <c r="L22" s="44" t="s">
        <v>97</v>
      </c>
      <c r="M22" s="44" t="s">
        <v>97</v>
      </c>
      <c r="N22" s="39" t="s">
        <v>97</v>
      </c>
      <c r="O22" s="39">
        <v>6</v>
      </c>
      <c r="P22" s="39" t="s">
        <v>97</v>
      </c>
      <c r="Q22" s="44" t="s">
        <v>97</v>
      </c>
      <c r="R22" s="44" t="s">
        <v>97</v>
      </c>
      <c r="S22" s="39" t="s">
        <v>97</v>
      </c>
      <c r="T22" s="17"/>
    </row>
    <row r="23" spans="1:20" ht="41.25" x14ac:dyDescent="0.2">
      <c r="A23" s="46" t="s">
        <v>555</v>
      </c>
      <c r="B23" s="38">
        <v>200</v>
      </c>
      <c r="C23" s="38">
        <v>122</v>
      </c>
      <c r="D23" s="38">
        <v>108</v>
      </c>
      <c r="E23" s="38">
        <v>13</v>
      </c>
      <c r="F23" s="38">
        <v>20</v>
      </c>
      <c r="G23" s="38">
        <v>19</v>
      </c>
      <c r="H23" s="38">
        <v>7</v>
      </c>
      <c r="I23" s="38">
        <v>4</v>
      </c>
      <c r="J23" s="38">
        <v>8</v>
      </c>
      <c r="K23" s="38">
        <v>37</v>
      </c>
      <c r="L23" s="44" t="s">
        <v>97</v>
      </c>
      <c r="M23" s="44" t="s">
        <v>97</v>
      </c>
      <c r="N23" s="39" t="s">
        <v>97</v>
      </c>
      <c r="O23" s="44" t="s">
        <v>97</v>
      </c>
      <c r="P23" s="38">
        <v>37</v>
      </c>
      <c r="Q23" s="38">
        <v>29</v>
      </c>
      <c r="R23" s="38">
        <v>3</v>
      </c>
      <c r="S23" s="39">
        <v>1</v>
      </c>
      <c r="T23" s="17"/>
    </row>
    <row r="24" spans="1:20" ht="16.5" customHeight="1" x14ac:dyDescent="0.2">
      <c r="A24" s="37" t="s">
        <v>556</v>
      </c>
      <c r="B24" s="38">
        <v>67</v>
      </c>
      <c r="C24" s="38">
        <v>36</v>
      </c>
      <c r="D24" s="38">
        <v>33</v>
      </c>
      <c r="E24" s="44">
        <v>3</v>
      </c>
      <c r="F24" s="38">
        <v>4</v>
      </c>
      <c r="G24" s="38">
        <v>2</v>
      </c>
      <c r="H24" s="38">
        <v>1</v>
      </c>
      <c r="I24" s="39" t="s">
        <v>97</v>
      </c>
      <c r="J24" s="38">
        <v>1</v>
      </c>
      <c r="K24" s="38">
        <v>24</v>
      </c>
      <c r="L24" s="44" t="s">
        <v>97</v>
      </c>
      <c r="M24" s="44" t="s">
        <v>97</v>
      </c>
      <c r="N24" s="39" t="s">
        <v>97</v>
      </c>
      <c r="O24" s="44" t="s">
        <v>97</v>
      </c>
      <c r="P24" s="38">
        <v>24</v>
      </c>
      <c r="Q24" s="38">
        <v>23</v>
      </c>
      <c r="R24" s="39" t="s">
        <v>97</v>
      </c>
      <c r="S24" s="39">
        <v>1</v>
      </c>
    </row>
    <row r="25" spans="1:20" ht="38.25" x14ac:dyDescent="0.2">
      <c r="A25" s="40" t="s">
        <v>557</v>
      </c>
      <c r="B25" s="38">
        <v>37</v>
      </c>
      <c r="C25" s="38">
        <v>21</v>
      </c>
      <c r="D25" s="38">
        <v>18</v>
      </c>
      <c r="E25" s="38">
        <v>2</v>
      </c>
      <c r="F25" s="38">
        <v>4</v>
      </c>
      <c r="G25" s="38">
        <v>6</v>
      </c>
      <c r="H25" s="44">
        <v>2</v>
      </c>
      <c r="I25" s="44">
        <v>1</v>
      </c>
      <c r="J25" s="45">
        <v>3</v>
      </c>
      <c r="K25" s="38">
        <v>6</v>
      </c>
      <c r="L25" s="44" t="s">
        <v>97</v>
      </c>
      <c r="M25" s="44" t="s">
        <v>97</v>
      </c>
      <c r="N25" s="39" t="s">
        <v>97</v>
      </c>
      <c r="O25" s="44" t="s">
        <v>97</v>
      </c>
      <c r="P25" s="38">
        <v>6</v>
      </c>
      <c r="Q25" s="38">
        <v>4</v>
      </c>
      <c r="R25" s="38">
        <v>2</v>
      </c>
      <c r="S25" s="39" t="s">
        <v>97</v>
      </c>
    </row>
    <row r="26" spans="1:20" ht="25.5" x14ac:dyDescent="0.2">
      <c r="A26" s="40" t="s">
        <v>558</v>
      </c>
      <c r="B26" s="38">
        <v>56</v>
      </c>
      <c r="C26" s="38">
        <v>39</v>
      </c>
      <c r="D26" s="38">
        <v>33</v>
      </c>
      <c r="E26" s="38">
        <v>6</v>
      </c>
      <c r="F26" s="38">
        <v>5</v>
      </c>
      <c r="G26" s="38">
        <v>10</v>
      </c>
      <c r="H26" s="38">
        <v>4</v>
      </c>
      <c r="I26" s="38">
        <v>3</v>
      </c>
      <c r="J26" s="38">
        <v>3</v>
      </c>
      <c r="K26" s="38">
        <v>2</v>
      </c>
      <c r="L26" s="44" t="s">
        <v>97</v>
      </c>
      <c r="M26" s="44" t="s">
        <v>97</v>
      </c>
      <c r="N26" s="39" t="s">
        <v>97</v>
      </c>
      <c r="O26" s="44" t="s">
        <v>97</v>
      </c>
      <c r="P26" s="38">
        <v>2</v>
      </c>
      <c r="Q26" s="45">
        <v>2</v>
      </c>
      <c r="R26" s="45" t="s">
        <v>97</v>
      </c>
      <c r="S26" s="39" t="s">
        <v>97</v>
      </c>
    </row>
    <row r="27" spans="1:20" ht="17.25" customHeight="1" x14ac:dyDescent="0.2">
      <c r="B27" s="47"/>
      <c r="C27" s="47"/>
      <c r="D27" s="47"/>
      <c r="E27" s="47"/>
      <c r="F27" s="47"/>
      <c r="G27" s="47"/>
      <c r="H27" s="47"/>
      <c r="I27" s="47"/>
      <c r="J27" s="47"/>
      <c r="L27" s="17"/>
      <c r="M27" s="17"/>
      <c r="N27" s="17"/>
      <c r="O27" s="17"/>
      <c r="P27" s="17"/>
      <c r="Q27" s="17"/>
      <c r="R27" s="17"/>
      <c r="S27" s="17"/>
    </row>
    <row r="28" spans="1:20" x14ac:dyDescent="0.2">
      <c r="A28" s="3" t="s">
        <v>104</v>
      </c>
    </row>
    <row r="29" spans="1:20" s="160" customFormat="1" x14ac:dyDescent="0.2">
      <c r="A29" s="3"/>
    </row>
    <row r="30" spans="1:20" x14ac:dyDescent="0.2">
      <c r="A30" s="160" t="s">
        <v>105</v>
      </c>
    </row>
    <row r="32" spans="1:20" x14ac:dyDescent="0.2">
      <c r="A32" s="160"/>
      <c r="F32" s="48"/>
    </row>
    <row r="33" spans="5:5" x14ac:dyDescent="0.2">
      <c r="E33" s="49"/>
    </row>
  </sheetData>
  <mergeCells count="18">
    <mergeCell ref="J6:J7"/>
    <mergeCell ref="K6:K7"/>
    <mergeCell ref="L6:N6"/>
    <mergeCell ref="O6:O7"/>
    <mergeCell ref="A4:A7"/>
    <mergeCell ref="B4:B7"/>
    <mergeCell ref="C4:S4"/>
    <mergeCell ref="C5:E5"/>
    <mergeCell ref="F5:F7"/>
    <mergeCell ref="G5:J5"/>
    <mergeCell ref="K5:S5"/>
    <mergeCell ref="C6:C7"/>
    <mergeCell ref="D6:D7"/>
    <mergeCell ref="E6:E7"/>
    <mergeCell ref="G6:G7"/>
    <mergeCell ref="H6:H7"/>
    <mergeCell ref="I6:I7"/>
    <mergeCell ref="P6:S6"/>
  </mergeCells>
  <phoneticPr fontId="0" type="noConversion"/>
  <pageMargins left="0.98425196850393704" right="0.98425196850393704" top="0.98425196850393704" bottom="0.98425196850393704" header="0" footer="0"/>
  <pageSetup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2:M24"/>
  <sheetViews>
    <sheetView workbookViewId="0">
      <selection activeCell="M16" sqref="M16"/>
    </sheetView>
  </sheetViews>
  <sheetFormatPr defaultRowHeight="12.75" x14ac:dyDescent="0.2"/>
  <cols>
    <col min="1" max="1" width="41" style="3" customWidth="1"/>
    <col min="2" max="6" width="8.42578125" style="3" customWidth="1"/>
    <col min="7" max="16384" width="9.140625" style="3"/>
  </cols>
  <sheetData>
    <row r="2" spans="1:13" ht="16.149999999999999" customHeight="1" x14ac:dyDescent="0.2">
      <c r="A2" s="4" t="s">
        <v>286</v>
      </c>
    </row>
    <row r="3" spans="1:13" s="173" customFormat="1" ht="16.149999999999999" customHeight="1" x14ac:dyDescent="0.2">
      <c r="A3" s="4" t="s">
        <v>291</v>
      </c>
    </row>
    <row r="5" spans="1:13" ht="37.5" customHeight="1" x14ac:dyDescent="0.2">
      <c r="A5" s="5" t="s">
        <v>280</v>
      </c>
      <c r="B5" s="6">
        <v>1980</v>
      </c>
      <c r="C5" s="6">
        <v>1990</v>
      </c>
      <c r="D5" s="6">
        <v>2000</v>
      </c>
      <c r="E5" s="7">
        <v>2010</v>
      </c>
      <c r="F5" s="7">
        <v>2017</v>
      </c>
      <c r="G5" s="7">
        <v>2018</v>
      </c>
    </row>
    <row r="7" spans="1:13" ht="15.75" customHeight="1" x14ac:dyDescent="0.2">
      <c r="A7" s="4" t="s">
        <v>281</v>
      </c>
      <c r="B7" s="8">
        <v>39833</v>
      </c>
      <c r="C7" s="9">
        <v>42436</v>
      </c>
      <c r="D7" s="9">
        <v>42770</v>
      </c>
      <c r="E7" s="9">
        <v>61300</v>
      </c>
      <c r="F7" s="10">
        <v>65257</v>
      </c>
      <c r="G7" s="10">
        <v>62843</v>
      </c>
      <c r="H7" s="11"/>
      <c r="I7" s="12"/>
    </row>
    <row r="8" spans="1:13" ht="15.75" customHeight="1" x14ac:dyDescent="0.2">
      <c r="A8" s="3" t="s">
        <v>282</v>
      </c>
      <c r="B8" s="13">
        <v>33868</v>
      </c>
      <c r="C8" s="14">
        <v>34299</v>
      </c>
      <c r="D8" s="14">
        <v>36040</v>
      </c>
      <c r="E8" s="14">
        <v>47394</v>
      </c>
      <c r="F8" s="15">
        <v>46840</v>
      </c>
      <c r="G8" s="15">
        <v>45153</v>
      </c>
      <c r="H8" s="16"/>
      <c r="I8" s="12"/>
    </row>
    <row r="9" spans="1:13" ht="15.75" customHeight="1" x14ac:dyDescent="0.2">
      <c r="A9" s="3" t="s">
        <v>283</v>
      </c>
      <c r="B9" s="13">
        <v>5862</v>
      </c>
      <c r="C9" s="14">
        <v>7287</v>
      </c>
      <c r="D9" s="14">
        <v>6654</v>
      </c>
      <c r="E9" s="14">
        <v>13423</v>
      </c>
      <c r="F9" s="15">
        <v>17472</v>
      </c>
      <c r="G9" s="15">
        <v>16654</v>
      </c>
      <c r="H9" s="16"/>
      <c r="I9" s="12"/>
    </row>
    <row r="10" spans="1:13" ht="15.75" customHeight="1" x14ac:dyDescent="0.2">
      <c r="A10" s="3" t="s">
        <v>284</v>
      </c>
      <c r="B10" s="13" t="s">
        <v>103</v>
      </c>
      <c r="C10" s="13" t="s">
        <v>103</v>
      </c>
      <c r="D10" s="14">
        <v>76</v>
      </c>
      <c r="E10" s="14">
        <v>483</v>
      </c>
      <c r="F10" s="15">
        <v>945</v>
      </c>
      <c r="G10" s="15">
        <v>1036</v>
      </c>
      <c r="H10" s="17"/>
      <c r="I10" s="16"/>
      <c r="J10" s="16"/>
      <c r="K10" s="18"/>
      <c r="L10" s="18"/>
      <c r="M10" s="18"/>
    </row>
    <row r="11" spans="1:13" ht="27.75" customHeight="1" x14ac:dyDescent="0.2">
      <c r="A11" s="19" t="s">
        <v>285</v>
      </c>
      <c r="B11" s="20">
        <v>11.2</v>
      </c>
      <c r="C11" s="20">
        <v>11.1</v>
      </c>
      <c r="D11" s="20">
        <v>11.1</v>
      </c>
      <c r="E11" s="21">
        <v>15.9</v>
      </c>
      <c r="F11" s="22">
        <v>17</v>
      </c>
      <c r="G11" s="22">
        <v>16.399999999999999</v>
      </c>
      <c r="H11" s="17"/>
      <c r="I11" s="18"/>
      <c r="J11" s="18"/>
    </row>
    <row r="12" spans="1:13" ht="15.75" customHeight="1" x14ac:dyDescent="0.2">
      <c r="A12" s="3" t="s">
        <v>287</v>
      </c>
      <c r="B12" s="23">
        <v>16.3</v>
      </c>
      <c r="C12" s="23">
        <v>14.7</v>
      </c>
      <c r="D12" s="23">
        <v>15.2</v>
      </c>
      <c r="E12" s="24">
        <v>20.2</v>
      </c>
      <c r="F12" s="25">
        <v>20.3</v>
      </c>
      <c r="G12" s="25">
        <v>19.600000000000001</v>
      </c>
      <c r="J12" s="26"/>
    </row>
    <row r="13" spans="1:13" ht="15.75" customHeight="1" x14ac:dyDescent="0.2">
      <c r="A13" s="3" t="s">
        <v>288</v>
      </c>
      <c r="B13" s="27">
        <v>4</v>
      </c>
      <c r="C13" s="23">
        <v>4.8</v>
      </c>
      <c r="D13" s="23">
        <v>4.5</v>
      </c>
      <c r="E13" s="24">
        <v>8.9</v>
      </c>
      <c r="F13" s="25">
        <v>11.4</v>
      </c>
      <c r="G13" s="25">
        <v>10.9</v>
      </c>
    </row>
    <row r="14" spans="1:13" ht="36.75" customHeight="1" x14ac:dyDescent="0.2">
      <c r="A14" s="19" t="s">
        <v>289</v>
      </c>
      <c r="B14" s="20">
        <v>16.5</v>
      </c>
      <c r="C14" s="20">
        <v>16.5</v>
      </c>
      <c r="D14" s="20">
        <v>15.4</v>
      </c>
      <c r="E14" s="21">
        <v>20.3</v>
      </c>
      <c r="F14" s="22">
        <v>21.2</v>
      </c>
      <c r="G14" s="22">
        <v>20.5</v>
      </c>
    </row>
    <row r="15" spans="1:13" ht="15.75" customHeight="1" x14ac:dyDescent="0.2">
      <c r="A15" s="3" t="s">
        <v>282</v>
      </c>
      <c r="B15" s="23">
        <v>23.4</v>
      </c>
      <c r="C15" s="27">
        <v>21.6</v>
      </c>
      <c r="D15" s="27">
        <v>20.5</v>
      </c>
      <c r="E15" s="24">
        <v>25.2</v>
      </c>
      <c r="F15" s="25">
        <v>24.9</v>
      </c>
      <c r="G15" s="25">
        <v>24.1</v>
      </c>
      <c r="I15" s="26"/>
      <c r="J15" s="26"/>
    </row>
    <row r="16" spans="1:13" ht="15.75" customHeight="1" x14ac:dyDescent="0.2">
      <c r="A16" s="3" t="s">
        <v>283</v>
      </c>
      <c r="B16" s="23">
        <v>6.1</v>
      </c>
      <c r="C16" s="27">
        <v>7.4</v>
      </c>
      <c r="D16" s="27">
        <v>6.5</v>
      </c>
      <c r="E16" s="24">
        <v>11.8</v>
      </c>
      <c r="F16" s="25">
        <v>14.7</v>
      </c>
      <c r="G16" s="25">
        <v>13.9</v>
      </c>
    </row>
    <row r="17" spans="1:7" ht="25.5" x14ac:dyDescent="0.2">
      <c r="A17" s="19" t="s">
        <v>290</v>
      </c>
      <c r="B17" s="20">
        <v>129.6</v>
      </c>
      <c r="C17" s="28">
        <v>166.2</v>
      </c>
      <c r="D17" s="28">
        <v>202.6</v>
      </c>
      <c r="E17" s="21">
        <v>268.5</v>
      </c>
      <c r="F17" s="22">
        <v>338.9</v>
      </c>
      <c r="G17" s="22">
        <v>326.60000000000002</v>
      </c>
    </row>
    <row r="18" spans="1:7" ht="15.75" customHeight="1" x14ac:dyDescent="0.2">
      <c r="A18" s="3" t="s">
        <v>282</v>
      </c>
      <c r="B18" s="23">
        <v>180.8</v>
      </c>
      <c r="C18" s="27">
        <v>243.3</v>
      </c>
      <c r="D18" s="27">
        <v>281.2</v>
      </c>
      <c r="E18" s="24">
        <v>345.4</v>
      </c>
      <c r="F18" s="25">
        <v>409.7</v>
      </c>
      <c r="G18" s="25">
        <v>393.2</v>
      </c>
    </row>
    <row r="19" spans="1:7" ht="15.75" customHeight="1" x14ac:dyDescent="0.2">
      <c r="A19" s="3" t="s">
        <v>283</v>
      </c>
      <c r="B19" s="23">
        <v>48.8</v>
      </c>
      <c r="C19" s="27">
        <v>63.7</v>
      </c>
      <c r="D19" s="27">
        <v>80.2</v>
      </c>
      <c r="E19" s="24">
        <v>147.30000000000001</v>
      </c>
      <c r="F19" s="25">
        <v>223.3</v>
      </c>
      <c r="G19" s="25">
        <v>214.6</v>
      </c>
    </row>
    <row r="21" spans="1:7" x14ac:dyDescent="0.2">
      <c r="A21" s="176" t="s">
        <v>109</v>
      </c>
      <c r="B21" s="176"/>
      <c r="C21" s="176"/>
      <c r="D21" s="176"/>
      <c r="E21" s="176"/>
      <c r="F21" s="176"/>
      <c r="G21" s="176"/>
    </row>
    <row r="22" spans="1:7" x14ac:dyDescent="0.2">
      <c r="A22" s="159" t="s">
        <v>108</v>
      </c>
      <c r="B22" s="29"/>
      <c r="C22" s="29"/>
      <c r="D22" s="29"/>
      <c r="E22" s="29"/>
      <c r="F22" s="29"/>
      <c r="G22" s="29"/>
    </row>
    <row r="23" spans="1:7" x14ac:dyDescent="0.2">
      <c r="A23" s="29"/>
      <c r="B23" s="29"/>
      <c r="C23" s="29"/>
      <c r="D23" s="29"/>
      <c r="E23" s="29"/>
      <c r="F23" s="29"/>
      <c r="G23" s="29"/>
    </row>
    <row r="24" spans="1:7" s="160" customFormat="1" x14ac:dyDescent="0.2">
      <c r="A24" s="29"/>
      <c r="B24" s="29"/>
      <c r="C24" s="29"/>
      <c r="D24" s="29"/>
      <c r="E24" s="29"/>
      <c r="F24" s="29"/>
      <c r="G24" s="29"/>
    </row>
  </sheetData>
  <mergeCells count="1">
    <mergeCell ref="A21:G21"/>
  </mergeCells>
  <phoneticPr fontId="0" type="noConversion"/>
  <pageMargins left="0.74803149606299213" right="0.74803149606299213" top="0.98425196850393704" bottom="0.98425196850393704" header="0.51181102362204722" footer="0.51181102362204722"/>
  <pageSetup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K17"/>
  <sheetViews>
    <sheetView zoomScaleNormal="85" workbookViewId="0">
      <selection activeCell="N6" sqref="N6"/>
    </sheetView>
  </sheetViews>
  <sheetFormatPr defaultRowHeight="12.75" x14ac:dyDescent="0.2"/>
  <cols>
    <col min="1" max="1" width="21.85546875" style="3" customWidth="1"/>
    <col min="2" max="3" width="10.140625" style="3" customWidth="1"/>
    <col min="4" max="4" width="10.7109375" style="3" customWidth="1"/>
    <col min="5" max="6" width="10.140625" style="3" customWidth="1"/>
    <col min="7" max="7" width="11.7109375" style="3" customWidth="1"/>
    <col min="8" max="8" width="10.140625" style="3" customWidth="1"/>
    <col min="9" max="9" width="11.7109375" style="3" customWidth="1"/>
    <col min="10" max="10" width="10.140625" style="3" customWidth="1"/>
    <col min="11" max="16384" width="9.140625" style="3"/>
  </cols>
  <sheetData>
    <row r="1" spans="1:11" s="4" customFormat="1" ht="15" customHeight="1" x14ac:dyDescent="0.2">
      <c r="A1" s="4" t="s">
        <v>199</v>
      </c>
    </row>
    <row r="2" spans="1:11" s="160" customFormat="1" ht="15" customHeight="1" x14ac:dyDescent="0.2">
      <c r="A2" s="160" t="s">
        <v>262</v>
      </c>
    </row>
    <row r="4" spans="1:11" ht="29.25" customHeight="1" x14ac:dyDescent="0.2">
      <c r="A4" s="177" t="s">
        <v>292</v>
      </c>
      <c r="B4" s="178" t="s">
        <v>293</v>
      </c>
      <c r="C4" s="180" t="s">
        <v>294</v>
      </c>
      <c r="D4" s="181"/>
      <c r="E4" s="181"/>
      <c r="F4" s="181"/>
      <c r="G4" s="181"/>
      <c r="H4" s="181"/>
      <c r="I4" s="181"/>
      <c r="J4" s="181"/>
    </row>
    <row r="5" spans="1:11" ht="101.45" customHeight="1" x14ac:dyDescent="0.2">
      <c r="A5" s="177"/>
      <c r="B5" s="179"/>
      <c r="C5" s="62" t="s">
        <v>295</v>
      </c>
      <c r="D5" s="62" t="s">
        <v>296</v>
      </c>
      <c r="E5" s="62" t="s">
        <v>297</v>
      </c>
      <c r="F5" s="62" t="s">
        <v>298</v>
      </c>
      <c r="G5" s="62" t="s">
        <v>299</v>
      </c>
      <c r="H5" s="50" t="s">
        <v>300</v>
      </c>
      <c r="I5" s="51" t="s">
        <v>301</v>
      </c>
      <c r="J5" s="51" t="s">
        <v>302</v>
      </c>
    </row>
    <row r="6" spans="1:11" ht="13.5" customHeight="1" x14ac:dyDescent="0.2">
      <c r="A6" s="115"/>
      <c r="B6" s="149"/>
      <c r="C6" s="149"/>
      <c r="D6" s="149"/>
      <c r="E6" s="149"/>
      <c r="F6" s="88"/>
      <c r="G6" s="88"/>
      <c r="H6" s="88"/>
      <c r="I6" s="88"/>
      <c r="J6" s="101"/>
    </row>
    <row r="7" spans="1:11" s="4" customFormat="1" ht="21" customHeight="1" x14ac:dyDescent="0.2">
      <c r="A7" s="150" t="s">
        <v>303</v>
      </c>
      <c r="B7" s="8">
        <v>62843</v>
      </c>
      <c r="C7" s="8">
        <v>21133</v>
      </c>
      <c r="D7" s="8">
        <v>616</v>
      </c>
      <c r="E7" s="8">
        <v>24434</v>
      </c>
      <c r="F7" s="69">
        <v>12385</v>
      </c>
      <c r="G7" s="69">
        <v>375</v>
      </c>
      <c r="H7" s="8">
        <v>3546</v>
      </c>
      <c r="I7" s="8">
        <v>56</v>
      </c>
      <c r="J7" s="69">
        <v>298</v>
      </c>
      <c r="K7" s="30"/>
    </row>
    <row r="8" spans="1:11" ht="21" customHeight="1" x14ac:dyDescent="0.2">
      <c r="A8" s="60" t="s">
        <v>304</v>
      </c>
      <c r="B8" s="13">
        <v>13587</v>
      </c>
      <c r="C8" s="13">
        <v>10935</v>
      </c>
      <c r="D8" s="13">
        <v>112</v>
      </c>
      <c r="E8" s="13">
        <v>2176</v>
      </c>
      <c r="F8" s="61">
        <v>281</v>
      </c>
      <c r="G8" s="61">
        <v>3</v>
      </c>
      <c r="H8" s="13">
        <v>47</v>
      </c>
      <c r="I8" s="107">
        <v>1</v>
      </c>
      <c r="J8" s="61">
        <v>32</v>
      </c>
      <c r="K8" s="30"/>
    </row>
    <row r="9" spans="1:11" ht="30" customHeight="1" x14ac:dyDescent="0.2">
      <c r="A9" s="60" t="s">
        <v>305</v>
      </c>
      <c r="B9" s="13">
        <v>316</v>
      </c>
      <c r="C9" s="13">
        <v>115</v>
      </c>
      <c r="D9" s="13">
        <v>56</v>
      </c>
      <c r="E9" s="13">
        <v>124</v>
      </c>
      <c r="F9" s="61">
        <v>17</v>
      </c>
      <c r="G9" s="107">
        <v>1</v>
      </c>
      <c r="H9" s="13">
        <v>2</v>
      </c>
      <c r="I9" s="107" t="s">
        <v>97</v>
      </c>
      <c r="J9" s="70">
        <v>1</v>
      </c>
      <c r="K9" s="30"/>
    </row>
    <row r="10" spans="1:11" ht="21" customHeight="1" x14ac:dyDescent="0.2">
      <c r="A10" s="60" t="s">
        <v>306</v>
      </c>
      <c r="B10" s="13">
        <v>22317</v>
      </c>
      <c r="C10" s="13">
        <v>7055</v>
      </c>
      <c r="D10" s="13">
        <v>231</v>
      </c>
      <c r="E10" s="13">
        <v>12254</v>
      </c>
      <c r="F10" s="61">
        <v>2145</v>
      </c>
      <c r="G10" s="61">
        <v>84</v>
      </c>
      <c r="H10" s="13">
        <v>460</v>
      </c>
      <c r="I10" s="13">
        <v>12</v>
      </c>
      <c r="J10" s="61">
        <v>76</v>
      </c>
      <c r="K10" s="30"/>
    </row>
    <row r="11" spans="1:11" ht="30" customHeight="1" x14ac:dyDescent="0.2">
      <c r="A11" s="60" t="s">
        <v>307</v>
      </c>
      <c r="B11" s="13">
        <v>21203</v>
      </c>
      <c r="C11" s="13">
        <v>2528</v>
      </c>
      <c r="D11" s="13">
        <v>173</v>
      </c>
      <c r="E11" s="13">
        <v>8064</v>
      </c>
      <c r="F11" s="61">
        <v>8396</v>
      </c>
      <c r="G11" s="61">
        <v>150</v>
      </c>
      <c r="H11" s="13">
        <v>1737</v>
      </c>
      <c r="I11" s="13">
        <v>26</v>
      </c>
      <c r="J11" s="61">
        <v>129</v>
      </c>
      <c r="K11" s="30"/>
    </row>
    <row r="12" spans="1:11" ht="25.5" x14ac:dyDescent="0.2">
      <c r="A12" s="60" t="s">
        <v>308</v>
      </c>
      <c r="B12" s="13">
        <v>255</v>
      </c>
      <c r="C12" s="13">
        <v>16</v>
      </c>
      <c r="D12" s="13">
        <v>2</v>
      </c>
      <c r="E12" s="13">
        <v>110</v>
      </c>
      <c r="F12" s="61">
        <v>50</v>
      </c>
      <c r="G12" s="61">
        <v>61</v>
      </c>
      <c r="H12" s="13">
        <v>15</v>
      </c>
      <c r="I12" s="107" t="s">
        <v>97</v>
      </c>
      <c r="J12" s="70">
        <v>1</v>
      </c>
      <c r="K12" s="30"/>
    </row>
    <row r="13" spans="1:11" ht="21" customHeight="1" x14ac:dyDescent="0.2">
      <c r="A13" s="60" t="s">
        <v>309</v>
      </c>
      <c r="B13" s="13">
        <v>4286</v>
      </c>
      <c r="C13" s="13">
        <v>315</v>
      </c>
      <c r="D13" s="13">
        <v>28</v>
      </c>
      <c r="E13" s="13">
        <v>1340</v>
      </c>
      <c r="F13" s="61">
        <v>1305</v>
      </c>
      <c r="G13" s="14">
        <v>58</v>
      </c>
      <c r="H13" s="13">
        <v>1207</v>
      </c>
      <c r="I13" s="13">
        <v>7</v>
      </c>
      <c r="J13" s="61">
        <v>26</v>
      </c>
      <c r="K13" s="30"/>
    </row>
    <row r="14" spans="1:11" ht="30" customHeight="1" x14ac:dyDescent="0.2">
      <c r="A14" s="109" t="s">
        <v>310</v>
      </c>
      <c r="B14" s="13">
        <v>79</v>
      </c>
      <c r="C14" s="13">
        <v>7</v>
      </c>
      <c r="D14" s="107" t="s">
        <v>97</v>
      </c>
      <c r="E14" s="13">
        <v>28</v>
      </c>
      <c r="F14" s="13">
        <v>25</v>
      </c>
      <c r="G14" s="47">
        <v>1</v>
      </c>
      <c r="H14" s="13">
        <v>9</v>
      </c>
      <c r="I14" s="13">
        <v>9</v>
      </c>
      <c r="J14" s="70" t="s">
        <v>97</v>
      </c>
      <c r="K14" s="30"/>
    </row>
    <row r="15" spans="1:11" ht="21" customHeight="1" x14ac:dyDescent="0.2">
      <c r="A15" s="54" t="s">
        <v>311</v>
      </c>
      <c r="B15" s="54">
        <v>800</v>
      </c>
      <c r="C15" s="14">
        <v>162</v>
      </c>
      <c r="D15" s="14">
        <v>14</v>
      </c>
      <c r="E15" s="14">
        <v>338</v>
      </c>
      <c r="F15" s="14">
        <v>166</v>
      </c>
      <c r="G15" s="47">
        <v>17</v>
      </c>
      <c r="H15" s="14">
        <v>69</v>
      </c>
      <c r="I15" s="107">
        <v>1</v>
      </c>
      <c r="J15" s="15">
        <v>33</v>
      </c>
      <c r="K15" s="30"/>
    </row>
    <row r="16" spans="1:11" x14ac:dyDescent="0.2">
      <c r="K16" s="4"/>
    </row>
    <row r="17" spans="11:11" x14ac:dyDescent="0.2">
      <c r="K17" s="4"/>
    </row>
  </sheetData>
  <mergeCells count="3">
    <mergeCell ref="A4:A5"/>
    <mergeCell ref="B4:B5"/>
    <mergeCell ref="C4:J4"/>
  </mergeCells>
  <phoneticPr fontId="0" type="noConversion"/>
  <pageMargins left="0.74803149606299213" right="0.74803149606299213" top="0.98425196850393704" bottom="0.98425196850393704" header="0.51181102362204722" footer="0.51181102362204722"/>
  <pageSetup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K66"/>
  <sheetViews>
    <sheetView workbookViewId="0">
      <pane ySplit="5" topLeftCell="A6" activePane="bottomLeft" state="frozen"/>
      <selection activeCell="C2" sqref="C2"/>
      <selection pane="bottomLeft" activeCell="A19" sqref="A19"/>
    </sheetView>
  </sheetViews>
  <sheetFormatPr defaultRowHeight="12.75" x14ac:dyDescent="0.2"/>
  <cols>
    <col min="1" max="1" width="24" style="3" customWidth="1"/>
    <col min="2" max="5" width="9.140625" style="3"/>
    <col min="6" max="9" width="9.140625" style="12"/>
    <col min="10" max="16384" width="9.140625" style="3"/>
  </cols>
  <sheetData>
    <row r="1" spans="1:11" s="4" customFormat="1" x14ac:dyDescent="0.2">
      <c r="A1" s="4" t="s">
        <v>200</v>
      </c>
      <c r="F1" s="144"/>
      <c r="G1" s="144"/>
      <c r="H1" s="144"/>
      <c r="I1" s="144"/>
    </row>
    <row r="2" spans="1:11" s="160" customFormat="1" x14ac:dyDescent="0.2">
      <c r="A2" s="160" t="s">
        <v>261</v>
      </c>
      <c r="F2" s="161"/>
      <c r="G2" s="161"/>
      <c r="H2" s="161"/>
      <c r="I2" s="161"/>
    </row>
    <row r="4" spans="1:11" ht="27" customHeight="1" x14ac:dyDescent="0.2">
      <c r="A4" s="177" t="s">
        <v>280</v>
      </c>
      <c r="B4" s="182" t="s">
        <v>312</v>
      </c>
      <c r="C4" s="182"/>
      <c r="D4" s="182"/>
      <c r="E4" s="182"/>
      <c r="F4" s="182"/>
      <c r="G4" s="183" t="s">
        <v>313</v>
      </c>
      <c r="H4" s="183"/>
      <c r="I4" s="183"/>
      <c r="J4" s="183"/>
      <c r="K4" s="184"/>
    </row>
    <row r="5" spans="1:11" ht="22.5" customHeight="1" x14ac:dyDescent="0.2">
      <c r="A5" s="177"/>
      <c r="B5" s="6">
        <v>1990</v>
      </c>
      <c r="C5" s="6">
        <v>2000</v>
      </c>
      <c r="D5" s="7">
        <v>2010</v>
      </c>
      <c r="E5" s="145">
        <v>2017</v>
      </c>
      <c r="F5" s="145">
        <v>2018</v>
      </c>
      <c r="G5" s="146">
        <v>1990</v>
      </c>
      <c r="H5" s="146">
        <v>2000</v>
      </c>
      <c r="I5" s="7">
        <v>2010</v>
      </c>
      <c r="J5" s="145">
        <v>2017</v>
      </c>
      <c r="K5" s="145">
        <v>2018</v>
      </c>
    </row>
    <row r="6" spans="1:11" ht="10.5" customHeight="1" x14ac:dyDescent="0.2">
      <c r="A6" s="67"/>
      <c r="F6" s="3"/>
      <c r="J6" s="147"/>
      <c r="K6" s="147"/>
    </row>
    <row r="7" spans="1:11" ht="17.25" customHeight="1" x14ac:dyDescent="0.2">
      <c r="A7" s="4" t="s">
        <v>314</v>
      </c>
      <c r="B7" s="9">
        <v>42436</v>
      </c>
      <c r="C7" s="9">
        <v>42770</v>
      </c>
      <c r="D7" s="9">
        <v>61300</v>
      </c>
      <c r="E7" s="9">
        <v>65257</v>
      </c>
      <c r="F7" s="9">
        <v>62843</v>
      </c>
      <c r="G7" s="21">
        <v>11.1</v>
      </c>
      <c r="H7" s="21">
        <v>11.1</v>
      </c>
      <c r="I7" s="22">
        <v>15.9</v>
      </c>
      <c r="J7" s="22">
        <v>17</v>
      </c>
      <c r="K7" s="22">
        <v>16.399999999999999</v>
      </c>
    </row>
    <row r="8" spans="1:11" ht="17.25" customHeight="1" x14ac:dyDescent="0.2">
      <c r="A8" s="3" t="s">
        <v>73</v>
      </c>
      <c r="B8" s="14">
        <v>4519</v>
      </c>
      <c r="C8" s="14">
        <v>4888</v>
      </c>
      <c r="D8" s="14">
        <v>5797</v>
      </c>
      <c r="E8" s="14">
        <v>5946</v>
      </c>
      <c r="F8" s="14">
        <v>5600</v>
      </c>
      <c r="G8" s="24">
        <v>15.3</v>
      </c>
      <c r="H8" s="24">
        <v>16.5</v>
      </c>
      <c r="I8" s="25">
        <v>19.899999999999999</v>
      </c>
      <c r="J8" s="25">
        <v>20.5</v>
      </c>
      <c r="K8" s="25">
        <v>19.3</v>
      </c>
    </row>
    <row r="9" spans="1:11" ht="17.25" customHeight="1" x14ac:dyDescent="0.2">
      <c r="A9" s="3" t="s">
        <v>74</v>
      </c>
      <c r="B9" s="14">
        <v>1984</v>
      </c>
      <c r="C9" s="14">
        <v>2460</v>
      </c>
      <c r="D9" s="14">
        <v>4000</v>
      </c>
      <c r="E9" s="14">
        <v>3877</v>
      </c>
      <c r="F9" s="14">
        <v>3261</v>
      </c>
      <c r="G9" s="24">
        <v>9.6</v>
      </c>
      <c r="H9" s="24">
        <v>11.7</v>
      </c>
      <c r="I9" s="25">
        <v>19.100000000000001</v>
      </c>
      <c r="J9" s="25">
        <v>18.600000000000001</v>
      </c>
      <c r="K9" s="25">
        <v>15.7</v>
      </c>
    </row>
    <row r="10" spans="1:11" ht="17.25" customHeight="1" x14ac:dyDescent="0.2">
      <c r="A10" s="3" t="s">
        <v>75</v>
      </c>
      <c r="B10" s="14">
        <v>1755</v>
      </c>
      <c r="C10" s="14">
        <v>1712</v>
      </c>
      <c r="D10" s="14">
        <v>2483</v>
      </c>
      <c r="E10" s="14">
        <v>3347</v>
      </c>
      <c r="F10" s="14">
        <v>3119</v>
      </c>
      <c r="G10" s="24">
        <v>7.9</v>
      </c>
      <c r="H10" s="24">
        <v>7.6</v>
      </c>
      <c r="I10" s="25">
        <v>11.4</v>
      </c>
      <c r="J10" s="25">
        <v>15.7</v>
      </c>
      <c r="K10" s="25">
        <v>14.7</v>
      </c>
    </row>
    <row r="11" spans="1:11" ht="17.25" customHeight="1" x14ac:dyDescent="0.2">
      <c r="A11" s="3" t="s">
        <v>76</v>
      </c>
      <c r="B11" s="14">
        <v>1477</v>
      </c>
      <c r="C11" s="14">
        <v>1537</v>
      </c>
      <c r="D11" s="14">
        <v>1937</v>
      </c>
      <c r="E11" s="14">
        <v>1843</v>
      </c>
      <c r="F11" s="14">
        <v>1628</v>
      </c>
      <c r="G11" s="24">
        <v>14.8</v>
      </c>
      <c r="H11" s="24">
        <v>15</v>
      </c>
      <c r="I11" s="25">
        <v>18.899999999999999</v>
      </c>
      <c r="J11" s="25">
        <v>18.100000000000001</v>
      </c>
      <c r="K11" s="25">
        <v>16</v>
      </c>
    </row>
    <row r="12" spans="1:11" ht="17.25" customHeight="1" x14ac:dyDescent="0.2">
      <c r="A12" s="3" t="s">
        <v>77</v>
      </c>
      <c r="B12" s="14">
        <v>3691</v>
      </c>
      <c r="C12" s="14">
        <v>3331</v>
      </c>
      <c r="D12" s="14">
        <v>4267</v>
      </c>
      <c r="E12" s="14">
        <v>4420</v>
      </c>
      <c r="F12" s="14">
        <v>3605</v>
      </c>
      <c r="G12" s="24">
        <v>13.6</v>
      </c>
      <c r="H12" s="24">
        <v>12.6</v>
      </c>
      <c r="I12" s="25">
        <v>16.8</v>
      </c>
      <c r="J12" s="25">
        <v>17.8</v>
      </c>
      <c r="K12" s="25">
        <v>14.6</v>
      </c>
    </row>
    <row r="13" spans="1:11" ht="17.25" customHeight="1" x14ac:dyDescent="0.2">
      <c r="A13" s="3" t="s">
        <v>78</v>
      </c>
      <c r="B13" s="14">
        <v>2749</v>
      </c>
      <c r="C13" s="14">
        <v>2413</v>
      </c>
      <c r="D13" s="14">
        <v>3621</v>
      </c>
      <c r="E13" s="14">
        <v>4330</v>
      </c>
      <c r="F13" s="14">
        <v>4387</v>
      </c>
      <c r="G13" s="24">
        <v>8.8000000000000007</v>
      </c>
      <c r="H13" s="24">
        <v>7.5</v>
      </c>
      <c r="I13" s="25">
        <v>10.9</v>
      </c>
      <c r="J13" s="25">
        <v>12.8</v>
      </c>
      <c r="K13" s="25">
        <v>12.9</v>
      </c>
    </row>
    <row r="14" spans="1:11" ht="17.25" customHeight="1" x14ac:dyDescent="0.2">
      <c r="A14" s="3" t="s">
        <v>79</v>
      </c>
      <c r="B14" s="14">
        <v>5032</v>
      </c>
      <c r="C14" s="14">
        <v>5727</v>
      </c>
      <c r="D14" s="14">
        <v>8314</v>
      </c>
      <c r="E14" s="14">
        <v>9040</v>
      </c>
      <c r="F14" s="14">
        <v>9489</v>
      </c>
      <c r="G14" s="24">
        <v>10</v>
      </c>
      <c r="H14" s="24">
        <v>11.3</v>
      </c>
      <c r="I14" s="25">
        <v>15.8</v>
      </c>
      <c r="J14" s="25">
        <v>16.8</v>
      </c>
      <c r="K14" s="25">
        <v>17.600000000000001</v>
      </c>
    </row>
    <row r="15" spans="1:11" ht="17.25" customHeight="1" x14ac:dyDescent="0.2">
      <c r="A15" s="3" t="s">
        <v>80</v>
      </c>
      <c r="B15" s="14">
        <v>1205</v>
      </c>
      <c r="C15" s="14">
        <v>1257</v>
      </c>
      <c r="D15" s="14">
        <v>1516</v>
      </c>
      <c r="E15" s="14">
        <v>1592</v>
      </c>
      <c r="F15" s="14">
        <v>1510</v>
      </c>
      <c r="G15" s="24">
        <v>11.1</v>
      </c>
      <c r="H15" s="24">
        <v>11.6</v>
      </c>
      <c r="I15" s="25">
        <v>14.9</v>
      </c>
      <c r="J15" s="25">
        <v>16.100000000000001</v>
      </c>
      <c r="K15" s="25">
        <v>15.3</v>
      </c>
    </row>
    <row r="16" spans="1:11" ht="17.25" customHeight="1" x14ac:dyDescent="0.2">
      <c r="A16" s="3" t="s">
        <v>81</v>
      </c>
      <c r="B16" s="14">
        <v>1288</v>
      </c>
      <c r="C16" s="14">
        <v>1495</v>
      </c>
      <c r="D16" s="14">
        <v>2087</v>
      </c>
      <c r="E16" s="14">
        <v>2467</v>
      </c>
      <c r="F16" s="14">
        <v>2477</v>
      </c>
      <c r="G16" s="24">
        <v>6.3</v>
      </c>
      <c r="H16" s="24">
        <v>7</v>
      </c>
      <c r="I16" s="25">
        <v>9.8000000000000007</v>
      </c>
      <c r="J16" s="25">
        <v>11.6</v>
      </c>
      <c r="K16" s="25">
        <v>11.6</v>
      </c>
    </row>
    <row r="17" spans="1:11" ht="17.25" customHeight="1" x14ac:dyDescent="0.2">
      <c r="A17" s="3" t="s">
        <v>82</v>
      </c>
      <c r="B17" s="14">
        <v>1175</v>
      </c>
      <c r="C17" s="14">
        <v>1397</v>
      </c>
      <c r="D17" s="14">
        <v>1937</v>
      </c>
      <c r="E17" s="14">
        <v>1812</v>
      </c>
      <c r="F17" s="14">
        <v>1746</v>
      </c>
      <c r="G17" s="24">
        <v>9.6999999999999993</v>
      </c>
      <c r="H17" s="24">
        <v>11.4</v>
      </c>
      <c r="I17" s="25">
        <v>16.100000000000001</v>
      </c>
      <c r="J17" s="25">
        <v>15.3</v>
      </c>
      <c r="K17" s="25">
        <v>14.8</v>
      </c>
    </row>
    <row r="18" spans="1:11" ht="17.25" customHeight="1" x14ac:dyDescent="0.2">
      <c r="A18" s="3" t="s">
        <v>83</v>
      </c>
      <c r="B18" s="14">
        <v>2385</v>
      </c>
      <c r="C18" s="14">
        <v>3014</v>
      </c>
      <c r="D18" s="14">
        <v>3661</v>
      </c>
      <c r="E18" s="14">
        <v>3734</v>
      </c>
      <c r="F18" s="14">
        <v>3559</v>
      </c>
      <c r="G18" s="24">
        <v>11.3</v>
      </c>
      <c r="H18" s="24">
        <v>13.8</v>
      </c>
      <c r="I18" s="25">
        <v>16.100000000000001</v>
      </c>
      <c r="J18" s="25">
        <v>16.100000000000001</v>
      </c>
      <c r="K18" s="25">
        <v>15.3</v>
      </c>
    </row>
    <row r="19" spans="1:11" ht="17.25" customHeight="1" x14ac:dyDescent="0.2">
      <c r="A19" s="3" t="s">
        <v>84</v>
      </c>
      <c r="B19" s="14">
        <v>5670</v>
      </c>
      <c r="C19" s="14">
        <v>5020</v>
      </c>
      <c r="D19" s="14">
        <v>8522</v>
      </c>
      <c r="E19" s="14">
        <v>8014</v>
      </c>
      <c r="F19" s="14">
        <v>8152</v>
      </c>
      <c r="G19" s="24">
        <v>11.7</v>
      </c>
      <c r="H19" s="24">
        <v>10.4</v>
      </c>
      <c r="I19" s="25">
        <v>18.399999999999999</v>
      </c>
      <c r="J19" s="25">
        <v>17.600000000000001</v>
      </c>
      <c r="K19" s="25">
        <v>18</v>
      </c>
    </row>
    <row r="20" spans="1:11" ht="17.25" customHeight="1" x14ac:dyDescent="0.2">
      <c r="A20" s="3" t="s">
        <v>85</v>
      </c>
      <c r="B20" s="14">
        <v>1211</v>
      </c>
      <c r="C20" s="14">
        <v>707</v>
      </c>
      <c r="D20" s="14">
        <v>1536</v>
      </c>
      <c r="E20" s="14">
        <v>1788</v>
      </c>
      <c r="F20" s="14">
        <v>1725</v>
      </c>
      <c r="G20" s="24">
        <v>9</v>
      </c>
      <c r="H20" s="24">
        <v>5.3</v>
      </c>
      <c r="I20" s="25">
        <v>12</v>
      </c>
      <c r="J20" s="25">
        <v>14.3</v>
      </c>
      <c r="K20" s="25">
        <v>13.9</v>
      </c>
    </row>
    <row r="21" spans="1:11" ht="17.25" customHeight="1" x14ac:dyDescent="0.2">
      <c r="A21" s="3" t="s">
        <v>86</v>
      </c>
      <c r="B21" s="14">
        <v>1950</v>
      </c>
      <c r="C21" s="14">
        <v>1847</v>
      </c>
      <c r="D21" s="14">
        <v>2899</v>
      </c>
      <c r="E21" s="14">
        <v>2820</v>
      </c>
      <c r="F21" s="14">
        <v>2494</v>
      </c>
      <c r="G21" s="24">
        <v>13.7</v>
      </c>
      <c r="H21" s="24">
        <v>12.5</v>
      </c>
      <c r="I21" s="25">
        <v>19.899999999999999</v>
      </c>
      <c r="J21" s="25">
        <v>19.7</v>
      </c>
      <c r="K21" s="25">
        <v>17.399999999999999</v>
      </c>
    </row>
    <row r="22" spans="1:11" ht="17.25" customHeight="1" x14ac:dyDescent="0.2">
      <c r="A22" s="3" t="s">
        <v>87</v>
      </c>
      <c r="B22" s="14">
        <v>2781</v>
      </c>
      <c r="C22" s="14">
        <v>3526</v>
      </c>
      <c r="D22" s="14">
        <v>4926</v>
      </c>
      <c r="E22" s="14">
        <v>5933</v>
      </c>
      <c r="F22" s="14">
        <v>5787</v>
      </c>
      <c r="G22" s="24">
        <v>8.5</v>
      </c>
      <c r="H22" s="24">
        <v>10.5</v>
      </c>
      <c r="I22" s="25">
        <v>14.3</v>
      </c>
      <c r="J22" s="25">
        <v>17</v>
      </c>
      <c r="K22" s="25">
        <v>16.600000000000001</v>
      </c>
    </row>
    <row r="23" spans="1:11" ht="17.25" customHeight="1" x14ac:dyDescent="0.2">
      <c r="A23" s="3" t="s">
        <v>88</v>
      </c>
      <c r="B23" s="14">
        <v>2714</v>
      </c>
      <c r="C23" s="14">
        <v>2363</v>
      </c>
      <c r="D23" s="14">
        <v>3314</v>
      </c>
      <c r="E23" s="14">
        <v>3349</v>
      </c>
      <c r="F23" s="14">
        <v>3268</v>
      </c>
      <c r="G23" s="24">
        <v>16.100000000000001</v>
      </c>
      <c r="H23" s="24">
        <v>13.7</v>
      </c>
      <c r="I23" s="25">
        <v>19.2</v>
      </c>
      <c r="J23" s="25">
        <v>19.600000000000001</v>
      </c>
      <c r="K23" s="25">
        <v>19.2</v>
      </c>
    </row>
    <row r="24" spans="1:11" ht="9.75" customHeight="1" x14ac:dyDescent="0.2">
      <c r="B24" s="9"/>
      <c r="C24" s="9"/>
      <c r="D24" s="9"/>
      <c r="E24" s="14"/>
      <c r="F24" s="14"/>
      <c r="G24" s="21"/>
      <c r="H24" s="21"/>
      <c r="I24" s="22"/>
      <c r="J24" s="25"/>
      <c r="K24" s="25"/>
    </row>
    <row r="25" spans="1:11" ht="17.25" customHeight="1" x14ac:dyDescent="0.2">
      <c r="A25" s="4" t="s">
        <v>315</v>
      </c>
      <c r="B25" s="9">
        <v>34299</v>
      </c>
      <c r="C25" s="9">
        <v>36040</v>
      </c>
      <c r="D25" s="9">
        <v>47394</v>
      </c>
      <c r="E25" s="9">
        <v>46840</v>
      </c>
      <c r="F25" s="9">
        <v>45153</v>
      </c>
      <c r="G25" s="21">
        <v>14.7</v>
      </c>
      <c r="H25" s="21">
        <v>15.2</v>
      </c>
      <c r="I25" s="22">
        <v>20.2</v>
      </c>
      <c r="J25" s="22">
        <v>20.3</v>
      </c>
      <c r="K25" s="22">
        <v>19.600000000000001</v>
      </c>
    </row>
    <row r="26" spans="1:11" ht="17.25" customHeight="1" x14ac:dyDescent="0.2">
      <c r="A26" s="3" t="s">
        <v>73</v>
      </c>
      <c r="B26" s="14">
        <v>3812</v>
      </c>
      <c r="C26" s="14">
        <v>4220</v>
      </c>
      <c r="D26" s="14">
        <v>4782</v>
      </c>
      <c r="E26" s="14">
        <v>4726</v>
      </c>
      <c r="F26" s="14">
        <v>4408</v>
      </c>
      <c r="G26" s="24">
        <v>18.2</v>
      </c>
      <c r="H26" s="24">
        <v>19.899999999999999</v>
      </c>
      <c r="I26" s="25">
        <v>23.4</v>
      </c>
      <c r="J26" s="25">
        <v>23.6</v>
      </c>
      <c r="K26" s="25">
        <v>22.1</v>
      </c>
    </row>
    <row r="27" spans="1:11" ht="17.25" customHeight="1" x14ac:dyDescent="0.2">
      <c r="A27" s="3" t="s">
        <v>74</v>
      </c>
      <c r="B27" s="14">
        <v>1607</v>
      </c>
      <c r="C27" s="14">
        <v>2066</v>
      </c>
      <c r="D27" s="14">
        <v>2916</v>
      </c>
      <c r="E27" s="14">
        <v>2630</v>
      </c>
      <c r="F27" s="14">
        <v>2255</v>
      </c>
      <c r="G27" s="24">
        <v>12.8</v>
      </c>
      <c r="H27" s="24">
        <v>15.9</v>
      </c>
      <c r="I27" s="25">
        <v>22.9</v>
      </c>
      <c r="J27" s="25">
        <v>21.3</v>
      </c>
      <c r="K27" s="25">
        <v>18.3</v>
      </c>
    </row>
    <row r="28" spans="1:11" ht="17.25" customHeight="1" x14ac:dyDescent="0.2">
      <c r="A28" s="3" t="s">
        <v>75</v>
      </c>
      <c r="B28" s="14">
        <v>1183</v>
      </c>
      <c r="C28" s="14">
        <v>1284</v>
      </c>
      <c r="D28" s="14">
        <v>1646</v>
      </c>
      <c r="E28" s="14">
        <v>2047</v>
      </c>
      <c r="F28" s="14">
        <v>1882</v>
      </c>
      <c r="G28" s="24">
        <v>12.2</v>
      </c>
      <c r="H28" s="24">
        <v>12.4</v>
      </c>
      <c r="I28" s="25">
        <v>16.2</v>
      </c>
      <c r="J28" s="25">
        <v>20.7</v>
      </c>
      <c r="K28" s="25">
        <v>19.100000000000001</v>
      </c>
    </row>
    <row r="29" spans="1:11" ht="17.25" customHeight="1" x14ac:dyDescent="0.2">
      <c r="A29" s="3" t="s">
        <v>76</v>
      </c>
      <c r="B29" s="14">
        <v>1184</v>
      </c>
      <c r="C29" s="14">
        <v>1251</v>
      </c>
      <c r="D29" s="14">
        <v>1493</v>
      </c>
      <c r="E29" s="14">
        <v>1332</v>
      </c>
      <c r="F29" s="14">
        <v>1252</v>
      </c>
      <c r="G29" s="24">
        <v>18.600000000000001</v>
      </c>
      <c r="H29" s="24">
        <v>18.899999999999999</v>
      </c>
      <c r="I29" s="25">
        <v>23</v>
      </c>
      <c r="J29" s="25">
        <v>20.2</v>
      </c>
      <c r="K29" s="25">
        <v>19</v>
      </c>
    </row>
    <row r="30" spans="1:11" ht="17.25" customHeight="1" x14ac:dyDescent="0.2">
      <c r="A30" s="3" t="s">
        <v>77</v>
      </c>
      <c r="B30" s="14">
        <v>3218</v>
      </c>
      <c r="C30" s="14">
        <v>2893</v>
      </c>
      <c r="D30" s="14">
        <v>3492</v>
      </c>
      <c r="E30" s="14">
        <v>3296</v>
      </c>
      <c r="F30" s="14">
        <v>2681</v>
      </c>
      <c r="G30" s="24">
        <v>18.600000000000001</v>
      </c>
      <c r="H30" s="24">
        <v>16.899999999999999</v>
      </c>
      <c r="I30" s="25">
        <v>21.4</v>
      </c>
      <c r="J30" s="25">
        <v>21.2</v>
      </c>
      <c r="K30" s="25">
        <v>17.3</v>
      </c>
    </row>
    <row r="31" spans="1:11" ht="17.25" customHeight="1" x14ac:dyDescent="0.2">
      <c r="A31" s="3" t="s">
        <v>78</v>
      </c>
      <c r="B31" s="14">
        <v>2254</v>
      </c>
      <c r="C31" s="14">
        <v>1926</v>
      </c>
      <c r="D31" s="14">
        <v>2519</v>
      </c>
      <c r="E31" s="14">
        <v>2808</v>
      </c>
      <c r="F31" s="14">
        <v>2929</v>
      </c>
      <c r="G31" s="24">
        <v>14.3</v>
      </c>
      <c r="H31" s="24">
        <v>12</v>
      </c>
      <c r="I31" s="25">
        <v>15.3</v>
      </c>
      <c r="J31" s="25">
        <v>17.100000000000001</v>
      </c>
      <c r="K31" s="25">
        <v>17.899999999999999</v>
      </c>
    </row>
    <row r="32" spans="1:11" ht="17.25" customHeight="1" x14ac:dyDescent="0.2">
      <c r="A32" s="3" t="s">
        <v>79</v>
      </c>
      <c r="B32" s="14">
        <v>4235</v>
      </c>
      <c r="C32" s="14">
        <v>5102</v>
      </c>
      <c r="D32" s="14">
        <v>6754</v>
      </c>
      <c r="E32" s="14">
        <v>7128</v>
      </c>
      <c r="F32" s="14">
        <v>7537</v>
      </c>
      <c r="G32" s="24">
        <v>13.4</v>
      </c>
      <c r="H32" s="24">
        <v>15.8</v>
      </c>
      <c r="I32" s="25">
        <v>20</v>
      </c>
      <c r="J32" s="25">
        <v>20.6</v>
      </c>
      <c r="K32" s="25">
        <v>21.7</v>
      </c>
    </row>
    <row r="33" spans="1:11" ht="17.25" customHeight="1" x14ac:dyDescent="0.2">
      <c r="A33" s="3" t="s">
        <v>80</v>
      </c>
      <c r="B33" s="14">
        <v>955</v>
      </c>
      <c r="C33" s="14">
        <v>985</v>
      </c>
      <c r="D33" s="14">
        <v>1047</v>
      </c>
      <c r="E33" s="14">
        <v>1025</v>
      </c>
      <c r="F33" s="14">
        <v>1031</v>
      </c>
      <c r="G33" s="24">
        <v>17.2</v>
      </c>
      <c r="H33" s="24">
        <v>17.399999999999999</v>
      </c>
      <c r="I33" s="25">
        <v>19.600000000000001</v>
      </c>
      <c r="J33" s="25">
        <v>19.600000000000001</v>
      </c>
      <c r="K33" s="25">
        <v>19.600000000000001</v>
      </c>
    </row>
    <row r="34" spans="1:11" ht="17.25" customHeight="1" x14ac:dyDescent="0.2">
      <c r="A34" s="3" t="s">
        <v>81</v>
      </c>
      <c r="B34" s="14">
        <v>917</v>
      </c>
      <c r="C34" s="14">
        <v>1085</v>
      </c>
      <c r="D34" s="14">
        <v>1343</v>
      </c>
      <c r="E34" s="14">
        <v>1390</v>
      </c>
      <c r="F34" s="14">
        <v>1460</v>
      </c>
      <c r="G34" s="24">
        <v>11.3</v>
      </c>
      <c r="H34" s="24">
        <v>12.4</v>
      </c>
      <c r="I34" s="25">
        <v>15.2</v>
      </c>
      <c r="J34" s="25">
        <v>15.9</v>
      </c>
      <c r="K34" s="25">
        <v>16.7</v>
      </c>
    </row>
    <row r="35" spans="1:11" ht="17.25" customHeight="1" x14ac:dyDescent="0.2">
      <c r="A35" s="3" t="s">
        <v>82</v>
      </c>
      <c r="B35" s="14">
        <v>929</v>
      </c>
      <c r="C35" s="14">
        <v>1140</v>
      </c>
      <c r="D35" s="14">
        <v>1535</v>
      </c>
      <c r="E35" s="14">
        <v>1413</v>
      </c>
      <c r="F35" s="14">
        <v>1339</v>
      </c>
      <c r="G35" s="24">
        <v>14.3</v>
      </c>
      <c r="H35" s="24">
        <v>16.100000000000001</v>
      </c>
      <c r="I35" s="25">
        <v>21.2</v>
      </c>
      <c r="J35" s="25">
        <v>19.600000000000001</v>
      </c>
      <c r="K35" s="25">
        <v>18.600000000000001</v>
      </c>
    </row>
    <row r="36" spans="1:11" ht="17.25" customHeight="1" x14ac:dyDescent="0.2">
      <c r="A36" s="3" t="s">
        <v>83</v>
      </c>
      <c r="B36" s="14">
        <v>2033</v>
      </c>
      <c r="C36" s="14">
        <v>2621</v>
      </c>
      <c r="D36" s="14">
        <v>3016</v>
      </c>
      <c r="E36" s="14">
        <v>2804</v>
      </c>
      <c r="F36" s="14">
        <v>2591</v>
      </c>
      <c r="G36" s="24">
        <v>14.1</v>
      </c>
      <c r="H36" s="24">
        <v>17.600000000000001</v>
      </c>
      <c r="I36" s="25">
        <v>20.100000000000001</v>
      </c>
      <c r="J36" s="25">
        <v>18.899999999999999</v>
      </c>
      <c r="K36" s="25">
        <v>17.5</v>
      </c>
    </row>
    <row r="37" spans="1:11" ht="17.25" customHeight="1" x14ac:dyDescent="0.2">
      <c r="A37" s="3" t="s">
        <v>84</v>
      </c>
      <c r="B37" s="14">
        <v>5231</v>
      </c>
      <c r="C37" s="14">
        <v>4602</v>
      </c>
      <c r="D37" s="14">
        <v>7421</v>
      </c>
      <c r="E37" s="14">
        <v>6758</v>
      </c>
      <c r="F37" s="14">
        <v>6785</v>
      </c>
      <c r="G37" s="24">
        <v>13.4</v>
      </c>
      <c r="H37" s="24">
        <v>12</v>
      </c>
      <c r="I37" s="25">
        <v>20.5</v>
      </c>
      <c r="J37" s="25">
        <v>19.3</v>
      </c>
      <c r="K37" s="25">
        <v>19.5</v>
      </c>
    </row>
    <row r="38" spans="1:11" ht="17.25" customHeight="1" x14ac:dyDescent="0.2">
      <c r="A38" s="3" t="s">
        <v>85</v>
      </c>
      <c r="B38" s="14">
        <v>864</v>
      </c>
      <c r="C38" s="14">
        <v>518</v>
      </c>
      <c r="D38" s="14">
        <v>1017</v>
      </c>
      <c r="E38" s="14">
        <v>1096</v>
      </c>
      <c r="F38" s="14">
        <v>997</v>
      </c>
      <c r="G38" s="24">
        <v>14.8</v>
      </c>
      <c r="H38" s="24">
        <v>8.5</v>
      </c>
      <c r="I38" s="25">
        <v>17.5</v>
      </c>
      <c r="J38" s="25">
        <v>19.600000000000001</v>
      </c>
      <c r="K38" s="25">
        <v>17.8</v>
      </c>
    </row>
    <row r="39" spans="1:11" ht="17.25" customHeight="1" x14ac:dyDescent="0.2">
      <c r="A39" s="3" t="s">
        <v>86</v>
      </c>
      <c r="B39" s="14">
        <v>1460</v>
      </c>
      <c r="C39" s="14">
        <v>1457</v>
      </c>
      <c r="D39" s="14">
        <v>2171</v>
      </c>
      <c r="E39" s="14">
        <v>2017</v>
      </c>
      <c r="F39" s="14">
        <v>1749</v>
      </c>
      <c r="G39" s="24">
        <v>17.8</v>
      </c>
      <c r="H39" s="24">
        <v>16.600000000000001</v>
      </c>
      <c r="I39" s="25">
        <v>25.1</v>
      </c>
      <c r="J39" s="25">
        <v>23.8</v>
      </c>
      <c r="K39" s="25">
        <v>20.7</v>
      </c>
    </row>
    <row r="40" spans="1:11" ht="17.25" customHeight="1" x14ac:dyDescent="0.2">
      <c r="A40" s="3" t="s">
        <v>87</v>
      </c>
      <c r="B40" s="14">
        <v>2181</v>
      </c>
      <c r="C40" s="14">
        <v>2828</v>
      </c>
      <c r="D40" s="14">
        <v>3555</v>
      </c>
      <c r="E40" s="14">
        <v>3849</v>
      </c>
      <c r="F40" s="14">
        <v>3779</v>
      </c>
      <c r="G40" s="24">
        <v>11.8</v>
      </c>
      <c r="H40" s="24">
        <v>14.7</v>
      </c>
      <c r="I40" s="25">
        <v>18.399999999999999</v>
      </c>
      <c r="J40" s="25">
        <v>20.2</v>
      </c>
      <c r="K40" s="25">
        <v>19.899999999999999</v>
      </c>
    </row>
    <row r="41" spans="1:11" ht="17.25" customHeight="1" x14ac:dyDescent="0.2">
      <c r="A41" s="3" t="s">
        <v>88</v>
      </c>
      <c r="B41" s="14">
        <v>2236</v>
      </c>
      <c r="C41" s="14">
        <v>2062</v>
      </c>
      <c r="D41" s="14">
        <v>2687</v>
      </c>
      <c r="E41" s="14">
        <v>2521</v>
      </c>
      <c r="F41" s="14">
        <v>2478</v>
      </c>
      <c r="G41" s="24">
        <v>19.3</v>
      </c>
      <c r="H41" s="24">
        <v>17.2</v>
      </c>
      <c r="I41" s="25">
        <v>22.6</v>
      </c>
      <c r="J41" s="25">
        <v>21.5</v>
      </c>
      <c r="K41" s="25">
        <v>21.2</v>
      </c>
    </row>
    <row r="42" spans="1:11" ht="13.5" customHeight="1" x14ac:dyDescent="0.2">
      <c r="B42" s="14"/>
      <c r="C42" s="14"/>
      <c r="D42" s="14"/>
      <c r="E42" s="14"/>
      <c r="F42" s="14"/>
      <c r="G42" s="24"/>
      <c r="H42" s="24"/>
      <c r="I42" s="25"/>
      <c r="J42" s="25"/>
      <c r="K42" s="25"/>
    </row>
    <row r="43" spans="1:11" ht="17.25" customHeight="1" x14ac:dyDescent="0.2">
      <c r="A43" s="4" t="s">
        <v>316</v>
      </c>
      <c r="B43" s="9">
        <v>7287</v>
      </c>
      <c r="C43" s="9">
        <v>6654</v>
      </c>
      <c r="D43" s="9">
        <v>13423</v>
      </c>
      <c r="E43" s="9">
        <v>17472</v>
      </c>
      <c r="F43" s="9">
        <v>16654</v>
      </c>
      <c r="G43" s="21">
        <v>4.8</v>
      </c>
      <c r="H43" s="21">
        <v>4.5</v>
      </c>
      <c r="I43" s="22">
        <v>8.9</v>
      </c>
      <c r="J43" s="22">
        <v>11.4</v>
      </c>
      <c r="K43" s="22">
        <v>10.9</v>
      </c>
    </row>
    <row r="44" spans="1:11" ht="17.25" customHeight="1" x14ac:dyDescent="0.2">
      <c r="A44" s="3" t="s">
        <v>73</v>
      </c>
      <c r="B44" s="14">
        <v>707</v>
      </c>
      <c r="C44" s="14">
        <v>668</v>
      </c>
      <c r="D44" s="14">
        <v>1015</v>
      </c>
      <c r="E44" s="14">
        <v>1220</v>
      </c>
      <c r="F44" s="14">
        <v>1192</v>
      </c>
      <c r="G44" s="24">
        <v>8.1999999999999993</v>
      </c>
      <c r="H44" s="24">
        <v>7.9</v>
      </c>
      <c r="I44" s="25">
        <v>11.6</v>
      </c>
      <c r="J44" s="25">
        <v>13.5</v>
      </c>
      <c r="K44" s="25">
        <v>13.1</v>
      </c>
    </row>
    <row r="45" spans="1:11" ht="17.25" customHeight="1" x14ac:dyDescent="0.2">
      <c r="A45" s="3" t="s">
        <v>74</v>
      </c>
      <c r="B45" s="14">
        <v>377</v>
      </c>
      <c r="C45" s="14">
        <v>394</v>
      </c>
      <c r="D45" s="14">
        <v>1084</v>
      </c>
      <c r="E45" s="14">
        <v>1247</v>
      </c>
      <c r="F45" s="14">
        <v>1006</v>
      </c>
      <c r="G45" s="24">
        <v>4.7</v>
      </c>
      <c r="H45" s="24">
        <v>4.9000000000000004</v>
      </c>
      <c r="I45" s="25">
        <v>13.1</v>
      </c>
      <c r="J45" s="25">
        <v>14.7</v>
      </c>
      <c r="K45" s="25">
        <v>11.9</v>
      </c>
    </row>
    <row r="46" spans="1:11" ht="17.25" customHeight="1" x14ac:dyDescent="0.2">
      <c r="A46" s="3" t="s">
        <v>75</v>
      </c>
      <c r="B46" s="14">
        <v>572</v>
      </c>
      <c r="C46" s="14">
        <v>428</v>
      </c>
      <c r="D46" s="14">
        <v>837</v>
      </c>
      <c r="E46" s="14">
        <v>1300</v>
      </c>
      <c r="F46" s="14">
        <v>1237</v>
      </c>
      <c r="G46" s="24">
        <v>4.5</v>
      </c>
      <c r="H46" s="24">
        <v>3.6</v>
      </c>
      <c r="I46" s="25">
        <v>7.2</v>
      </c>
      <c r="J46" s="25">
        <v>11.4</v>
      </c>
      <c r="K46" s="25">
        <v>10.9</v>
      </c>
    </row>
    <row r="47" spans="1:11" ht="17.25" customHeight="1" x14ac:dyDescent="0.2">
      <c r="A47" s="3" t="s">
        <v>76</v>
      </c>
      <c r="B47" s="14">
        <v>293</v>
      </c>
      <c r="C47" s="14">
        <v>286</v>
      </c>
      <c r="D47" s="14">
        <v>444</v>
      </c>
      <c r="E47" s="14">
        <v>511</v>
      </c>
      <c r="F47" s="14">
        <v>376</v>
      </c>
      <c r="G47" s="24">
        <v>8.1</v>
      </c>
      <c r="H47" s="24">
        <v>7.9</v>
      </c>
      <c r="I47" s="25">
        <v>11.9</v>
      </c>
      <c r="J47" s="25">
        <v>14.3</v>
      </c>
      <c r="K47" s="25">
        <v>10.6</v>
      </c>
    </row>
    <row r="48" spans="1:11" ht="17.25" customHeight="1" x14ac:dyDescent="0.2">
      <c r="A48" s="3" t="s">
        <v>77</v>
      </c>
      <c r="B48" s="14">
        <v>473</v>
      </c>
      <c r="C48" s="14">
        <v>438</v>
      </c>
      <c r="D48" s="14">
        <v>775</v>
      </c>
      <c r="E48" s="14">
        <v>1124</v>
      </c>
      <c r="F48" s="14">
        <v>924</v>
      </c>
      <c r="G48" s="24">
        <v>4.8</v>
      </c>
      <c r="H48" s="24">
        <v>4.7</v>
      </c>
      <c r="I48" s="25">
        <v>8.5</v>
      </c>
      <c r="J48" s="25">
        <v>12.2</v>
      </c>
      <c r="K48" s="25">
        <v>10</v>
      </c>
    </row>
    <row r="49" spans="1:11" ht="17.25" customHeight="1" x14ac:dyDescent="0.2">
      <c r="A49" s="3" t="s">
        <v>78</v>
      </c>
      <c r="B49" s="14">
        <v>495</v>
      </c>
      <c r="C49" s="14">
        <v>487</v>
      </c>
      <c r="D49" s="14">
        <v>1102</v>
      </c>
      <c r="E49" s="14">
        <v>1522</v>
      </c>
      <c r="F49" s="14">
        <v>1458</v>
      </c>
      <c r="G49" s="24">
        <v>3.2</v>
      </c>
      <c r="H49" s="24">
        <v>3</v>
      </c>
      <c r="I49" s="25">
        <v>6.5</v>
      </c>
      <c r="J49" s="25">
        <v>8.6999999999999993</v>
      </c>
      <c r="K49" s="25">
        <v>8.3000000000000007</v>
      </c>
    </row>
    <row r="50" spans="1:11" ht="17.25" customHeight="1" x14ac:dyDescent="0.2">
      <c r="A50" s="3" t="s">
        <v>79</v>
      </c>
      <c r="B50" s="14">
        <v>797</v>
      </c>
      <c r="C50" s="14">
        <v>625</v>
      </c>
      <c r="D50" s="14">
        <v>1560</v>
      </c>
      <c r="E50" s="14">
        <v>1912</v>
      </c>
      <c r="F50" s="14">
        <v>1952</v>
      </c>
      <c r="G50" s="24">
        <v>4.3</v>
      </c>
      <c r="H50" s="24">
        <v>3.4</v>
      </c>
      <c r="I50" s="25">
        <v>8.3000000000000007</v>
      </c>
      <c r="J50" s="25">
        <v>10</v>
      </c>
      <c r="K50" s="25">
        <v>10.199999999999999</v>
      </c>
    </row>
    <row r="51" spans="1:11" ht="17.25" customHeight="1" x14ac:dyDescent="0.2">
      <c r="A51" s="3" t="s">
        <v>80</v>
      </c>
      <c r="B51" s="14">
        <v>250</v>
      </c>
      <c r="C51" s="14">
        <v>272</v>
      </c>
      <c r="D51" s="14">
        <v>469</v>
      </c>
      <c r="E51" s="14">
        <v>567</v>
      </c>
      <c r="F51" s="14">
        <v>479</v>
      </c>
      <c r="G51" s="24">
        <v>4.7</v>
      </c>
      <c r="H51" s="24">
        <v>5.3</v>
      </c>
      <c r="I51" s="25">
        <v>9.6999999999999993</v>
      </c>
      <c r="J51" s="25">
        <v>12.1</v>
      </c>
      <c r="K51" s="25">
        <v>10.4</v>
      </c>
    </row>
    <row r="52" spans="1:11" ht="17.25" customHeight="1" x14ac:dyDescent="0.2">
      <c r="A52" s="3" t="s">
        <v>81</v>
      </c>
      <c r="B52" s="14">
        <v>371</v>
      </c>
      <c r="C52" s="14">
        <v>410</v>
      </c>
      <c r="D52" s="14">
        <v>744</v>
      </c>
      <c r="E52" s="14">
        <v>1077</v>
      </c>
      <c r="F52" s="14">
        <v>1017</v>
      </c>
      <c r="G52" s="24">
        <v>3</v>
      </c>
      <c r="H52" s="24">
        <v>3.2</v>
      </c>
      <c r="I52" s="25">
        <v>6</v>
      </c>
      <c r="J52" s="25">
        <v>8.6</v>
      </c>
      <c r="K52" s="25">
        <v>8.1</v>
      </c>
    </row>
    <row r="53" spans="1:11" ht="17.25" customHeight="1" x14ac:dyDescent="0.2">
      <c r="A53" s="3" t="s">
        <v>82</v>
      </c>
      <c r="B53" s="14">
        <v>246</v>
      </c>
      <c r="C53" s="14">
        <v>257</v>
      </c>
      <c r="D53" s="14">
        <v>402</v>
      </c>
      <c r="E53" s="14">
        <v>399</v>
      </c>
      <c r="F53" s="14">
        <v>407</v>
      </c>
      <c r="G53" s="24">
        <v>4.4000000000000004</v>
      </c>
      <c r="H53" s="24">
        <v>5</v>
      </c>
      <c r="I53" s="25">
        <v>8.4</v>
      </c>
      <c r="J53" s="25">
        <v>8.6</v>
      </c>
      <c r="K53" s="25">
        <v>8.8000000000000007</v>
      </c>
    </row>
    <row r="54" spans="1:11" ht="17.25" customHeight="1" x14ac:dyDescent="0.2">
      <c r="A54" s="3" t="s">
        <v>83</v>
      </c>
      <c r="B54" s="14">
        <v>352</v>
      </c>
      <c r="C54" s="14">
        <v>393</v>
      </c>
      <c r="D54" s="14">
        <v>645</v>
      </c>
      <c r="E54" s="14">
        <v>930</v>
      </c>
      <c r="F54" s="14">
        <v>968</v>
      </c>
      <c r="G54" s="24">
        <v>5.4</v>
      </c>
      <c r="H54" s="24">
        <v>5.6</v>
      </c>
      <c r="I54" s="25">
        <v>8.4</v>
      </c>
      <c r="J54" s="25">
        <v>11.2</v>
      </c>
      <c r="K54" s="25">
        <v>11.5</v>
      </c>
    </row>
    <row r="55" spans="1:11" ht="17.25" customHeight="1" x14ac:dyDescent="0.2">
      <c r="A55" s="3" t="s">
        <v>84</v>
      </c>
      <c r="B55" s="14">
        <v>439</v>
      </c>
      <c r="C55" s="14">
        <v>418</v>
      </c>
      <c r="D55" s="14">
        <v>1101</v>
      </c>
      <c r="E55" s="14">
        <v>1256</v>
      </c>
      <c r="F55" s="14">
        <v>1367</v>
      </c>
      <c r="G55" s="24">
        <v>4.5999999999999996</v>
      </c>
      <c r="H55" s="24">
        <v>4.2</v>
      </c>
      <c r="I55" s="25">
        <v>10.8</v>
      </c>
      <c r="J55" s="25">
        <v>12</v>
      </c>
      <c r="K55" s="25">
        <v>13</v>
      </c>
    </row>
    <row r="56" spans="1:11" ht="17.25" customHeight="1" x14ac:dyDescent="0.2">
      <c r="A56" s="3" t="s">
        <v>85</v>
      </c>
      <c r="B56" s="14">
        <v>347</v>
      </c>
      <c r="C56" s="14">
        <v>189</v>
      </c>
      <c r="D56" s="14">
        <v>519</v>
      </c>
      <c r="E56" s="14">
        <v>692</v>
      </c>
      <c r="F56" s="14">
        <v>728</v>
      </c>
      <c r="G56" s="24">
        <v>4.5999999999999996</v>
      </c>
      <c r="H56" s="24">
        <v>2.6</v>
      </c>
      <c r="I56" s="25">
        <v>7.4</v>
      </c>
      <c r="J56" s="25">
        <v>10</v>
      </c>
      <c r="K56" s="25">
        <v>10.6</v>
      </c>
    </row>
    <row r="57" spans="1:11" ht="17.25" customHeight="1" x14ac:dyDescent="0.2">
      <c r="A57" s="3" t="s">
        <v>86</v>
      </c>
      <c r="B57" s="14">
        <v>490</v>
      </c>
      <c r="C57" s="14">
        <v>390</v>
      </c>
      <c r="D57" s="14">
        <v>728</v>
      </c>
      <c r="E57" s="14">
        <v>803</v>
      </c>
      <c r="F57" s="14">
        <v>745</v>
      </c>
      <c r="G57" s="24">
        <v>8.1</v>
      </c>
      <c r="H57" s="24">
        <v>6.6</v>
      </c>
      <c r="I57" s="25">
        <v>12.4</v>
      </c>
      <c r="J57" s="25">
        <v>13.7</v>
      </c>
      <c r="K57" s="25">
        <v>12.7</v>
      </c>
    </row>
    <row r="58" spans="1:11" ht="17.25" customHeight="1" x14ac:dyDescent="0.2">
      <c r="A58" s="3" t="s">
        <v>87</v>
      </c>
      <c r="B58" s="14">
        <v>600</v>
      </c>
      <c r="C58" s="14">
        <v>698</v>
      </c>
      <c r="D58" s="14">
        <v>1371</v>
      </c>
      <c r="E58" s="14">
        <v>2084</v>
      </c>
      <c r="F58" s="14">
        <v>2008</v>
      </c>
      <c r="G58" s="24">
        <v>4.3</v>
      </c>
      <c r="H58" s="24">
        <v>4.9000000000000004</v>
      </c>
      <c r="I58" s="25">
        <v>9.1</v>
      </c>
      <c r="J58" s="25">
        <v>13.2</v>
      </c>
      <c r="K58" s="25">
        <v>12.6</v>
      </c>
    </row>
    <row r="59" spans="1:11" ht="17.25" customHeight="1" x14ac:dyDescent="0.2">
      <c r="A59" s="3" t="s">
        <v>88</v>
      </c>
      <c r="B59" s="14">
        <v>478</v>
      </c>
      <c r="C59" s="14">
        <v>301</v>
      </c>
      <c r="D59" s="14">
        <v>627</v>
      </c>
      <c r="E59" s="14">
        <v>828</v>
      </c>
      <c r="F59" s="14">
        <v>790</v>
      </c>
      <c r="G59" s="24">
        <v>9.1</v>
      </c>
      <c r="H59" s="24">
        <v>5.7</v>
      </c>
      <c r="I59" s="25">
        <v>11.7</v>
      </c>
      <c r="J59" s="25">
        <v>15.5</v>
      </c>
      <c r="K59" s="25">
        <v>14.8</v>
      </c>
    </row>
    <row r="60" spans="1:11" s="17" customFormat="1" x14ac:dyDescent="0.2">
      <c r="F60" s="148"/>
      <c r="G60" s="148"/>
      <c r="H60" s="148"/>
      <c r="I60" s="148"/>
    </row>
    <row r="61" spans="1:11" x14ac:dyDescent="0.2">
      <c r="A61" s="176" t="s">
        <v>109</v>
      </c>
      <c r="B61" s="176"/>
      <c r="C61" s="176"/>
      <c r="D61" s="176"/>
      <c r="E61" s="176"/>
      <c r="F61" s="176"/>
      <c r="G61" s="176"/>
      <c r="H61" s="176"/>
      <c r="I61" s="176"/>
      <c r="J61" s="176"/>
      <c r="K61" s="176"/>
    </row>
    <row r="62" spans="1:11" x14ac:dyDescent="0.2">
      <c r="A62" s="185" t="s">
        <v>108</v>
      </c>
      <c r="B62" s="186"/>
      <c r="C62" s="186"/>
      <c r="D62" s="186"/>
      <c r="E62" s="186"/>
      <c r="F62" s="186"/>
      <c r="G62" s="186"/>
      <c r="H62" s="186"/>
      <c r="I62" s="186"/>
      <c r="J62" s="186"/>
      <c r="K62" s="186"/>
    </row>
    <row r="63" spans="1:11" x14ac:dyDescent="0.2">
      <c r="F63" s="3"/>
    </row>
    <row r="64" spans="1:11" x14ac:dyDescent="0.2">
      <c r="A64" s="160"/>
      <c r="B64" s="160"/>
      <c r="C64" s="160"/>
      <c r="D64" s="160"/>
      <c r="E64" s="160"/>
      <c r="F64" s="160"/>
    </row>
    <row r="65" spans="1:6" x14ac:dyDescent="0.2">
      <c r="A65" s="162"/>
      <c r="B65" s="162"/>
      <c r="C65" s="162"/>
      <c r="D65" s="162"/>
      <c r="E65" s="162"/>
      <c r="F65" s="162"/>
    </row>
    <row r="66" spans="1:6" x14ac:dyDescent="0.2">
      <c r="A66" s="160"/>
    </row>
  </sheetData>
  <mergeCells count="5">
    <mergeCell ref="A4:A5"/>
    <mergeCell ref="B4:F4"/>
    <mergeCell ref="G4:K4"/>
    <mergeCell ref="A61:K61"/>
    <mergeCell ref="A62:K62"/>
  </mergeCells>
  <phoneticPr fontId="0" type="noConversion"/>
  <pageMargins left="0.39370078740157483" right="0.39370078740157483" top="0.78740157480314965" bottom="0.78740157480314965" header="0.51181102362204722" footer="0.51181102362204722"/>
  <pageSetup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S89"/>
  <sheetViews>
    <sheetView workbookViewId="0">
      <selection activeCell="A34" sqref="A34"/>
    </sheetView>
  </sheetViews>
  <sheetFormatPr defaultRowHeight="12.75" x14ac:dyDescent="0.2"/>
  <cols>
    <col min="1" max="1" width="20.140625" style="124" customWidth="1"/>
    <col min="2" max="10" width="8.42578125" style="124" customWidth="1"/>
    <col min="11" max="11" width="9.140625" style="123"/>
    <col min="12" max="16384" width="9.140625" style="124"/>
  </cols>
  <sheetData>
    <row r="1" spans="1:19" s="121" customFormat="1" ht="25.9" customHeight="1" x14ac:dyDescent="0.2">
      <c r="A1" s="187" t="s">
        <v>201</v>
      </c>
      <c r="B1" s="187"/>
      <c r="C1" s="187"/>
      <c r="D1" s="187"/>
      <c r="E1" s="187"/>
      <c r="F1" s="187"/>
      <c r="G1" s="187"/>
      <c r="H1" s="187"/>
      <c r="I1" s="187"/>
      <c r="J1" s="187"/>
      <c r="K1" s="120"/>
    </row>
    <row r="2" spans="1:19" s="163" customFormat="1" x14ac:dyDescent="0.2">
      <c r="A2" s="163" t="s">
        <v>113</v>
      </c>
      <c r="K2" s="164"/>
    </row>
    <row r="3" spans="1:19" s="163" customFormat="1" x14ac:dyDescent="0.2">
      <c r="A3" s="191" t="s">
        <v>114</v>
      </c>
      <c r="B3" s="192"/>
      <c r="C3" s="192"/>
      <c r="D3" s="192"/>
      <c r="E3" s="192"/>
      <c r="F3" s="192"/>
      <c r="G3" s="192"/>
      <c r="H3" s="192"/>
      <c r="K3" s="164"/>
    </row>
    <row r="5" spans="1:19" ht="28.9" customHeight="1" x14ac:dyDescent="0.2">
      <c r="A5" s="188" t="s">
        <v>317</v>
      </c>
      <c r="B5" s="189" t="s">
        <v>293</v>
      </c>
      <c r="C5" s="189"/>
      <c r="D5" s="189"/>
      <c r="E5" s="189" t="s">
        <v>319</v>
      </c>
      <c r="F5" s="189"/>
      <c r="G5" s="189"/>
      <c r="H5" s="189" t="s">
        <v>320</v>
      </c>
      <c r="I5" s="189"/>
      <c r="J5" s="190"/>
    </row>
    <row r="6" spans="1:19" ht="44.25" customHeight="1" x14ac:dyDescent="0.2">
      <c r="A6" s="188"/>
      <c r="B6" s="122" t="s">
        <v>318</v>
      </c>
      <c r="C6" s="122" t="s">
        <v>321</v>
      </c>
      <c r="D6" s="122" t="s">
        <v>322</v>
      </c>
      <c r="E6" s="122" t="s">
        <v>318</v>
      </c>
      <c r="F6" s="122" t="s">
        <v>321</v>
      </c>
      <c r="G6" s="122" t="s">
        <v>322</v>
      </c>
      <c r="H6" s="122" t="s">
        <v>318</v>
      </c>
      <c r="I6" s="122" t="s">
        <v>321</v>
      </c>
      <c r="J6" s="122" t="s">
        <v>322</v>
      </c>
    </row>
    <row r="7" spans="1:19" x14ac:dyDescent="0.2">
      <c r="A7" s="125"/>
      <c r="B7" s="125"/>
      <c r="C7" s="125"/>
      <c r="D7" s="125"/>
      <c r="E7" s="125"/>
      <c r="F7" s="125"/>
      <c r="G7" s="125"/>
      <c r="H7" s="125"/>
      <c r="I7" s="125"/>
      <c r="J7" s="125"/>
    </row>
    <row r="8" spans="1:19" x14ac:dyDescent="0.2">
      <c r="A8" s="193" t="s">
        <v>323</v>
      </c>
      <c r="B8" s="193"/>
      <c r="C8" s="193"/>
      <c r="D8" s="193"/>
      <c r="E8" s="193"/>
      <c r="F8" s="193"/>
      <c r="G8" s="193"/>
      <c r="H8" s="193"/>
      <c r="I8" s="193"/>
      <c r="J8" s="193"/>
    </row>
    <row r="9" spans="1:19" x14ac:dyDescent="0.2">
      <c r="A9" s="125"/>
      <c r="B9" s="125"/>
      <c r="C9" s="125"/>
      <c r="D9" s="125"/>
      <c r="E9" s="125"/>
      <c r="F9" s="125"/>
      <c r="G9" s="125"/>
      <c r="H9" s="125"/>
      <c r="I9" s="125"/>
      <c r="J9" s="125"/>
    </row>
    <row r="10" spans="1:19" x14ac:dyDescent="0.2">
      <c r="A10" s="121" t="s">
        <v>324</v>
      </c>
      <c r="B10" s="127">
        <v>62843</v>
      </c>
      <c r="C10" s="128">
        <v>45153</v>
      </c>
      <c r="D10" s="121">
        <v>16654</v>
      </c>
      <c r="E10" s="128">
        <v>21062</v>
      </c>
      <c r="F10" s="128">
        <v>15251</v>
      </c>
      <c r="G10" s="128">
        <v>5385</v>
      </c>
      <c r="H10" s="128">
        <v>41781</v>
      </c>
      <c r="I10" s="128">
        <v>29902</v>
      </c>
      <c r="J10" s="129">
        <v>11269</v>
      </c>
      <c r="L10" s="123"/>
      <c r="M10" s="123"/>
      <c r="N10" s="123"/>
      <c r="O10" s="123"/>
      <c r="P10" s="123"/>
      <c r="Q10" s="123"/>
      <c r="R10" s="123"/>
      <c r="S10" s="123"/>
    </row>
    <row r="11" spans="1:19" x14ac:dyDescent="0.2">
      <c r="A11" s="124" t="s">
        <v>73</v>
      </c>
      <c r="B11" s="130">
        <v>5600</v>
      </c>
      <c r="C11" s="130">
        <v>4408</v>
      </c>
      <c r="D11" s="124">
        <v>1192</v>
      </c>
      <c r="E11" s="130">
        <v>1903</v>
      </c>
      <c r="F11" s="130">
        <v>1507</v>
      </c>
      <c r="G11" s="130">
        <v>396</v>
      </c>
      <c r="H11" s="130">
        <v>3697</v>
      </c>
      <c r="I11" s="130">
        <v>2901</v>
      </c>
      <c r="J11" s="131">
        <v>796</v>
      </c>
      <c r="L11" s="132"/>
    </row>
    <row r="12" spans="1:19" x14ac:dyDescent="0.2">
      <c r="A12" s="124" t="s">
        <v>74</v>
      </c>
      <c r="B12" s="130">
        <v>3261</v>
      </c>
      <c r="C12" s="130">
        <v>2255</v>
      </c>
      <c r="D12" s="124">
        <v>1006</v>
      </c>
      <c r="E12" s="130">
        <v>1052</v>
      </c>
      <c r="F12" s="130">
        <v>738</v>
      </c>
      <c r="G12" s="130">
        <v>314</v>
      </c>
      <c r="H12" s="130">
        <v>2209</v>
      </c>
      <c r="I12" s="130">
        <v>1517</v>
      </c>
      <c r="J12" s="131">
        <v>692</v>
      </c>
      <c r="L12" s="132"/>
    </row>
    <row r="13" spans="1:19" x14ac:dyDescent="0.2">
      <c r="A13" s="124" t="s">
        <v>75</v>
      </c>
      <c r="B13" s="130">
        <v>3119</v>
      </c>
      <c r="C13" s="130">
        <v>1882</v>
      </c>
      <c r="D13" s="124">
        <v>1237</v>
      </c>
      <c r="E13" s="130">
        <v>989</v>
      </c>
      <c r="F13" s="130">
        <v>606</v>
      </c>
      <c r="G13" s="130">
        <v>383</v>
      </c>
      <c r="H13" s="130">
        <v>2130</v>
      </c>
      <c r="I13" s="130">
        <v>1276</v>
      </c>
      <c r="J13" s="131">
        <v>854</v>
      </c>
      <c r="L13" s="132"/>
    </row>
    <row r="14" spans="1:19" x14ac:dyDescent="0.2">
      <c r="A14" s="124" t="s">
        <v>76</v>
      </c>
      <c r="B14" s="130">
        <v>1628</v>
      </c>
      <c r="C14" s="130">
        <v>1252</v>
      </c>
      <c r="D14" s="124">
        <v>376</v>
      </c>
      <c r="E14" s="130">
        <v>550</v>
      </c>
      <c r="F14" s="130">
        <v>422</v>
      </c>
      <c r="G14" s="130">
        <v>128</v>
      </c>
      <c r="H14" s="130">
        <v>1078</v>
      </c>
      <c r="I14" s="130">
        <v>830</v>
      </c>
      <c r="J14" s="131">
        <v>248</v>
      </c>
      <c r="L14" s="132"/>
    </row>
    <row r="15" spans="1:19" x14ac:dyDescent="0.2">
      <c r="A15" s="124" t="s">
        <v>77</v>
      </c>
      <c r="B15" s="130">
        <v>3605</v>
      </c>
      <c r="C15" s="130">
        <v>2681</v>
      </c>
      <c r="D15" s="124">
        <v>924</v>
      </c>
      <c r="E15" s="130">
        <v>1138</v>
      </c>
      <c r="F15" s="130">
        <v>838</v>
      </c>
      <c r="G15" s="130">
        <v>300</v>
      </c>
      <c r="H15" s="130">
        <v>2467</v>
      </c>
      <c r="I15" s="130">
        <v>1843</v>
      </c>
      <c r="J15" s="131">
        <v>624</v>
      </c>
      <c r="L15" s="132"/>
    </row>
    <row r="16" spans="1:19" x14ac:dyDescent="0.2">
      <c r="A16" s="124" t="s">
        <v>78</v>
      </c>
      <c r="B16" s="130">
        <v>4387</v>
      </c>
      <c r="C16" s="130">
        <v>2929</v>
      </c>
      <c r="D16" s="124">
        <v>1458</v>
      </c>
      <c r="E16" s="130">
        <v>1429</v>
      </c>
      <c r="F16" s="130">
        <v>970</v>
      </c>
      <c r="G16" s="130">
        <v>459</v>
      </c>
      <c r="H16" s="130">
        <v>2958</v>
      </c>
      <c r="I16" s="130">
        <v>1959</v>
      </c>
      <c r="J16" s="131">
        <v>999</v>
      </c>
      <c r="L16" s="132"/>
    </row>
    <row r="17" spans="1:12" x14ac:dyDescent="0.2">
      <c r="A17" s="124" t="s">
        <v>79</v>
      </c>
      <c r="B17" s="130">
        <v>9489</v>
      </c>
      <c r="C17" s="130">
        <v>7537</v>
      </c>
      <c r="D17" s="124">
        <v>1952</v>
      </c>
      <c r="E17" s="130">
        <v>3264</v>
      </c>
      <c r="F17" s="130">
        <v>2601</v>
      </c>
      <c r="G17" s="130">
        <v>663</v>
      </c>
      <c r="H17" s="130">
        <v>6225</v>
      </c>
      <c r="I17" s="130">
        <v>4936</v>
      </c>
      <c r="J17" s="131">
        <v>1289</v>
      </c>
      <c r="L17" s="132"/>
    </row>
    <row r="18" spans="1:12" x14ac:dyDescent="0.2">
      <c r="A18" s="124" t="s">
        <v>80</v>
      </c>
      <c r="B18" s="130">
        <v>1510</v>
      </c>
      <c r="C18" s="130">
        <v>1031</v>
      </c>
      <c r="D18" s="124">
        <v>479</v>
      </c>
      <c r="E18" s="130">
        <v>517</v>
      </c>
      <c r="F18" s="130">
        <v>355</v>
      </c>
      <c r="G18" s="130">
        <v>162</v>
      </c>
      <c r="H18" s="130">
        <v>993</v>
      </c>
      <c r="I18" s="130">
        <v>676</v>
      </c>
      <c r="J18" s="131">
        <v>317</v>
      </c>
      <c r="L18" s="132"/>
    </row>
    <row r="19" spans="1:12" x14ac:dyDescent="0.2">
      <c r="A19" s="124" t="s">
        <v>81</v>
      </c>
      <c r="B19" s="130">
        <v>2477</v>
      </c>
      <c r="C19" s="130">
        <v>1460</v>
      </c>
      <c r="D19" s="124">
        <v>1017</v>
      </c>
      <c r="E19" s="130">
        <v>800</v>
      </c>
      <c r="F19" s="130">
        <v>499</v>
      </c>
      <c r="G19" s="130">
        <v>301</v>
      </c>
      <c r="H19" s="130">
        <v>1677</v>
      </c>
      <c r="I19" s="130">
        <v>961</v>
      </c>
      <c r="J19" s="131">
        <v>716</v>
      </c>
      <c r="L19" s="132"/>
    </row>
    <row r="20" spans="1:12" x14ac:dyDescent="0.2">
      <c r="A20" s="124" t="s">
        <v>82</v>
      </c>
      <c r="B20" s="130">
        <v>1746</v>
      </c>
      <c r="C20" s="130">
        <v>1339</v>
      </c>
      <c r="D20" s="124">
        <v>407</v>
      </c>
      <c r="E20" s="130">
        <v>526</v>
      </c>
      <c r="F20" s="130">
        <v>408</v>
      </c>
      <c r="G20" s="130">
        <v>118</v>
      </c>
      <c r="H20" s="130">
        <v>1220</v>
      </c>
      <c r="I20" s="130">
        <v>931</v>
      </c>
      <c r="J20" s="131">
        <v>289</v>
      </c>
      <c r="L20" s="132"/>
    </row>
    <row r="21" spans="1:12" x14ac:dyDescent="0.2">
      <c r="A21" s="124" t="s">
        <v>83</v>
      </c>
      <c r="B21" s="130">
        <v>3559</v>
      </c>
      <c r="C21" s="130">
        <v>2591</v>
      </c>
      <c r="D21" s="124">
        <v>968</v>
      </c>
      <c r="E21" s="130">
        <v>1230</v>
      </c>
      <c r="F21" s="130">
        <v>910</v>
      </c>
      <c r="G21" s="130">
        <v>320</v>
      </c>
      <c r="H21" s="130">
        <v>2329</v>
      </c>
      <c r="I21" s="130">
        <v>1681</v>
      </c>
      <c r="J21" s="131">
        <v>648</v>
      </c>
      <c r="L21" s="132"/>
    </row>
    <row r="22" spans="1:12" x14ac:dyDescent="0.2">
      <c r="A22" s="124" t="s">
        <v>84</v>
      </c>
      <c r="B22" s="130">
        <v>8152</v>
      </c>
      <c r="C22" s="130">
        <v>6785</v>
      </c>
      <c r="D22" s="124">
        <v>1367</v>
      </c>
      <c r="E22" s="130">
        <v>2845</v>
      </c>
      <c r="F22" s="130">
        <v>2393</v>
      </c>
      <c r="G22" s="130">
        <v>452</v>
      </c>
      <c r="H22" s="130">
        <v>5307</v>
      </c>
      <c r="I22" s="130">
        <v>4392</v>
      </c>
      <c r="J22" s="131">
        <v>915</v>
      </c>
      <c r="L22" s="132"/>
    </row>
    <row r="23" spans="1:12" x14ac:dyDescent="0.2">
      <c r="A23" s="124" t="s">
        <v>85</v>
      </c>
      <c r="B23" s="130">
        <v>1725</v>
      </c>
      <c r="C23" s="130">
        <v>997</v>
      </c>
      <c r="D23" s="124">
        <v>728</v>
      </c>
      <c r="E23" s="130">
        <v>546</v>
      </c>
      <c r="F23" s="130">
        <v>332</v>
      </c>
      <c r="G23" s="130">
        <v>214</v>
      </c>
      <c r="H23" s="130">
        <v>1179</v>
      </c>
      <c r="I23" s="130">
        <v>665</v>
      </c>
      <c r="J23" s="131">
        <v>514</v>
      </c>
      <c r="L23" s="132"/>
    </row>
    <row r="24" spans="1:12" x14ac:dyDescent="0.2">
      <c r="A24" s="124" t="s">
        <v>86</v>
      </c>
      <c r="B24" s="130">
        <v>2494</v>
      </c>
      <c r="C24" s="130">
        <v>1749</v>
      </c>
      <c r="D24" s="124">
        <v>745</v>
      </c>
      <c r="E24" s="130">
        <v>821</v>
      </c>
      <c r="F24" s="130">
        <v>589</v>
      </c>
      <c r="G24" s="130">
        <v>232</v>
      </c>
      <c r="H24" s="130">
        <v>1673</v>
      </c>
      <c r="I24" s="130">
        <v>1160</v>
      </c>
      <c r="J24" s="131">
        <v>513</v>
      </c>
      <c r="L24" s="132"/>
    </row>
    <row r="25" spans="1:12" x14ac:dyDescent="0.2">
      <c r="A25" s="124" t="s">
        <v>87</v>
      </c>
      <c r="B25" s="130">
        <v>5787</v>
      </c>
      <c r="C25" s="130">
        <v>3779</v>
      </c>
      <c r="D25" s="124">
        <v>2008</v>
      </c>
      <c r="E25" s="130">
        <v>1973</v>
      </c>
      <c r="F25" s="130">
        <v>1282</v>
      </c>
      <c r="G25" s="130">
        <v>691</v>
      </c>
      <c r="H25" s="130">
        <v>3814</v>
      </c>
      <c r="I25" s="130">
        <v>2497</v>
      </c>
      <c r="J25" s="131">
        <v>1317</v>
      </c>
      <c r="L25" s="132"/>
    </row>
    <row r="26" spans="1:12" x14ac:dyDescent="0.2">
      <c r="A26" s="124" t="s">
        <v>88</v>
      </c>
      <c r="B26" s="130">
        <v>3268</v>
      </c>
      <c r="C26" s="130">
        <v>2478</v>
      </c>
      <c r="D26" s="124">
        <v>790</v>
      </c>
      <c r="E26" s="130">
        <v>1053</v>
      </c>
      <c r="F26" s="130">
        <v>801</v>
      </c>
      <c r="G26" s="130">
        <v>252</v>
      </c>
      <c r="H26" s="130">
        <v>2215</v>
      </c>
      <c r="I26" s="130">
        <v>1677</v>
      </c>
      <c r="J26" s="131">
        <v>538</v>
      </c>
      <c r="L26" s="132"/>
    </row>
    <row r="27" spans="1:12" x14ac:dyDescent="0.2">
      <c r="A27" s="124" t="s">
        <v>325</v>
      </c>
      <c r="B27" s="130">
        <v>1036</v>
      </c>
      <c r="C27" s="133" t="s">
        <v>103</v>
      </c>
      <c r="D27" s="133" t="s">
        <v>103</v>
      </c>
      <c r="E27" s="130">
        <v>426</v>
      </c>
      <c r="F27" s="133" t="s">
        <v>103</v>
      </c>
      <c r="G27" s="133" t="s">
        <v>103</v>
      </c>
      <c r="H27" s="130">
        <v>610</v>
      </c>
      <c r="I27" s="133" t="s">
        <v>103</v>
      </c>
      <c r="J27" s="134" t="s">
        <v>103</v>
      </c>
    </row>
    <row r="28" spans="1:12" x14ac:dyDescent="0.2">
      <c r="A28" s="125"/>
      <c r="B28" s="125"/>
      <c r="C28" s="125"/>
      <c r="D28" s="125"/>
      <c r="E28" s="125"/>
      <c r="F28" s="125"/>
      <c r="G28" s="125"/>
      <c r="H28" s="125"/>
      <c r="I28" s="125"/>
      <c r="J28" s="125"/>
    </row>
    <row r="29" spans="1:12" x14ac:dyDescent="0.2">
      <c r="A29" s="193" t="s">
        <v>326</v>
      </c>
      <c r="B29" s="193"/>
      <c r="C29" s="193"/>
      <c r="D29" s="193"/>
      <c r="E29" s="193"/>
      <c r="F29" s="193"/>
      <c r="G29" s="193"/>
      <c r="H29" s="193"/>
      <c r="I29" s="193"/>
      <c r="J29" s="193"/>
    </row>
    <row r="30" spans="1:12" x14ac:dyDescent="0.2">
      <c r="A30" s="135"/>
      <c r="B30" s="135"/>
      <c r="C30" s="135"/>
      <c r="D30" s="135"/>
      <c r="E30" s="135"/>
      <c r="F30" s="135"/>
      <c r="G30" s="135"/>
      <c r="H30" s="135"/>
      <c r="I30" s="135"/>
      <c r="J30" s="135"/>
    </row>
    <row r="31" spans="1:12" ht="55.15" customHeight="1" x14ac:dyDescent="0.2">
      <c r="A31" s="188" t="s">
        <v>327</v>
      </c>
      <c r="B31" s="190" t="s">
        <v>328</v>
      </c>
      <c r="C31" s="194"/>
      <c r="D31" s="194"/>
      <c r="E31" s="190" t="s">
        <v>329</v>
      </c>
      <c r="F31" s="194"/>
      <c r="G31" s="188"/>
      <c r="H31" s="194" t="s">
        <v>330</v>
      </c>
      <c r="I31" s="194"/>
      <c r="J31" s="194"/>
    </row>
    <row r="32" spans="1:12" ht="41.25" customHeight="1" x14ac:dyDescent="0.2">
      <c r="A32" s="188"/>
      <c r="B32" s="122" t="s">
        <v>318</v>
      </c>
      <c r="C32" s="122" t="s">
        <v>321</v>
      </c>
      <c r="D32" s="122" t="s">
        <v>322</v>
      </c>
      <c r="E32" s="122" t="s">
        <v>318</v>
      </c>
      <c r="F32" s="122" t="s">
        <v>321</v>
      </c>
      <c r="G32" s="122" t="s">
        <v>322</v>
      </c>
      <c r="H32" s="122" t="s">
        <v>318</v>
      </c>
      <c r="I32" s="122" t="s">
        <v>321</v>
      </c>
      <c r="J32" s="122" t="s">
        <v>322</v>
      </c>
    </row>
    <row r="33" spans="1:10" x14ac:dyDescent="0.2">
      <c r="A33" s="126"/>
      <c r="B33" s="126"/>
      <c r="C33" s="126"/>
      <c r="D33" s="126"/>
      <c r="E33" s="126"/>
      <c r="F33" s="126"/>
      <c r="G33" s="126"/>
      <c r="H33" s="126"/>
      <c r="I33" s="126"/>
      <c r="J33" s="126"/>
    </row>
    <row r="34" spans="1:10" x14ac:dyDescent="0.2">
      <c r="A34" s="121" t="s">
        <v>331</v>
      </c>
      <c r="B34" s="136">
        <v>1.6</v>
      </c>
      <c r="C34" s="136">
        <v>1.9550000000000001</v>
      </c>
      <c r="D34" s="136">
        <v>1.1000000000000001</v>
      </c>
      <c r="E34" s="136">
        <v>2.0449999999999999</v>
      </c>
      <c r="F34" s="136">
        <v>2.4</v>
      </c>
      <c r="G34" s="136">
        <v>1.4</v>
      </c>
      <c r="H34" s="137">
        <v>326.60000000000002</v>
      </c>
      <c r="I34" s="137">
        <v>393.2</v>
      </c>
      <c r="J34" s="138">
        <v>214.6</v>
      </c>
    </row>
    <row r="35" spans="1:10" x14ac:dyDescent="0.2">
      <c r="A35" s="124" t="s">
        <v>73</v>
      </c>
      <c r="B35" s="139">
        <v>1.93</v>
      </c>
      <c r="C35" s="139">
        <v>2.2000000000000002</v>
      </c>
      <c r="D35" s="139">
        <v>1.3</v>
      </c>
      <c r="E35" s="139">
        <v>2.4</v>
      </c>
      <c r="F35" s="139">
        <v>2.7</v>
      </c>
      <c r="G35" s="139">
        <v>1.7</v>
      </c>
      <c r="H35" s="140">
        <v>396</v>
      </c>
      <c r="I35" s="140">
        <v>448</v>
      </c>
      <c r="J35" s="141">
        <v>277.2</v>
      </c>
    </row>
    <row r="36" spans="1:10" x14ac:dyDescent="0.2">
      <c r="A36" s="124" t="s">
        <v>74</v>
      </c>
      <c r="B36" s="139">
        <v>1.6</v>
      </c>
      <c r="C36" s="139">
        <v>1.8</v>
      </c>
      <c r="D36" s="139">
        <v>1.2</v>
      </c>
      <c r="E36" s="139">
        <v>2</v>
      </c>
      <c r="F36" s="139">
        <v>2.2000000000000002</v>
      </c>
      <c r="G36" s="139">
        <v>1.5</v>
      </c>
      <c r="H36" s="140">
        <v>314.60000000000002</v>
      </c>
      <c r="I36" s="140">
        <v>371.1</v>
      </c>
      <c r="J36" s="141">
        <v>234.7</v>
      </c>
    </row>
    <row r="37" spans="1:10" x14ac:dyDescent="0.2">
      <c r="A37" s="124" t="s">
        <v>75</v>
      </c>
      <c r="B37" s="139">
        <v>1.47</v>
      </c>
      <c r="C37" s="139">
        <v>1.9</v>
      </c>
      <c r="D37" s="139">
        <v>1.1000000000000001</v>
      </c>
      <c r="E37" s="139">
        <v>1.8</v>
      </c>
      <c r="F37" s="139">
        <v>2.2999999999999998</v>
      </c>
      <c r="G37" s="139">
        <v>1.375</v>
      </c>
      <c r="H37" s="140">
        <v>296.8</v>
      </c>
      <c r="I37" s="140">
        <v>388.2</v>
      </c>
      <c r="J37" s="141">
        <v>218.5</v>
      </c>
    </row>
    <row r="38" spans="1:10" x14ac:dyDescent="0.2">
      <c r="A38" s="124" t="s">
        <v>76</v>
      </c>
      <c r="B38" s="139">
        <v>1.6</v>
      </c>
      <c r="C38" s="139">
        <v>1.9</v>
      </c>
      <c r="D38" s="139">
        <v>1.1000000000000001</v>
      </c>
      <c r="E38" s="139">
        <v>2</v>
      </c>
      <c r="F38" s="139">
        <v>2.4</v>
      </c>
      <c r="G38" s="139">
        <v>1.3</v>
      </c>
      <c r="H38" s="140">
        <v>329.9</v>
      </c>
      <c r="I38" s="140">
        <v>384.6</v>
      </c>
      <c r="J38" s="141">
        <v>223.8</v>
      </c>
    </row>
    <row r="39" spans="1:10" x14ac:dyDescent="0.2">
      <c r="A39" s="124" t="s">
        <v>77</v>
      </c>
      <c r="B39" s="139">
        <v>1.5</v>
      </c>
      <c r="C39" s="139">
        <v>1.7</v>
      </c>
      <c r="D39" s="139">
        <v>1</v>
      </c>
      <c r="E39" s="139">
        <v>1.8</v>
      </c>
      <c r="F39" s="139">
        <v>2.1</v>
      </c>
      <c r="G39" s="139">
        <v>1.3</v>
      </c>
      <c r="H39" s="140">
        <v>312</v>
      </c>
      <c r="I39" s="140">
        <v>378.6</v>
      </c>
      <c r="J39" s="141">
        <v>206.5</v>
      </c>
    </row>
    <row r="40" spans="1:10" x14ac:dyDescent="0.2">
      <c r="A40" s="124" t="s">
        <v>78</v>
      </c>
      <c r="B40" s="139">
        <v>1.3</v>
      </c>
      <c r="C40" s="139">
        <v>1.8</v>
      </c>
      <c r="D40" s="139">
        <v>0.83</v>
      </c>
      <c r="E40" s="139">
        <v>1.6</v>
      </c>
      <c r="F40" s="139">
        <v>2.2050000000000001</v>
      </c>
      <c r="G40" s="139">
        <v>1.1000000000000001</v>
      </c>
      <c r="H40" s="140">
        <v>237.8</v>
      </c>
      <c r="I40" s="140">
        <v>335</v>
      </c>
      <c r="J40" s="141">
        <v>150.19999999999999</v>
      </c>
    </row>
    <row r="41" spans="1:10" x14ac:dyDescent="0.2">
      <c r="A41" s="124" t="s">
        <v>79</v>
      </c>
      <c r="B41" s="139">
        <v>1.76</v>
      </c>
      <c r="C41" s="139">
        <v>2.2000000000000002</v>
      </c>
      <c r="D41" s="139">
        <v>1</v>
      </c>
      <c r="E41" s="139">
        <v>2.2000000000000002</v>
      </c>
      <c r="F41" s="139">
        <v>2.7</v>
      </c>
      <c r="G41" s="139">
        <v>1.3</v>
      </c>
      <c r="H41" s="140">
        <v>348.6</v>
      </c>
      <c r="I41" s="140">
        <v>430.1</v>
      </c>
      <c r="J41" s="141">
        <v>201.3</v>
      </c>
    </row>
    <row r="42" spans="1:10" x14ac:dyDescent="0.2">
      <c r="A42" s="124" t="s">
        <v>80</v>
      </c>
      <c r="B42" s="139">
        <v>1.5</v>
      </c>
      <c r="C42" s="139">
        <v>2</v>
      </c>
      <c r="D42" s="139">
        <v>1</v>
      </c>
      <c r="E42" s="139">
        <v>1.86</v>
      </c>
      <c r="F42" s="139">
        <v>2.4</v>
      </c>
      <c r="G42" s="139">
        <v>1.3</v>
      </c>
      <c r="H42" s="140">
        <v>320.60000000000002</v>
      </c>
      <c r="I42" s="140">
        <v>415.9</v>
      </c>
      <c r="J42" s="141">
        <v>214.7</v>
      </c>
    </row>
    <row r="43" spans="1:10" x14ac:dyDescent="0.2">
      <c r="A43" s="124" t="s">
        <v>81</v>
      </c>
      <c r="B43" s="139">
        <v>1.2</v>
      </c>
      <c r="C43" s="139">
        <v>1.7</v>
      </c>
      <c r="D43" s="139">
        <v>0.8</v>
      </c>
      <c r="E43" s="139">
        <v>1.5</v>
      </c>
      <c r="F43" s="139">
        <v>2.1</v>
      </c>
      <c r="G43" s="139">
        <v>1</v>
      </c>
      <c r="H43" s="140">
        <v>227.8</v>
      </c>
      <c r="I43" s="140">
        <v>338.4</v>
      </c>
      <c r="J43" s="141">
        <v>155</v>
      </c>
    </row>
    <row r="44" spans="1:10" x14ac:dyDescent="0.2">
      <c r="A44" s="124" t="s">
        <v>82</v>
      </c>
      <c r="B44" s="139">
        <v>1.5</v>
      </c>
      <c r="C44" s="139">
        <v>1.9</v>
      </c>
      <c r="D44" s="139">
        <v>0.9</v>
      </c>
      <c r="E44" s="139">
        <v>1.8</v>
      </c>
      <c r="F44" s="139">
        <v>2.2999999999999998</v>
      </c>
      <c r="G44" s="139">
        <v>1.095</v>
      </c>
      <c r="H44" s="140">
        <v>293.10000000000002</v>
      </c>
      <c r="I44" s="140">
        <v>375.1</v>
      </c>
      <c r="J44" s="141">
        <v>170.6</v>
      </c>
    </row>
    <row r="45" spans="1:10" x14ac:dyDescent="0.2">
      <c r="A45" s="124" t="s">
        <v>83</v>
      </c>
      <c r="B45" s="139">
        <v>1.5</v>
      </c>
      <c r="C45" s="139">
        <v>1.7450000000000001</v>
      </c>
      <c r="D45" s="139">
        <v>1.1000000000000001</v>
      </c>
      <c r="E45" s="139">
        <v>2</v>
      </c>
      <c r="F45" s="139">
        <v>2.2000000000000002</v>
      </c>
      <c r="G45" s="139">
        <v>1.5</v>
      </c>
      <c r="H45" s="140">
        <v>285.3</v>
      </c>
      <c r="I45" s="140">
        <v>330</v>
      </c>
      <c r="J45" s="141">
        <v>209.4</v>
      </c>
    </row>
    <row r="46" spans="1:10" x14ac:dyDescent="0.2">
      <c r="A46" s="124" t="s">
        <v>84</v>
      </c>
      <c r="B46" s="139">
        <v>1.8</v>
      </c>
      <c r="C46" s="139">
        <v>1.9</v>
      </c>
      <c r="D46" s="139">
        <v>1.3</v>
      </c>
      <c r="E46" s="139">
        <v>2.2000000000000002</v>
      </c>
      <c r="F46" s="139">
        <v>2.4</v>
      </c>
      <c r="G46" s="139">
        <v>1.6</v>
      </c>
      <c r="H46" s="140">
        <v>366.5</v>
      </c>
      <c r="I46" s="140">
        <v>396.5</v>
      </c>
      <c r="J46" s="141">
        <v>266.39999999999998</v>
      </c>
    </row>
    <row r="47" spans="1:10" x14ac:dyDescent="0.2">
      <c r="A47" s="124" t="s">
        <v>85</v>
      </c>
      <c r="B47" s="139">
        <v>1.4</v>
      </c>
      <c r="C47" s="139">
        <v>1.8</v>
      </c>
      <c r="D47" s="139">
        <v>1.1000000000000001</v>
      </c>
      <c r="E47" s="139">
        <v>1.7</v>
      </c>
      <c r="F47" s="139">
        <v>2.1</v>
      </c>
      <c r="G47" s="139">
        <v>1.3</v>
      </c>
      <c r="H47" s="140">
        <v>292.3</v>
      </c>
      <c r="I47" s="140">
        <v>399.4</v>
      </c>
      <c r="J47" s="141">
        <v>213.7</v>
      </c>
    </row>
    <row r="48" spans="1:10" x14ac:dyDescent="0.2">
      <c r="A48" s="124" t="s">
        <v>86</v>
      </c>
      <c r="B48" s="139">
        <v>1.7</v>
      </c>
      <c r="C48" s="139">
        <v>2.1</v>
      </c>
      <c r="D48" s="139">
        <v>1.3</v>
      </c>
      <c r="E48" s="139">
        <v>2.2000000000000002</v>
      </c>
      <c r="F48" s="139">
        <v>2.5649999999999999</v>
      </c>
      <c r="G48" s="139">
        <v>1.6</v>
      </c>
      <c r="H48" s="140">
        <v>372.5</v>
      </c>
      <c r="I48" s="140">
        <v>455.2</v>
      </c>
      <c r="J48" s="141">
        <v>261</v>
      </c>
    </row>
    <row r="49" spans="1:11" x14ac:dyDescent="0.2">
      <c r="A49" s="124" t="s">
        <v>87</v>
      </c>
      <c r="B49" s="139">
        <v>1.7</v>
      </c>
      <c r="C49" s="139">
        <v>2</v>
      </c>
      <c r="D49" s="139">
        <v>1.3</v>
      </c>
      <c r="E49" s="139">
        <v>2.1</v>
      </c>
      <c r="F49" s="139">
        <v>2.5</v>
      </c>
      <c r="G49" s="139">
        <v>1.7</v>
      </c>
      <c r="H49" s="140">
        <v>318.5</v>
      </c>
      <c r="I49" s="140">
        <v>377.6</v>
      </c>
      <c r="J49" s="141">
        <v>246</v>
      </c>
    </row>
    <row r="50" spans="1:11" x14ac:dyDescent="0.2">
      <c r="A50" s="124" t="s">
        <v>88</v>
      </c>
      <c r="B50" s="139">
        <v>1.9</v>
      </c>
      <c r="C50" s="139">
        <v>2.1</v>
      </c>
      <c r="D50" s="139">
        <v>1.5</v>
      </c>
      <c r="E50" s="139">
        <v>2.4</v>
      </c>
      <c r="F50" s="139">
        <v>2.6</v>
      </c>
      <c r="G50" s="139">
        <v>1.9</v>
      </c>
      <c r="H50" s="140">
        <v>396.2</v>
      </c>
      <c r="I50" s="140">
        <v>427</v>
      </c>
      <c r="J50" s="141">
        <v>323</v>
      </c>
    </row>
    <row r="51" spans="1:11" x14ac:dyDescent="0.2">
      <c r="B51" s="142"/>
      <c r="C51" s="142"/>
      <c r="D51" s="142"/>
      <c r="E51" s="142"/>
      <c r="F51" s="142"/>
      <c r="G51" s="142"/>
    </row>
    <row r="53" spans="1:11" s="163" customFormat="1" x14ac:dyDescent="0.2">
      <c r="B53" s="165"/>
      <c r="C53" s="165"/>
      <c r="D53" s="165"/>
      <c r="E53" s="165"/>
      <c r="F53" s="165"/>
      <c r="G53" s="165"/>
      <c r="H53" s="165"/>
      <c r="I53" s="165"/>
      <c r="J53" s="165"/>
      <c r="K53" s="164"/>
    </row>
    <row r="54" spans="1:11" x14ac:dyDescent="0.2">
      <c r="B54" s="132"/>
      <c r="C54" s="132"/>
      <c r="D54" s="132"/>
      <c r="E54" s="132"/>
      <c r="F54" s="132"/>
      <c r="G54" s="132"/>
      <c r="H54" s="132"/>
      <c r="I54" s="132"/>
      <c r="J54" s="132"/>
    </row>
    <row r="55" spans="1:11" x14ac:dyDescent="0.2">
      <c r="B55" s="143"/>
      <c r="C55" s="143"/>
      <c r="D55" s="143"/>
      <c r="E55" s="132"/>
      <c r="F55" s="132"/>
      <c r="G55" s="132"/>
    </row>
    <row r="56" spans="1:11" x14ac:dyDescent="0.2">
      <c r="B56" s="143"/>
      <c r="C56" s="143"/>
      <c r="D56" s="143"/>
      <c r="E56" s="132"/>
      <c r="F56" s="132"/>
      <c r="G56" s="132"/>
    </row>
    <row r="57" spans="1:11" x14ac:dyDescent="0.2">
      <c r="B57" s="143"/>
      <c r="C57" s="143"/>
      <c r="D57" s="143"/>
      <c r="E57" s="132"/>
      <c r="F57" s="132"/>
      <c r="G57" s="132"/>
    </row>
    <row r="58" spans="1:11" x14ac:dyDescent="0.2">
      <c r="B58" s="143"/>
      <c r="C58" s="143"/>
      <c r="D58" s="143"/>
      <c r="E58" s="132"/>
      <c r="F58" s="132"/>
      <c r="G58" s="132"/>
    </row>
    <row r="59" spans="1:11" x14ac:dyDescent="0.2">
      <c r="B59" s="143"/>
      <c r="C59" s="143"/>
      <c r="D59" s="143"/>
      <c r="E59" s="132"/>
      <c r="F59" s="132"/>
      <c r="G59" s="132"/>
    </row>
    <row r="60" spans="1:11" x14ac:dyDescent="0.2">
      <c r="B60" s="143"/>
      <c r="C60" s="143"/>
      <c r="D60" s="143"/>
      <c r="E60" s="132"/>
      <c r="F60" s="132"/>
      <c r="G60" s="132"/>
    </row>
    <row r="61" spans="1:11" x14ac:dyDescent="0.2">
      <c r="B61" s="143"/>
      <c r="C61" s="143"/>
      <c r="D61" s="143"/>
      <c r="E61" s="132"/>
      <c r="F61" s="132"/>
      <c r="G61" s="132"/>
    </row>
    <row r="62" spans="1:11" x14ac:dyDescent="0.2">
      <c r="B62" s="143"/>
      <c r="C62" s="143"/>
      <c r="D62" s="143"/>
      <c r="E62" s="132"/>
      <c r="F62" s="132"/>
      <c r="G62" s="132"/>
    </row>
    <row r="63" spans="1:11" x14ac:dyDescent="0.2">
      <c r="B63" s="143"/>
      <c r="C63" s="143"/>
      <c r="D63" s="143"/>
      <c r="E63" s="132"/>
      <c r="F63" s="132"/>
      <c r="G63" s="132"/>
    </row>
    <row r="64" spans="1:11" x14ac:dyDescent="0.2">
      <c r="B64" s="143"/>
      <c r="C64" s="143"/>
      <c r="D64" s="143"/>
      <c r="E64" s="132"/>
      <c r="F64" s="132"/>
      <c r="G64" s="132"/>
    </row>
    <row r="65" spans="2:7" x14ac:dyDescent="0.2">
      <c r="B65" s="143"/>
      <c r="C65" s="143"/>
      <c r="D65" s="143"/>
      <c r="E65" s="132"/>
      <c r="F65" s="132"/>
      <c r="G65" s="132"/>
    </row>
    <row r="66" spans="2:7" x14ac:dyDescent="0.2">
      <c r="B66" s="143"/>
      <c r="C66" s="143"/>
      <c r="D66" s="143"/>
      <c r="E66" s="132"/>
      <c r="F66" s="132"/>
      <c r="G66" s="132"/>
    </row>
    <row r="67" spans="2:7" x14ac:dyDescent="0.2">
      <c r="B67" s="143"/>
      <c r="C67" s="143"/>
      <c r="D67" s="143"/>
      <c r="E67" s="132"/>
      <c r="F67" s="132"/>
      <c r="G67" s="132"/>
    </row>
    <row r="68" spans="2:7" x14ac:dyDescent="0.2">
      <c r="B68" s="143"/>
      <c r="C68" s="143"/>
      <c r="D68" s="143"/>
      <c r="E68" s="132"/>
      <c r="F68" s="132"/>
      <c r="G68" s="132"/>
    </row>
    <row r="69" spans="2:7" x14ac:dyDescent="0.2">
      <c r="B69" s="143"/>
      <c r="C69" s="143"/>
      <c r="D69" s="143"/>
      <c r="E69" s="132"/>
      <c r="F69" s="132"/>
      <c r="G69" s="132"/>
    </row>
    <row r="70" spans="2:7" x14ac:dyDescent="0.2">
      <c r="B70" s="143"/>
      <c r="C70" s="143"/>
      <c r="D70" s="143"/>
      <c r="E70" s="132"/>
      <c r="F70" s="132"/>
      <c r="G70" s="132"/>
    </row>
    <row r="71" spans="2:7" x14ac:dyDescent="0.2">
      <c r="B71" s="143"/>
      <c r="C71" s="143"/>
      <c r="D71" s="143"/>
      <c r="E71" s="132"/>
      <c r="F71" s="132"/>
      <c r="G71" s="132"/>
    </row>
    <row r="72" spans="2:7" x14ac:dyDescent="0.2">
      <c r="B72" s="143"/>
      <c r="C72" s="143"/>
      <c r="D72" s="143"/>
    </row>
    <row r="73" spans="2:7" x14ac:dyDescent="0.2">
      <c r="B73" s="143"/>
      <c r="C73" s="143"/>
      <c r="D73" s="143"/>
    </row>
    <row r="74" spans="2:7" x14ac:dyDescent="0.2">
      <c r="B74" s="143"/>
      <c r="C74" s="143"/>
      <c r="D74" s="143"/>
    </row>
    <row r="75" spans="2:7" x14ac:dyDescent="0.2">
      <c r="B75" s="143"/>
      <c r="C75" s="143"/>
      <c r="D75" s="143"/>
    </row>
    <row r="76" spans="2:7" x14ac:dyDescent="0.2">
      <c r="B76" s="143"/>
      <c r="C76" s="143"/>
      <c r="D76" s="143"/>
    </row>
    <row r="77" spans="2:7" x14ac:dyDescent="0.2">
      <c r="B77" s="143"/>
      <c r="C77" s="143"/>
      <c r="D77" s="143"/>
    </row>
    <row r="78" spans="2:7" x14ac:dyDescent="0.2">
      <c r="B78" s="143"/>
      <c r="C78" s="143"/>
      <c r="D78" s="143"/>
    </row>
    <row r="88" spans="2:4" x14ac:dyDescent="0.2">
      <c r="B88" s="143"/>
      <c r="C88" s="143"/>
      <c r="D88" s="143"/>
    </row>
    <row r="89" spans="2:4" x14ac:dyDescent="0.2">
      <c r="B89" s="143"/>
      <c r="C89" s="143"/>
      <c r="D89" s="143"/>
    </row>
  </sheetData>
  <mergeCells count="12">
    <mergeCell ref="A8:J8"/>
    <mergeCell ref="A29:J29"/>
    <mergeCell ref="A31:A32"/>
    <mergeCell ref="B31:D31"/>
    <mergeCell ref="E31:G31"/>
    <mergeCell ref="H31:J31"/>
    <mergeCell ref="A1:J1"/>
    <mergeCell ref="A5:A6"/>
    <mergeCell ref="B5:D5"/>
    <mergeCell ref="E5:G5"/>
    <mergeCell ref="H5:J5"/>
    <mergeCell ref="A3:H3"/>
  </mergeCells>
  <phoneticPr fontId="0" type="noConversion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O48"/>
  <sheetViews>
    <sheetView workbookViewId="0">
      <selection activeCell="A8" sqref="A8"/>
    </sheetView>
  </sheetViews>
  <sheetFormatPr defaultRowHeight="12.75" x14ac:dyDescent="0.2"/>
  <cols>
    <col min="1" max="1" width="21.42578125" style="3" customWidth="1"/>
    <col min="2" max="11" width="7.7109375" style="3" customWidth="1"/>
    <col min="12" max="16384" width="9.140625" style="3"/>
  </cols>
  <sheetData>
    <row r="1" spans="1:15" s="4" customFormat="1" x14ac:dyDescent="0.2">
      <c r="A1" s="4" t="s">
        <v>202</v>
      </c>
    </row>
    <row r="2" spans="1:15" s="160" customFormat="1" x14ac:dyDescent="0.2">
      <c r="A2" s="160" t="s">
        <v>263</v>
      </c>
      <c r="L2" s="166"/>
    </row>
    <row r="3" spans="1:15" x14ac:dyDescent="0.2">
      <c r="L3" s="17"/>
    </row>
    <row r="4" spans="1:15" ht="27.75" customHeight="1" x14ac:dyDescent="0.2">
      <c r="A4" s="177" t="s">
        <v>332</v>
      </c>
      <c r="B4" s="6">
        <v>1990</v>
      </c>
      <c r="C4" s="6">
        <v>2000</v>
      </c>
      <c r="D4" s="6">
        <v>2010</v>
      </c>
      <c r="E4" s="6">
        <v>2017</v>
      </c>
      <c r="F4" s="6">
        <v>2018</v>
      </c>
      <c r="G4" s="6">
        <v>1990</v>
      </c>
      <c r="H4" s="6">
        <v>2000</v>
      </c>
      <c r="I4" s="6">
        <v>2010</v>
      </c>
      <c r="J4" s="6">
        <v>2017</v>
      </c>
      <c r="K4" s="7">
        <v>2018</v>
      </c>
      <c r="L4" s="17"/>
    </row>
    <row r="5" spans="1:15" ht="43.5" customHeight="1" x14ac:dyDescent="0.2">
      <c r="A5" s="177"/>
      <c r="B5" s="182" t="s">
        <v>333</v>
      </c>
      <c r="C5" s="182"/>
      <c r="D5" s="182"/>
      <c r="E5" s="182"/>
      <c r="F5" s="182"/>
      <c r="G5" s="182" t="s">
        <v>334</v>
      </c>
      <c r="H5" s="182"/>
      <c r="I5" s="182"/>
      <c r="J5" s="182"/>
      <c r="K5" s="195"/>
      <c r="L5" s="17"/>
    </row>
    <row r="7" spans="1:15" ht="14.25" x14ac:dyDescent="0.2">
      <c r="A7" s="4" t="s">
        <v>335</v>
      </c>
      <c r="B7" s="9">
        <v>19211</v>
      </c>
      <c r="C7" s="9">
        <v>20318</v>
      </c>
      <c r="D7" s="9">
        <v>22917</v>
      </c>
      <c r="E7" s="76">
        <v>21657</v>
      </c>
      <c r="F7" s="76">
        <v>20531</v>
      </c>
      <c r="G7" s="21">
        <v>16.7</v>
      </c>
      <c r="H7" s="21">
        <v>18</v>
      </c>
      <c r="I7" s="22">
        <v>21</v>
      </c>
      <c r="J7" s="117">
        <v>20</v>
      </c>
      <c r="K7" s="117">
        <v>19.2</v>
      </c>
      <c r="L7" s="118"/>
      <c r="M7" s="12"/>
      <c r="O7" s="12"/>
    </row>
    <row r="8" spans="1:15" ht="25.5" x14ac:dyDescent="0.2">
      <c r="A8" s="29" t="s">
        <v>336</v>
      </c>
      <c r="B8" s="14">
        <v>2189</v>
      </c>
      <c r="C8" s="14">
        <v>3215</v>
      </c>
      <c r="D8" s="14">
        <v>3391</v>
      </c>
      <c r="E8" s="14">
        <v>3494</v>
      </c>
      <c r="F8" s="14">
        <v>3594</v>
      </c>
      <c r="G8" s="24">
        <v>13.4</v>
      </c>
      <c r="H8" s="24">
        <v>20.100000000000001</v>
      </c>
      <c r="I8" s="25">
        <v>20</v>
      </c>
      <c r="J8" s="119">
        <v>24.5</v>
      </c>
      <c r="K8" s="119">
        <v>20.3</v>
      </c>
      <c r="L8" s="118"/>
    </row>
    <row r="9" spans="1:15" x14ac:dyDescent="0.2">
      <c r="A9" s="3" t="s">
        <v>0</v>
      </c>
      <c r="B9" s="14">
        <v>467</v>
      </c>
      <c r="C9" s="14">
        <v>566</v>
      </c>
      <c r="D9" s="14">
        <v>707</v>
      </c>
      <c r="E9" s="14">
        <v>631</v>
      </c>
      <c r="F9" s="14">
        <v>553</v>
      </c>
      <c r="G9" s="24">
        <v>17.7</v>
      </c>
      <c r="H9" s="24">
        <v>20.100000000000001</v>
      </c>
      <c r="I9" s="25">
        <v>24.1</v>
      </c>
      <c r="J9" s="119">
        <v>26.3</v>
      </c>
      <c r="K9" s="119">
        <v>18.600000000000001</v>
      </c>
      <c r="L9" s="118"/>
    </row>
    <row r="10" spans="1:15" x14ac:dyDescent="0.2">
      <c r="A10" s="3" t="s">
        <v>1</v>
      </c>
      <c r="B10" s="14">
        <v>297</v>
      </c>
      <c r="C10" s="14">
        <v>316</v>
      </c>
      <c r="D10" s="14">
        <v>378</v>
      </c>
      <c r="E10" s="14">
        <v>406</v>
      </c>
      <c r="F10" s="14">
        <v>403</v>
      </c>
      <c r="G10" s="24">
        <v>17.3</v>
      </c>
      <c r="H10" s="24">
        <v>17.7</v>
      </c>
      <c r="I10" s="25">
        <v>21.6</v>
      </c>
      <c r="J10" s="119">
        <v>29.1</v>
      </c>
      <c r="K10" s="119">
        <v>23.5</v>
      </c>
      <c r="L10" s="118"/>
    </row>
    <row r="11" spans="1:15" x14ac:dyDescent="0.2">
      <c r="A11" s="3" t="s">
        <v>2</v>
      </c>
      <c r="B11" s="14">
        <v>485</v>
      </c>
      <c r="C11" s="14">
        <v>654</v>
      </c>
      <c r="D11" s="14">
        <v>904</v>
      </c>
      <c r="E11" s="14">
        <v>775</v>
      </c>
      <c r="F11" s="14">
        <v>646</v>
      </c>
      <c r="G11" s="24">
        <v>12.9</v>
      </c>
      <c r="H11" s="24">
        <v>17.2</v>
      </c>
      <c r="I11" s="25">
        <v>24.8</v>
      </c>
      <c r="J11" s="119">
        <v>26.6</v>
      </c>
      <c r="K11" s="119">
        <v>18.399999999999999</v>
      </c>
      <c r="L11" s="118"/>
    </row>
    <row r="12" spans="1:15" x14ac:dyDescent="0.2">
      <c r="A12" s="3" t="s">
        <v>3</v>
      </c>
      <c r="B12" s="14">
        <v>289</v>
      </c>
      <c r="C12" s="14">
        <v>226</v>
      </c>
      <c r="D12" s="14">
        <v>372</v>
      </c>
      <c r="E12" s="14">
        <v>341</v>
      </c>
      <c r="F12" s="14">
        <v>299</v>
      </c>
      <c r="G12" s="24">
        <v>12.8</v>
      </c>
      <c r="H12" s="24">
        <v>11.1</v>
      </c>
      <c r="I12" s="25">
        <v>20.9</v>
      </c>
      <c r="J12" s="119">
        <v>24.5</v>
      </c>
      <c r="K12" s="119">
        <v>17.8</v>
      </c>
      <c r="L12" s="118"/>
    </row>
    <row r="13" spans="1:15" x14ac:dyDescent="0.2">
      <c r="A13" s="3" t="s">
        <v>4</v>
      </c>
      <c r="B13" s="14">
        <v>207</v>
      </c>
      <c r="C13" s="14">
        <v>155</v>
      </c>
      <c r="D13" s="14">
        <v>218</v>
      </c>
      <c r="E13" s="14">
        <v>245</v>
      </c>
      <c r="F13" s="14">
        <v>247</v>
      </c>
      <c r="G13" s="24">
        <v>15.9</v>
      </c>
      <c r="H13" s="24">
        <v>12.8</v>
      </c>
      <c r="I13" s="25">
        <v>19.5</v>
      </c>
      <c r="J13" s="119">
        <v>27.7</v>
      </c>
      <c r="K13" s="119">
        <v>22.7</v>
      </c>
      <c r="L13" s="118"/>
    </row>
    <row r="14" spans="1:15" x14ac:dyDescent="0.2">
      <c r="A14" s="3" t="s">
        <v>5</v>
      </c>
      <c r="B14" s="14">
        <v>364</v>
      </c>
      <c r="C14" s="14">
        <v>409</v>
      </c>
      <c r="D14" s="14">
        <v>575</v>
      </c>
      <c r="E14" s="14">
        <v>415</v>
      </c>
      <c r="F14" s="14">
        <v>448</v>
      </c>
      <c r="G14" s="24">
        <v>14.2</v>
      </c>
      <c r="H14" s="24">
        <v>16.100000000000001</v>
      </c>
      <c r="I14" s="25">
        <v>24.2</v>
      </c>
      <c r="J14" s="119">
        <v>22.2</v>
      </c>
      <c r="K14" s="119">
        <v>20.100000000000001</v>
      </c>
      <c r="L14" s="118"/>
    </row>
    <row r="15" spans="1:15" x14ac:dyDescent="0.2">
      <c r="A15" s="3" t="s">
        <v>6</v>
      </c>
      <c r="B15" s="14">
        <v>255</v>
      </c>
      <c r="C15" s="14">
        <v>123</v>
      </c>
      <c r="D15" s="14">
        <v>241</v>
      </c>
      <c r="E15" s="14">
        <v>250</v>
      </c>
      <c r="F15" s="14">
        <v>285</v>
      </c>
      <c r="G15" s="24">
        <v>20.5</v>
      </c>
      <c r="H15" s="24">
        <v>9.4</v>
      </c>
      <c r="I15" s="25">
        <v>19.100000000000001</v>
      </c>
      <c r="J15" s="119">
        <v>24.8</v>
      </c>
      <c r="K15" s="119">
        <v>23.6</v>
      </c>
      <c r="L15" s="118"/>
    </row>
    <row r="16" spans="1:15" x14ac:dyDescent="0.2">
      <c r="A16" s="3" t="s">
        <v>7</v>
      </c>
      <c r="B16" s="14">
        <v>247</v>
      </c>
      <c r="C16" s="14">
        <v>295</v>
      </c>
      <c r="D16" s="14">
        <v>306</v>
      </c>
      <c r="E16" s="14">
        <v>291</v>
      </c>
      <c r="F16" s="14">
        <v>238</v>
      </c>
      <c r="G16" s="24">
        <v>19.600000000000001</v>
      </c>
      <c r="H16" s="24">
        <v>22.6</v>
      </c>
      <c r="I16" s="25">
        <v>24.4</v>
      </c>
      <c r="J16" s="119">
        <v>29.5</v>
      </c>
      <c r="K16" s="119">
        <v>19.7</v>
      </c>
      <c r="L16" s="118"/>
    </row>
    <row r="17" spans="1:12" x14ac:dyDescent="0.2">
      <c r="A17" s="3" t="s">
        <v>8</v>
      </c>
      <c r="B17" s="14">
        <v>540</v>
      </c>
      <c r="C17" s="14">
        <v>896</v>
      </c>
      <c r="D17" s="14">
        <v>1007</v>
      </c>
      <c r="E17" s="14">
        <v>948</v>
      </c>
      <c r="F17" s="14">
        <v>760</v>
      </c>
      <c r="G17" s="24">
        <v>12</v>
      </c>
      <c r="H17" s="24">
        <v>19.899999999999999</v>
      </c>
      <c r="I17" s="25">
        <v>21.9</v>
      </c>
      <c r="J17" s="119">
        <v>25.1</v>
      </c>
      <c r="K17" s="119">
        <v>16.399999999999999</v>
      </c>
      <c r="L17" s="118"/>
    </row>
    <row r="18" spans="1:12" x14ac:dyDescent="0.2">
      <c r="A18" s="3" t="s">
        <v>9</v>
      </c>
      <c r="B18" s="14">
        <v>494</v>
      </c>
      <c r="C18" s="14">
        <v>487</v>
      </c>
      <c r="D18" s="14">
        <v>532</v>
      </c>
      <c r="E18" s="14">
        <v>424</v>
      </c>
      <c r="F18" s="14">
        <v>432</v>
      </c>
      <c r="G18" s="24">
        <v>19.8</v>
      </c>
      <c r="H18" s="24">
        <v>19.3</v>
      </c>
      <c r="I18" s="25">
        <v>21.3</v>
      </c>
      <c r="J18" s="119">
        <v>20.9</v>
      </c>
      <c r="K18" s="119">
        <v>17.600000000000001</v>
      </c>
      <c r="L18" s="118"/>
    </row>
    <row r="19" spans="1:12" x14ac:dyDescent="0.2">
      <c r="A19" s="3" t="s">
        <v>10</v>
      </c>
      <c r="B19" s="14">
        <v>343</v>
      </c>
      <c r="C19" s="14">
        <v>175</v>
      </c>
      <c r="D19" s="14">
        <v>406</v>
      </c>
      <c r="E19" s="14">
        <v>295</v>
      </c>
      <c r="F19" s="14">
        <v>342</v>
      </c>
      <c r="G19" s="24">
        <v>16.5</v>
      </c>
      <c r="H19" s="24">
        <v>8.5</v>
      </c>
      <c r="I19" s="25">
        <v>21.6</v>
      </c>
      <c r="J19" s="119">
        <v>19.7</v>
      </c>
      <c r="K19" s="119">
        <v>18.899999999999999</v>
      </c>
      <c r="L19" s="118"/>
    </row>
    <row r="20" spans="1:12" x14ac:dyDescent="0.2">
      <c r="A20" s="3" t="s">
        <v>11</v>
      </c>
      <c r="B20" s="14">
        <v>233</v>
      </c>
      <c r="C20" s="14">
        <v>279</v>
      </c>
      <c r="D20" s="14">
        <v>335</v>
      </c>
      <c r="E20" s="14">
        <v>250</v>
      </c>
      <c r="F20" s="14">
        <v>233</v>
      </c>
      <c r="G20" s="24">
        <v>19.2</v>
      </c>
      <c r="H20" s="24">
        <v>22.2</v>
      </c>
      <c r="I20" s="25">
        <v>26.9</v>
      </c>
      <c r="J20" s="119">
        <v>24.9</v>
      </c>
      <c r="K20" s="119">
        <v>18.8</v>
      </c>
      <c r="L20" s="118"/>
    </row>
    <row r="21" spans="1:12" x14ac:dyDescent="0.2">
      <c r="A21" s="3" t="s">
        <v>12</v>
      </c>
      <c r="B21" s="14">
        <v>195</v>
      </c>
      <c r="C21" s="14">
        <v>200</v>
      </c>
      <c r="D21" s="14">
        <v>234</v>
      </c>
      <c r="E21" s="14">
        <v>202</v>
      </c>
      <c r="F21" s="14">
        <v>182</v>
      </c>
      <c r="G21" s="24">
        <v>18.3</v>
      </c>
      <c r="H21" s="24">
        <v>18.5</v>
      </c>
      <c r="I21" s="25">
        <v>22.1</v>
      </c>
      <c r="J21" s="119">
        <v>24.4</v>
      </c>
      <c r="K21" s="119">
        <v>18</v>
      </c>
      <c r="L21" s="118"/>
    </row>
    <row r="22" spans="1:12" x14ac:dyDescent="0.2">
      <c r="A22" s="3" t="s">
        <v>13</v>
      </c>
      <c r="B22" s="14">
        <v>349</v>
      </c>
      <c r="C22" s="14">
        <v>504</v>
      </c>
      <c r="D22" s="14">
        <v>626</v>
      </c>
      <c r="E22" s="14">
        <v>594</v>
      </c>
      <c r="F22" s="14">
        <v>527</v>
      </c>
      <c r="G22" s="24">
        <v>9.9</v>
      </c>
      <c r="H22" s="24">
        <v>14.9</v>
      </c>
      <c r="I22" s="25">
        <v>20.100000000000001</v>
      </c>
      <c r="J22" s="119">
        <v>23.9</v>
      </c>
      <c r="K22" s="119">
        <v>17.8</v>
      </c>
      <c r="L22" s="118"/>
    </row>
    <row r="23" spans="1:12" x14ac:dyDescent="0.2">
      <c r="A23" s="3" t="s">
        <v>14</v>
      </c>
      <c r="B23" s="14">
        <v>464</v>
      </c>
      <c r="C23" s="14">
        <v>193</v>
      </c>
      <c r="D23" s="14">
        <v>355</v>
      </c>
      <c r="E23" s="14">
        <v>357</v>
      </c>
      <c r="F23" s="14">
        <v>351</v>
      </c>
      <c r="G23" s="24">
        <v>22.1</v>
      </c>
      <c r="H23" s="24">
        <v>9.1999999999999993</v>
      </c>
      <c r="I23" s="25">
        <v>17.5</v>
      </c>
      <c r="J23" s="119">
        <v>21.9</v>
      </c>
      <c r="K23" s="119">
        <v>17.899999999999999</v>
      </c>
      <c r="L23" s="118"/>
    </row>
    <row r="24" spans="1:12" x14ac:dyDescent="0.2">
      <c r="A24" s="3" t="s">
        <v>15</v>
      </c>
      <c r="B24" s="14">
        <v>222</v>
      </c>
      <c r="C24" s="14">
        <v>205</v>
      </c>
      <c r="D24" s="14">
        <v>229</v>
      </c>
      <c r="E24" s="14">
        <v>206</v>
      </c>
      <c r="F24" s="14">
        <v>235</v>
      </c>
      <c r="G24" s="24">
        <v>20.7</v>
      </c>
      <c r="H24" s="24">
        <v>18.7</v>
      </c>
      <c r="I24" s="25">
        <v>20.9</v>
      </c>
      <c r="J24" s="119">
        <v>23.2</v>
      </c>
      <c r="K24" s="119">
        <v>21.8</v>
      </c>
      <c r="L24" s="118"/>
    </row>
    <row r="25" spans="1:12" x14ac:dyDescent="0.2">
      <c r="A25" s="3" t="s">
        <v>16</v>
      </c>
      <c r="B25" s="14">
        <v>1451</v>
      </c>
      <c r="C25" s="14">
        <v>1105</v>
      </c>
      <c r="D25" s="14">
        <v>1165</v>
      </c>
      <c r="E25" s="14">
        <v>1315</v>
      </c>
      <c r="F25" s="14">
        <v>1367</v>
      </c>
      <c r="G25" s="24">
        <v>20.3</v>
      </c>
      <c r="H25" s="24">
        <v>15.5</v>
      </c>
      <c r="I25" s="25">
        <v>15.4</v>
      </c>
      <c r="J25" s="119">
        <v>20.9</v>
      </c>
      <c r="K25" s="119">
        <v>17.8</v>
      </c>
      <c r="L25" s="118"/>
    </row>
    <row r="26" spans="1:12" x14ac:dyDescent="0.2">
      <c r="A26" s="3" t="s">
        <v>17</v>
      </c>
      <c r="B26" s="14">
        <v>487</v>
      </c>
      <c r="C26" s="14">
        <v>533</v>
      </c>
      <c r="D26" s="14">
        <v>573</v>
      </c>
      <c r="E26" s="14">
        <v>205</v>
      </c>
      <c r="F26" s="14">
        <v>701</v>
      </c>
      <c r="G26" s="24">
        <v>14.4</v>
      </c>
      <c r="H26" s="24">
        <v>15.4</v>
      </c>
      <c r="I26" s="25">
        <v>16.399999999999999</v>
      </c>
      <c r="J26" s="119">
        <v>34.299999999999997</v>
      </c>
      <c r="K26" s="119">
        <v>20.6</v>
      </c>
      <c r="L26" s="118"/>
    </row>
    <row r="27" spans="1:12" x14ac:dyDescent="0.2">
      <c r="A27" s="3" t="s">
        <v>18</v>
      </c>
      <c r="B27" s="14">
        <v>1952</v>
      </c>
      <c r="C27" s="14">
        <v>1517</v>
      </c>
      <c r="D27" s="14">
        <v>1633</v>
      </c>
      <c r="E27" s="14">
        <v>1348</v>
      </c>
      <c r="F27" s="14">
        <v>1095</v>
      </c>
      <c r="G27" s="24">
        <v>23.2</v>
      </c>
      <c r="H27" s="24">
        <v>19.2</v>
      </c>
      <c r="I27" s="25">
        <v>22.3</v>
      </c>
      <c r="J27" s="119">
        <v>23.2</v>
      </c>
      <c r="K27" s="119">
        <v>15.9</v>
      </c>
      <c r="L27" s="118"/>
    </row>
    <row r="28" spans="1:12" x14ac:dyDescent="0.2">
      <c r="A28" s="3" t="s">
        <v>19</v>
      </c>
      <c r="B28" s="14">
        <v>362</v>
      </c>
      <c r="C28" s="14">
        <v>403</v>
      </c>
      <c r="D28" s="14">
        <v>469</v>
      </c>
      <c r="E28" s="14">
        <v>412</v>
      </c>
      <c r="F28" s="14">
        <v>367</v>
      </c>
      <c r="G28" s="24">
        <v>23.6</v>
      </c>
      <c r="H28" s="24">
        <v>24.2</v>
      </c>
      <c r="I28" s="25">
        <v>26.7</v>
      </c>
      <c r="J28" s="119">
        <v>29.4</v>
      </c>
      <c r="K28" s="119">
        <v>21.2</v>
      </c>
      <c r="L28" s="118"/>
    </row>
    <row r="29" spans="1:12" x14ac:dyDescent="0.2">
      <c r="A29" s="3" t="s">
        <v>20</v>
      </c>
      <c r="B29" s="14">
        <v>312</v>
      </c>
      <c r="C29" s="14">
        <v>302</v>
      </c>
      <c r="D29" s="14">
        <v>246</v>
      </c>
      <c r="E29" s="14">
        <v>252</v>
      </c>
      <c r="F29" s="14">
        <v>250</v>
      </c>
      <c r="G29" s="24">
        <v>25.2</v>
      </c>
      <c r="H29" s="24">
        <v>24.2</v>
      </c>
      <c r="I29" s="25">
        <v>20.100000000000001</v>
      </c>
      <c r="J29" s="119">
        <v>23.7</v>
      </c>
      <c r="K29" s="119">
        <v>19.5</v>
      </c>
      <c r="L29" s="118"/>
    </row>
    <row r="30" spans="1:12" x14ac:dyDescent="0.2">
      <c r="A30" s="3" t="s">
        <v>102</v>
      </c>
      <c r="B30" s="14">
        <v>156</v>
      </c>
      <c r="C30" s="14">
        <v>245</v>
      </c>
      <c r="D30" s="14">
        <v>318</v>
      </c>
      <c r="E30" s="14">
        <v>292</v>
      </c>
      <c r="F30" s="14">
        <v>301</v>
      </c>
      <c r="G30" s="24">
        <v>13</v>
      </c>
      <c r="H30" s="24">
        <v>18.899999999999999</v>
      </c>
      <c r="I30" s="25">
        <v>25.5</v>
      </c>
      <c r="J30" s="119">
        <v>29.8</v>
      </c>
      <c r="K30" s="119">
        <v>25</v>
      </c>
      <c r="L30" s="118"/>
    </row>
    <row r="31" spans="1:12" x14ac:dyDescent="0.2">
      <c r="A31" s="3" t="s">
        <v>21</v>
      </c>
      <c r="B31" s="14">
        <v>942</v>
      </c>
      <c r="C31" s="14">
        <v>1052</v>
      </c>
      <c r="D31" s="14">
        <v>1001</v>
      </c>
      <c r="E31" s="14">
        <v>939</v>
      </c>
      <c r="F31" s="14">
        <v>1007</v>
      </c>
      <c r="G31" s="24">
        <v>16.5</v>
      </c>
      <c r="H31" s="24">
        <v>18.8</v>
      </c>
      <c r="I31" s="25">
        <v>18</v>
      </c>
      <c r="J31" s="119">
        <v>21.2</v>
      </c>
      <c r="K31" s="119">
        <v>18.7</v>
      </c>
      <c r="L31" s="118"/>
    </row>
    <row r="32" spans="1:12" x14ac:dyDescent="0.2">
      <c r="A32" s="3" t="s">
        <v>22</v>
      </c>
      <c r="B32" s="14">
        <v>324</v>
      </c>
      <c r="C32" s="14">
        <v>325</v>
      </c>
      <c r="D32" s="14">
        <v>431</v>
      </c>
      <c r="E32" s="14">
        <v>401</v>
      </c>
      <c r="F32" s="14">
        <v>379</v>
      </c>
      <c r="G32" s="24">
        <v>14.2</v>
      </c>
      <c r="H32" s="24">
        <v>14</v>
      </c>
      <c r="I32" s="25">
        <v>19.399999999999999</v>
      </c>
      <c r="J32" s="119">
        <v>23.1</v>
      </c>
      <c r="K32" s="119">
        <v>17.7</v>
      </c>
      <c r="L32" s="118"/>
    </row>
    <row r="33" spans="1:12" x14ac:dyDescent="0.2">
      <c r="A33" s="3" t="s">
        <v>23</v>
      </c>
      <c r="B33" s="14">
        <v>119</v>
      </c>
      <c r="C33" s="14">
        <v>161</v>
      </c>
      <c r="D33" s="14">
        <v>290</v>
      </c>
      <c r="E33" s="14">
        <v>260</v>
      </c>
      <c r="F33" s="14">
        <v>246</v>
      </c>
      <c r="G33" s="24">
        <v>7.2</v>
      </c>
      <c r="H33" s="24">
        <v>10.4</v>
      </c>
      <c r="I33" s="25">
        <v>20.2</v>
      </c>
      <c r="J33" s="119">
        <v>23.3</v>
      </c>
      <c r="K33" s="119">
        <v>17.8</v>
      </c>
      <c r="L33" s="118"/>
    </row>
    <row r="34" spans="1:12" x14ac:dyDescent="0.2">
      <c r="A34" s="3" t="s">
        <v>24</v>
      </c>
      <c r="B34" s="14">
        <v>142</v>
      </c>
      <c r="C34" s="14">
        <v>209</v>
      </c>
      <c r="D34" s="14">
        <v>309</v>
      </c>
      <c r="E34" s="14">
        <v>268</v>
      </c>
      <c r="F34" s="14">
        <v>280</v>
      </c>
      <c r="G34" s="24">
        <v>10.1</v>
      </c>
      <c r="H34" s="24">
        <v>14.5</v>
      </c>
      <c r="I34" s="25">
        <v>21.9</v>
      </c>
      <c r="J34" s="119">
        <v>24.1</v>
      </c>
      <c r="K34" s="119">
        <v>20.2</v>
      </c>
      <c r="L34" s="118"/>
    </row>
    <row r="35" spans="1:12" x14ac:dyDescent="0.2">
      <c r="A35" s="3" t="s">
        <v>25</v>
      </c>
      <c r="B35" s="14">
        <v>252</v>
      </c>
      <c r="C35" s="14">
        <v>257</v>
      </c>
      <c r="D35" s="14">
        <v>262</v>
      </c>
      <c r="E35" s="14">
        <v>274</v>
      </c>
      <c r="F35" s="14">
        <v>297</v>
      </c>
      <c r="G35" s="24">
        <v>17.2</v>
      </c>
      <c r="H35" s="24">
        <v>16.5</v>
      </c>
      <c r="I35" s="25">
        <v>14.7</v>
      </c>
      <c r="J35" s="119">
        <v>18.2</v>
      </c>
      <c r="K35" s="119">
        <v>15.6</v>
      </c>
      <c r="L35" s="118"/>
    </row>
    <row r="36" spans="1:12" x14ac:dyDescent="0.2">
      <c r="A36" s="3" t="s">
        <v>26</v>
      </c>
      <c r="B36" s="14">
        <v>554</v>
      </c>
      <c r="C36" s="14">
        <v>397</v>
      </c>
      <c r="D36" s="14">
        <v>457</v>
      </c>
      <c r="E36" s="14">
        <v>472</v>
      </c>
      <c r="F36" s="14">
        <v>398</v>
      </c>
      <c r="G36" s="24">
        <v>22.1</v>
      </c>
      <c r="H36" s="24">
        <v>16.399999999999999</v>
      </c>
      <c r="I36" s="25">
        <v>21</v>
      </c>
      <c r="J36" s="119">
        <v>27.4</v>
      </c>
      <c r="K36" s="119">
        <v>19.600000000000001</v>
      </c>
      <c r="L36" s="118"/>
    </row>
    <row r="37" spans="1:12" x14ac:dyDescent="0.2">
      <c r="A37" s="3" t="s">
        <v>27</v>
      </c>
      <c r="B37" s="14">
        <v>925</v>
      </c>
      <c r="C37" s="14">
        <v>814</v>
      </c>
      <c r="D37" s="14">
        <v>1023</v>
      </c>
      <c r="E37" s="14">
        <v>918</v>
      </c>
      <c r="F37" s="14">
        <v>873</v>
      </c>
      <c r="G37" s="24">
        <v>23</v>
      </c>
      <c r="H37" s="24">
        <v>20.100000000000001</v>
      </c>
      <c r="I37" s="25">
        <v>24.9</v>
      </c>
      <c r="J37" s="119">
        <v>27.5</v>
      </c>
      <c r="K37" s="119">
        <v>21.7</v>
      </c>
      <c r="L37" s="118"/>
    </row>
    <row r="38" spans="1:12" x14ac:dyDescent="0.2">
      <c r="A38" s="3" t="s">
        <v>28</v>
      </c>
      <c r="B38" s="14">
        <v>124</v>
      </c>
      <c r="C38" s="14">
        <v>171</v>
      </c>
      <c r="D38" s="14">
        <v>225</v>
      </c>
      <c r="E38" s="14">
        <v>206</v>
      </c>
      <c r="F38" s="14">
        <v>142</v>
      </c>
      <c r="G38" s="24">
        <v>10.3</v>
      </c>
      <c r="H38" s="24">
        <v>14.1</v>
      </c>
      <c r="I38" s="25">
        <v>19.7</v>
      </c>
      <c r="J38" s="119">
        <v>22.8</v>
      </c>
      <c r="K38" s="119">
        <v>24.7</v>
      </c>
      <c r="L38" s="118"/>
    </row>
    <row r="39" spans="1:12" x14ac:dyDescent="0.2">
      <c r="A39" s="3" t="s">
        <v>29</v>
      </c>
      <c r="B39" s="14">
        <v>243</v>
      </c>
      <c r="C39" s="14">
        <v>400</v>
      </c>
      <c r="D39" s="14">
        <v>535</v>
      </c>
      <c r="E39" s="14">
        <v>451</v>
      </c>
      <c r="F39" s="14">
        <v>195</v>
      </c>
      <c r="G39" s="24">
        <v>12.5</v>
      </c>
      <c r="H39" s="24">
        <v>19.899999999999999</v>
      </c>
      <c r="I39" s="25">
        <v>26</v>
      </c>
      <c r="J39" s="119">
        <v>27.4</v>
      </c>
      <c r="K39" s="119">
        <v>17.8</v>
      </c>
      <c r="L39" s="118"/>
    </row>
    <row r="40" spans="1:12" x14ac:dyDescent="0.2">
      <c r="A40" s="3" t="s">
        <v>30</v>
      </c>
      <c r="B40" s="14">
        <v>201</v>
      </c>
      <c r="C40" s="14">
        <v>191</v>
      </c>
      <c r="D40" s="14">
        <v>265</v>
      </c>
      <c r="E40" s="14">
        <v>257</v>
      </c>
      <c r="F40" s="14">
        <v>409</v>
      </c>
      <c r="G40" s="24">
        <v>10.7</v>
      </c>
      <c r="H40" s="24">
        <v>14.5</v>
      </c>
      <c r="I40" s="25">
        <v>20.5</v>
      </c>
      <c r="J40" s="119">
        <v>24.7</v>
      </c>
      <c r="K40" s="119">
        <v>20.2</v>
      </c>
      <c r="L40" s="118"/>
    </row>
    <row r="41" spans="1:12" x14ac:dyDescent="0.2">
      <c r="A41" s="3" t="s">
        <v>31</v>
      </c>
      <c r="B41" s="14">
        <v>327</v>
      </c>
      <c r="C41" s="14">
        <v>324</v>
      </c>
      <c r="D41" s="14">
        <v>278</v>
      </c>
      <c r="E41" s="14">
        <v>241</v>
      </c>
      <c r="F41" s="14">
        <v>243</v>
      </c>
      <c r="G41" s="24">
        <v>23</v>
      </c>
      <c r="H41" s="24">
        <v>24.4</v>
      </c>
      <c r="I41" s="25">
        <v>22.9</v>
      </c>
      <c r="J41" s="119">
        <v>25.2</v>
      </c>
      <c r="K41" s="119">
        <v>19</v>
      </c>
      <c r="L41" s="118"/>
    </row>
    <row r="42" spans="1:12" x14ac:dyDescent="0.2">
      <c r="A42" s="3" t="s">
        <v>32</v>
      </c>
      <c r="B42" s="14">
        <v>234</v>
      </c>
      <c r="C42" s="14">
        <v>288</v>
      </c>
      <c r="D42" s="14">
        <v>306</v>
      </c>
      <c r="E42" s="14">
        <v>216</v>
      </c>
      <c r="F42" s="14">
        <v>168</v>
      </c>
      <c r="G42" s="24">
        <v>19.2</v>
      </c>
      <c r="H42" s="24">
        <v>23.3</v>
      </c>
      <c r="I42" s="25">
        <v>26.1</v>
      </c>
      <c r="J42" s="119">
        <v>23.5</v>
      </c>
      <c r="K42" s="119">
        <v>15.1</v>
      </c>
      <c r="L42" s="118"/>
    </row>
    <row r="43" spans="1:12" x14ac:dyDescent="0.2">
      <c r="A43" s="3" t="s">
        <v>33</v>
      </c>
      <c r="B43" s="14">
        <v>1227</v>
      </c>
      <c r="C43" s="14">
        <v>1412</v>
      </c>
      <c r="D43" s="14">
        <v>1423</v>
      </c>
      <c r="E43" s="14">
        <v>1522</v>
      </c>
      <c r="F43" s="14">
        <v>1427</v>
      </c>
      <c r="G43" s="24">
        <v>19.7</v>
      </c>
      <c r="H43" s="24">
        <v>22.7</v>
      </c>
      <c r="I43" s="25">
        <v>22.6</v>
      </c>
      <c r="J43" s="119">
        <v>28.9</v>
      </c>
      <c r="K43" s="119">
        <v>22.3</v>
      </c>
      <c r="L43" s="118"/>
    </row>
    <row r="44" spans="1:12" x14ac:dyDescent="0.2">
      <c r="A44" s="3" t="s">
        <v>34</v>
      </c>
      <c r="B44" s="14">
        <v>125</v>
      </c>
      <c r="C44" s="14">
        <v>198</v>
      </c>
      <c r="D44" s="14">
        <v>370</v>
      </c>
      <c r="E44" s="14">
        <v>257</v>
      </c>
      <c r="F44" s="14">
        <v>325</v>
      </c>
      <c r="G44" s="24">
        <v>6.2</v>
      </c>
      <c r="H44" s="24">
        <v>9.9</v>
      </c>
      <c r="I44" s="25">
        <v>20.399999999999999</v>
      </c>
      <c r="J44" s="119">
        <v>17.8</v>
      </c>
      <c r="K44" s="119">
        <v>18.7</v>
      </c>
      <c r="L44" s="118"/>
    </row>
    <row r="45" spans="1:12" x14ac:dyDescent="0.2">
      <c r="A45" s="3" t="s">
        <v>35</v>
      </c>
      <c r="B45" s="14">
        <v>257</v>
      </c>
      <c r="C45" s="14">
        <v>261</v>
      </c>
      <c r="D45" s="14">
        <v>276</v>
      </c>
      <c r="E45" s="14">
        <v>307</v>
      </c>
      <c r="F45" s="14">
        <v>286</v>
      </c>
      <c r="G45" s="24">
        <v>23</v>
      </c>
      <c r="H45" s="24">
        <v>22.5</v>
      </c>
      <c r="I45" s="25">
        <v>23.2</v>
      </c>
      <c r="J45" s="119">
        <v>27.3</v>
      </c>
      <c r="K45" s="119">
        <v>20.399999999999999</v>
      </c>
      <c r="L45" s="118"/>
    </row>
    <row r="46" spans="1:12" x14ac:dyDescent="0.2">
      <c r="J46" s="33"/>
      <c r="K46" s="33"/>
    </row>
    <row r="47" spans="1:12" x14ac:dyDescent="0.2">
      <c r="A47" s="3" t="s">
        <v>99</v>
      </c>
      <c r="J47" s="33"/>
      <c r="K47" s="33"/>
    </row>
    <row r="48" spans="1:12" s="160" customFormat="1" x14ac:dyDescent="0.2">
      <c r="A48" s="160" t="s">
        <v>204</v>
      </c>
    </row>
  </sheetData>
  <mergeCells count="3">
    <mergeCell ref="A4:A5"/>
    <mergeCell ref="B5:F5"/>
    <mergeCell ref="G5:K5"/>
  </mergeCells>
  <phoneticPr fontId="0" type="noConversion"/>
  <pageMargins left="0.59055118110236227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H64"/>
  <sheetViews>
    <sheetView workbookViewId="0">
      <pane ySplit="6" topLeftCell="A7" activePane="bottomLeft" state="frozen"/>
      <selection activeCell="C2" sqref="C2"/>
      <selection pane="bottomLeft" activeCell="A50" sqref="A50"/>
    </sheetView>
  </sheetViews>
  <sheetFormatPr defaultRowHeight="12.75" x14ac:dyDescent="0.2"/>
  <cols>
    <col min="1" max="1" width="41.5703125" style="17" customWidth="1"/>
    <col min="2" max="7" width="8.7109375" style="3" customWidth="1"/>
    <col min="8" max="8" width="8.7109375" style="17" customWidth="1"/>
    <col min="9" max="16384" width="9.140625" style="3"/>
  </cols>
  <sheetData>
    <row r="1" spans="1:8" s="4" customFormat="1" ht="39.6" customHeight="1" x14ac:dyDescent="0.2">
      <c r="A1" s="196" t="s">
        <v>203</v>
      </c>
      <c r="B1" s="196"/>
      <c r="C1" s="196"/>
      <c r="D1" s="196"/>
      <c r="E1" s="196"/>
      <c r="F1" s="196"/>
      <c r="G1" s="196"/>
      <c r="H1" s="196"/>
    </row>
    <row r="2" spans="1:8" s="160" customFormat="1" x14ac:dyDescent="0.2">
      <c r="A2" s="166" t="s">
        <v>115</v>
      </c>
      <c r="H2" s="166"/>
    </row>
    <row r="3" spans="1:8" s="160" customFormat="1" x14ac:dyDescent="0.2">
      <c r="A3" s="166" t="s">
        <v>116</v>
      </c>
      <c r="H3" s="166"/>
    </row>
    <row r="4" spans="1:8" s="160" customFormat="1" ht="11.25" customHeight="1" x14ac:dyDescent="0.2">
      <c r="A4" s="166"/>
      <c r="H4" s="166"/>
    </row>
    <row r="5" spans="1:8" ht="44.25" customHeight="1" x14ac:dyDescent="0.2">
      <c r="A5" s="177" t="s">
        <v>280</v>
      </c>
      <c r="B5" s="182" t="s">
        <v>293</v>
      </c>
      <c r="C5" s="182" t="s">
        <v>264</v>
      </c>
      <c r="D5" s="182"/>
      <c r="E5" s="182"/>
      <c r="F5" s="182"/>
      <c r="G5" s="182"/>
      <c r="H5" s="195"/>
    </row>
    <row r="6" spans="1:8" ht="51" x14ac:dyDescent="0.2">
      <c r="A6" s="177"/>
      <c r="B6" s="182"/>
      <c r="C6" s="50" t="s">
        <v>337</v>
      </c>
      <c r="D6" s="73" t="s">
        <v>49</v>
      </c>
      <c r="E6" s="6" t="s">
        <v>50</v>
      </c>
      <c r="F6" s="50" t="s">
        <v>338</v>
      </c>
      <c r="G6" s="50" t="s">
        <v>339</v>
      </c>
      <c r="H6" s="51" t="s">
        <v>340</v>
      </c>
    </row>
    <row r="7" spans="1:8" x14ac:dyDescent="0.2">
      <c r="H7" s="3"/>
    </row>
    <row r="8" spans="1:8" ht="14.25" x14ac:dyDescent="0.2">
      <c r="A8" s="52" t="s">
        <v>341</v>
      </c>
      <c r="B8" s="9">
        <v>62843</v>
      </c>
      <c r="C8" s="9">
        <v>7749</v>
      </c>
      <c r="D8" s="9">
        <v>17758</v>
      </c>
      <c r="E8" s="9">
        <v>12599</v>
      </c>
      <c r="F8" s="9">
        <v>15347</v>
      </c>
      <c r="G8" s="9">
        <v>7224</v>
      </c>
      <c r="H8" s="10">
        <v>2166</v>
      </c>
    </row>
    <row r="9" spans="1:8" x14ac:dyDescent="0.2">
      <c r="A9" s="54" t="s">
        <v>342</v>
      </c>
      <c r="B9" s="14">
        <v>9110</v>
      </c>
      <c r="C9" s="14">
        <v>491</v>
      </c>
      <c r="D9" s="14">
        <v>1481</v>
      </c>
      <c r="E9" s="14">
        <v>1537</v>
      </c>
      <c r="F9" s="14">
        <v>2938</v>
      </c>
      <c r="G9" s="14">
        <v>1981</v>
      </c>
      <c r="H9" s="15">
        <v>682</v>
      </c>
    </row>
    <row r="10" spans="1:8" x14ac:dyDescent="0.2">
      <c r="A10" s="54" t="s">
        <v>343</v>
      </c>
      <c r="B10" s="14">
        <v>2076</v>
      </c>
      <c r="C10" s="14">
        <v>144</v>
      </c>
      <c r="D10" s="14">
        <v>382</v>
      </c>
      <c r="E10" s="14">
        <v>343</v>
      </c>
      <c r="F10" s="14">
        <v>616</v>
      </c>
      <c r="G10" s="14">
        <v>436</v>
      </c>
      <c r="H10" s="15">
        <v>155</v>
      </c>
    </row>
    <row r="11" spans="1:8" x14ac:dyDescent="0.2">
      <c r="A11" s="54" t="s">
        <v>344</v>
      </c>
      <c r="B11" s="14">
        <v>2947</v>
      </c>
      <c r="C11" s="14">
        <v>76</v>
      </c>
      <c r="D11" s="14">
        <v>227</v>
      </c>
      <c r="E11" s="14">
        <v>272</v>
      </c>
      <c r="F11" s="14">
        <v>810</v>
      </c>
      <c r="G11" s="14">
        <v>1025</v>
      </c>
      <c r="H11" s="15">
        <v>537</v>
      </c>
    </row>
    <row r="12" spans="1:8" x14ac:dyDescent="0.2">
      <c r="A12" s="54" t="s">
        <v>345</v>
      </c>
      <c r="B12" s="14">
        <v>48710</v>
      </c>
      <c r="C12" s="14">
        <v>7038</v>
      </c>
      <c r="D12" s="14">
        <v>15668</v>
      </c>
      <c r="E12" s="14">
        <v>10447</v>
      </c>
      <c r="F12" s="14">
        <v>10983</v>
      </c>
      <c r="G12" s="14">
        <v>3782</v>
      </c>
      <c r="H12" s="15">
        <v>792</v>
      </c>
    </row>
    <row r="13" spans="1:8" x14ac:dyDescent="0.2">
      <c r="A13" s="52" t="s">
        <v>346</v>
      </c>
      <c r="B13" s="9">
        <v>21062</v>
      </c>
      <c r="C13" s="9">
        <v>2716</v>
      </c>
      <c r="D13" s="9">
        <v>5999</v>
      </c>
      <c r="E13" s="9">
        <v>4099</v>
      </c>
      <c r="F13" s="9">
        <v>4871</v>
      </c>
      <c r="G13" s="9">
        <v>2506</v>
      </c>
      <c r="H13" s="10">
        <v>871</v>
      </c>
    </row>
    <row r="14" spans="1:8" x14ac:dyDescent="0.2">
      <c r="A14" s="54" t="s">
        <v>342</v>
      </c>
      <c r="B14" s="14">
        <v>2083</v>
      </c>
      <c r="C14" s="14">
        <v>125</v>
      </c>
      <c r="D14" s="14">
        <v>286</v>
      </c>
      <c r="E14" s="14">
        <v>260</v>
      </c>
      <c r="F14" s="14">
        <v>613</v>
      </c>
      <c r="G14" s="14">
        <v>548</v>
      </c>
      <c r="H14" s="15">
        <v>251</v>
      </c>
    </row>
    <row r="15" spans="1:8" x14ac:dyDescent="0.2">
      <c r="A15" s="54" t="s">
        <v>343</v>
      </c>
      <c r="B15" s="14">
        <v>1300</v>
      </c>
      <c r="C15" s="14">
        <v>88</v>
      </c>
      <c r="D15" s="14">
        <v>249</v>
      </c>
      <c r="E15" s="14">
        <v>231</v>
      </c>
      <c r="F15" s="14">
        <v>375</v>
      </c>
      <c r="G15" s="14">
        <v>266</v>
      </c>
      <c r="H15" s="15">
        <v>91</v>
      </c>
    </row>
    <row r="16" spans="1:8" x14ac:dyDescent="0.2">
      <c r="A16" s="54" t="s">
        <v>344</v>
      </c>
      <c r="B16" s="14">
        <v>1212</v>
      </c>
      <c r="C16" s="14">
        <v>30</v>
      </c>
      <c r="D16" s="14">
        <v>73</v>
      </c>
      <c r="E16" s="14">
        <v>105</v>
      </c>
      <c r="F16" s="14">
        <v>332</v>
      </c>
      <c r="G16" s="14">
        <v>428</v>
      </c>
      <c r="H16" s="15">
        <v>244</v>
      </c>
    </row>
    <row r="17" spans="1:8" x14ac:dyDescent="0.2">
      <c r="A17" s="54" t="s">
        <v>345</v>
      </c>
      <c r="B17" s="14">
        <v>16467</v>
      </c>
      <c r="C17" s="14">
        <v>2473</v>
      </c>
      <c r="D17" s="14">
        <v>5391</v>
      </c>
      <c r="E17" s="14">
        <v>3503</v>
      </c>
      <c r="F17" s="14">
        <v>3551</v>
      </c>
      <c r="G17" s="14">
        <v>1264</v>
      </c>
      <c r="H17" s="15">
        <v>285</v>
      </c>
    </row>
    <row r="18" spans="1:8" x14ac:dyDescent="0.2">
      <c r="A18" s="52" t="s">
        <v>347</v>
      </c>
      <c r="B18" s="9">
        <v>41781</v>
      </c>
      <c r="C18" s="9">
        <v>5033</v>
      </c>
      <c r="D18" s="9">
        <v>11759</v>
      </c>
      <c r="E18" s="9">
        <v>8500</v>
      </c>
      <c r="F18" s="9">
        <v>10476</v>
      </c>
      <c r="G18" s="9">
        <v>4718</v>
      </c>
      <c r="H18" s="10">
        <v>1295</v>
      </c>
    </row>
    <row r="19" spans="1:8" x14ac:dyDescent="0.2">
      <c r="A19" s="54" t="s">
        <v>342</v>
      </c>
      <c r="B19" s="14">
        <v>7027</v>
      </c>
      <c r="C19" s="14">
        <v>366</v>
      </c>
      <c r="D19" s="14">
        <v>1195</v>
      </c>
      <c r="E19" s="14">
        <v>1277</v>
      </c>
      <c r="F19" s="14">
        <v>2325</v>
      </c>
      <c r="G19" s="14">
        <v>1433</v>
      </c>
      <c r="H19" s="15">
        <v>431</v>
      </c>
    </row>
    <row r="20" spans="1:8" x14ac:dyDescent="0.2">
      <c r="A20" s="54" t="s">
        <v>343</v>
      </c>
      <c r="B20" s="14">
        <v>776</v>
      </c>
      <c r="C20" s="14">
        <v>56</v>
      </c>
      <c r="D20" s="14">
        <v>133</v>
      </c>
      <c r="E20" s="14">
        <v>112</v>
      </c>
      <c r="F20" s="14">
        <v>241</v>
      </c>
      <c r="G20" s="14">
        <v>170</v>
      </c>
      <c r="H20" s="15">
        <v>64</v>
      </c>
    </row>
    <row r="21" spans="1:8" x14ac:dyDescent="0.2">
      <c r="A21" s="54" t="s">
        <v>344</v>
      </c>
      <c r="B21" s="14">
        <v>1735</v>
      </c>
      <c r="C21" s="14">
        <v>46</v>
      </c>
      <c r="D21" s="14">
        <v>154</v>
      </c>
      <c r="E21" s="14">
        <v>167</v>
      </c>
      <c r="F21" s="14">
        <v>478</v>
      </c>
      <c r="G21" s="14">
        <v>597</v>
      </c>
      <c r="H21" s="15">
        <v>293</v>
      </c>
    </row>
    <row r="22" spans="1:8" x14ac:dyDescent="0.2">
      <c r="A22" s="54" t="s">
        <v>345</v>
      </c>
      <c r="B22" s="14">
        <v>32243</v>
      </c>
      <c r="C22" s="14">
        <v>4565</v>
      </c>
      <c r="D22" s="14">
        <v>10277</v>
      </c>
      <c r="E22" s="14">
        <v>6944</v>
      </c>
      <c r="F22" s="14">
        <v>7432</v>
      </c>
      <c r="G22" s="14">
        <v>2518</v>
      </c>
      <c r="H22" s="15">
        <v>507</v>
      </c>
    </row>
    <row r="23" spans="1:8" x14ac:dyDescent="0.2">
      <c r="A23" s="54"/>
      <c r="B23" s="17"/>
      <c r="C23" s="17"/>
      <c r="D23" s="17"/>
      <c r="E23" s="17"/>
      <c r="F23" s="17"/>
      <c r="G23" s="17"/>
    </row>
    <row r="24" spans="1:8" x14ac:dyDescent="0.2">
      <c r="A24" s="52" t="s">
        <v>348</v>
      </c>
      <c r="B24" s="9">
        <v>45153</v>
      </c>
      <c r="C24" s="9">
        <v>5566</v>
      </c>
      <c r="D24" s="9">
        <v>12788</v>
      </c>
      <c r="E24" s="9">
        <v>9073</v>
      </c>
      <c r="F24" s="9">
        <v>10895</v>
      </c>
      <c r="G24" s="9">
        <v>5232</v>
      </c>
      <c r="H24" s="10">
        <v>1599</v>
      </c>
    </row>
    <row r="25" spans="1:8" x14ac:dyDescent="0.2">
      <c r="A25" s="54" t="s">
        <v>342</v>
      </c>
      <c r="B25" s="14">
        <v>6336</v>
      </c>
      <c r="C25" s="14">
        <v>341</v>
      </c>
      <c r="D25" s="14">
        <v>1001</v>
      </c>
      <c r="E25" s="14">
        <v>1040</v>
      </c>
      <c r="F25" s="14">
        <v>1997</v>
      </c>
      <c r="G25" s="14">
        <v>1439</v>
      </c>
      <c r="H25" s="15">
        <v>518</v>
      </c>
    </row>
    <row r="26" spans="1:8" x14ac:dyDescent="0.2">
      <c r="A26" s="54" t="s">
        <v>343</v>
      </c>
      <c r="B26" s="14">
        <v>1427</v>
      </c>
      <c r="C26" s="14">
        <v>94</v>
      </c>
      <c r="D26" s="14">
        <v>271</v>
      </c>
      <c r="E26" s="14">
        <v>228</v>
      </c>
      <c r="F26" s="14">
        <v>423</v>
      </c>
      <c r="G26" s="14">
        <v>313</v>
      </c>
      <c r="H26" s="15">
        <v>98</v>
      </c>
    </row>
    <row r="27" spans="1:8" x14ac:dyDescent="0.2">
      <c r="A27" s="54" t="s">
        <v>344</v>
      </c>
      <c r="B27" s="14">
        <v>2088</v>
      </c>
      <c r="C27" s="14">
        <v>55</v>
      </c>
      <c r="D27" s="14">
        <v>166</v>
      </c>
      <c r="E27" s="14">
        <v>188</v>
      </c>
      <c r="F27" s="14">
        <v>564</v>
      </c>
      <c r="G27" s="14">
        <v>718</v>
      </c>
      <c r="H27" s="15">
        <v>397</v>
      </c>
    </row>
    <row r="28" spans="1:8" x14ac:dyDescent="0.2">
      <c r="A28" s="54" t="s">
        <v>345</v>
      </c>
      <c r="B28" s="14">
        <v>35302</v>
      </c>
      <c r="C28" s="14">
        <v>5076</v>
      </c>
      <c r="D28" s="14">
        <v>11350</v>
      </c>
      <c r="E28" s="14">
        <v>7617</v>
      </c>
      <c r="F28" s="14">
        <v>7911</v>
      </c>
      <c r="G28" s="14">
        <v>2762</v>
      </c>
      <c r="H28" s="15">
        <v>586</v>
      </c>
    </row>
    <row r="29" spans="1:8" x14ac:dyDescent="0.2">
      <c r="A29" s="52" t="s">
        <v>349</v>
      </c>
      <c r="B29" s="9">
        <v>15251</v>
      </c>
      <c r="C29" s="9">
        <v>1939</v>
      </c>
      <c r="D29" s="9">
        <v>4332</v>
      </c>
      <c r="E29" s="9">
        <v>2982</v>
      </c>
      <c r="F29" s="9">
        <v>3532</v>
      </c>
      <c r="G29" s="9">
        <v>1833</v>
      </c>
      <c r="H29" s="10">
        <v>633</v>
      </c>
    </row>
    <row r="30" spans="1:8" x14ac:dyDescent="0.2">
      <c r="A30" s="54" t="s">
        <v>342</v>
      </c>
      <c r="B30" s="14">
        <v>1539</v>
      </c>
      <c r="C30" s="14">
        <v>91</v>
      </c>
      <c r="D30" s="14">
        <v>216</v>
      </c>
      <c r="E30" s="14">
        <v>188</v>
      </c>
      <c r="F30" s="14">
        <v>441</v>
      </c>
      <c r="G30" s="14">
        <v>406</v>
      </c>
      <c r="H30" s="15">
        <v>197</v>
      </c>
    </row>
    <row r="31" spans="1:8" x14ac:dyDescent="0.2">
      <c r="A31" s="54" t="s">
        <v>343</v>
      </c>
      <c r="B31" s="14">
        <v>887</v>
      </c>
      <c r="C31" s="14">
        <v>57</v>
      </c>
      <c r="D31" s="14">
        <v>178</v>
      </c>
      <c r="E31" s="14">
        <v>150</v>
      </c>
      <c r="F31" s="14">
        <v>259</v>
      </c>
      <c r="G31" s="14">
        <v>185</v>
      </c>
      <c r="H31" s="15">
        <v>58</v>
      </c>
    </row>
    <row r="32" spans="1:8" x14ac:dyDescent="0.2">
      <c r="A32" s="54" t="s">
        <v>344</v>
      </c>
      <c r="B32" s="14">
        <v>852</v>
      </c>
      <c r="C32" s="14">
        <v>24</v>
      </c>
      <c r="D32" s="14">
        <v>57</v>
      </c>
      <c r="E32" s="14">
        <v>71</v>
      </c>
      <c r="F32" s="14">
        <v>233</v>
      </c>
      <c r="G32" s="14">
        <v>294</v>
      </c>
      <c r="H32" s="15">
        <v>173</v>
      </c>
    </row>
    <row r="33" spans="1:8" x14ac:dyDescent="0.2">
      <c r="A33" s="54" t="s">
        <v>345</v>
      </c>
      <c r="B33" s="14">
        <v>11973</v>
      </c>
      <c r="C33" s="14">
        <v>1767</v>
      </c>
      <c r="D33" s="14">
        <v>3881</v>
      </c>
      <c r="E33" s="14">
        <v>2573</v>
      </c>
      <c r="F33" s="14">
        <v>2599</v>
      </c>
      <c r="G33" s="14">
        <v>948</v>
      </c>
      <c r="H33" s="15">
        <v>205</v>
      </c>
    </row>
    <row r="34" spans="1:8" x14ac:dyDescent="0.2">
      <c r="A34" s="52" t="s">
        <v>350</v>
      </c>
      <c r="B34" s="9">
        <v>29902</v>
      </c>
      <c r="C34" s="9">
        <v>3627</v>
      </c>
      <c r="D34" s="9">
        <v>8456</v>
      </c>
      <c r="E34" s="9">
        <v>6091</v>
      </c>
      <c r="F34" s="9">
        <v>7363</v>
      </c>
      <c r="G34" s="9">
        <v>3399</v>
      </c>
      <c r="H34" s="10">
        <v>966</v>
      </c>
    </row>
    <row r="35" spans="1:8" x14ac:dyDescent="0.2">
      <c r="A35" s="54" t="s">
        <v>342</v>
      </c>
      <c r="B35" s="14">
        <v>4797</v>
      </c>
      <c r="C35" s="14">
        <v>250</v>
      </c>
      <c r="D35" s="14">
        <v>785</v>
      </c>
      <c r="E35" s="14">
        <v>852</v>
      </c>
      <c r="F35" s="14">
        <v>1556</v>
      </c>
      <c r="G35" s="14">
        <v>1033</v>
      </c>
      <c r="H35" s="15">
        <v>321</v>
      </c>
    </row>
    <row r="36" spans="1:8" x14ac:dyDescent="0.2">
      <c r="A36" s="54" t="s">
        <v>343</v>
      </c>
      <c r="B36" s="14">
        <v>540</v>
      </c>
      <c r="C36" s="14">
        <v>37</v>
      </c>
      <c r="D36" s="14">
        <v>93</v>
      </c>
      <c r="E36" s="14">
        <v>78</v>
      </c>
      <c r="F36" s="14">
        <v>164</v>
      </c>
      <c r="G36" s="14">
        <v>128</v>
      </c>
      <c r="H36" s="15">
        <v>40</v>
      </c>
    </row>
    <row r="37" spans="1:8" x14ac:dyDescent="0.2">
      <c r="A37" s="54" t="s">
        <v>344</v>
      </c>
      <c r="B37" s="14">
        <v>1236</v>
      </c>
      <c r="C37" s="14">
        <v>31</v>
      </c>
      <c r="D37" s="14">
        <v>109</v>
      </c>
      <c r="E37" s="14">
        <v>117</v>
      </c>
      <c r="F37" s="14">
        <v>331</v>
      </c>
      <c r="G37" s="14">
        <v>424</v>
      </c>
      <c r="H37" s="15">
        <v>224</v>
      </c>
    </row>
    <row r="38" spans="1:8" x14ac:dyDescent="0.2">
      <c r="A38" s="54" t="s">
        <v>345</v>
      </c>
      <c r="B38" s="14">
        <v>23329</v>
      </c>
      <c r="C38" s="14">
        <v>3309</v>
      </c>
      <c r="D38" s="14">
        <v>7469</v>
      </c>
      <c r="E38" s="14">
        <v>5044</v>
      </c>
      <c r="F38" s="14">
        <v>5312</v>
      </c>
      <c r="G38" s="14">
        <v>1814</v>
      </c>
      <c r="H38" s="15">
        <v>381</v>
      </c>
    </row>
    <row r="39" spans="1:8" x14ac:dyDescent="0.2">
      <c r="A39" s="54"/>
      <c r="B39" s="17"/>
      <c r="C39" s="17"/>
      <c r="D39" s="17"/>
      <c r="E39" s="17"/>
      <c r="F39" s="17"/>
      <c r="G39" s="17"/>
    </row>
    <row r="40" spans="1:8" x14ac:dyDescent="0.2">
      <c r="A40" s="52" t="s">
        <v>351</v>
      </c>
      <c r="B40" s="9">
        <v>16654</v>
      </c>
      <c r="C40" s="9">
        <v>2130</v>
      </c>
      <c r="D40" s="9">
        <v>4735</v>
      </c>
      <c r="E40" s="9">
        <v>3274</v>
      </c>
      <c r="F40" s="9">
        <v>4113</v>
      </c>
      <c r="G40" s="9">
        <v>1874</v>
      </c>
      <c r="H40" s="10">
        <v>528</v>
      </c>
    </row>
    <row r="41" spans="1:8" x14ac:dyDescent="0.2">
      <c r="A41" s="54" t="s">
        <v>342</v>
      </c>
      <c r="B41" s="14">
        <v>2716</v>
      </c>
      <c r="C41" s="14">
        <v>148</v>
      </c>
      <c r="D41" s="14">
        <v>475</v>
      </c>
      <c r="E41" s="14">
        <v>488</v>
      </c>
      <c r="F41" s="14">
        <v>921</v>
      </c>
      <c r="G41" s="14">
        <v>526</v>
      </c>
      <c r="H41" s="17">
        <v>158</v>
      </c>
    </row>
    <row r="42" spans="1:8" x14ac:dyDescent="0.2">
      <c r="A42" s="54" t="s">
        <v>343</v>
      </c>
      <c r="B42" s="14">
        <v>621</v>
      </c>
      <c r="C42" s="14">
        <v>48</v>
      </c>
      <c r="D42" s="14">
        <v>105</v>
      </c>
      <c r="E42" s="14">
        <v>111</v>
      </c>
      <c r="F42" s="14">
        <v>186</v>
      </c>
      <c r="G42" s="14">
        <v>117</v>
      </c>
      <c r="H42" s="15">
        <v>54</v>
      </c>
    </row>
    <row r="43" spans="1:8" x14ac:dyDescent="0.2">
      <c r="A43" s="54" t="s">
        <v>344</v>
      </c>
      <c r="B43" s="14">
        <v>824</v>
      </c>
      <c r="C43" s="14">
        <v>21</v>
      </c>
      <c r="D43" s="14">
        <v>58</v>
      </c>
      <c r="E43" s="14">
        <v>81</v>
      </c>
      <c r="F43" s="14">
        <v>236</v>
      </c>
      <c r="G43" s="14">
        <v>291</v>
      </c>
      <c r="H43" s="15">
        <v>137</v>
      </c>
    </row>
    <row r="44" spans="1:8" x14ac:dyDescent="0.2">
      <c r="A44" s="54" t="s">
        <v>345</v>
      </c>
      <c r="B44" s="14">
        <v>12493</v>
      </c>
      <c r="C44" s="14">
        <v>1913</v>
      </c>
      <c r="D44" s="14">
        <v>4097</v>
      </c>
      <c r="E44" s="14">
        <v>2594</v>
      </c>
      <c r="F44" s="14">
        <v>2770</v>
      </c>
      <c r="G44" s="14">
        <v>940</v>
      </c>
      <c r="H44" s="15">
        <v>179</v>
      </c>
    </row>
    <row r="45" spans="1:8" x14ac:dyDescent="0.2">
      <c r="A45" s="52" t="s">
        <v>349</v>
      </c>
      <c r="B45" s="9">
        <v>5385</v>
      </c>
      <c r="C45" s="9">
        <v>758</v>
      </c>
      <c r="D45" s="9">
        <v>1563</v>
      </c>
      <c r="E45" s="9">
        <v>1018</v>
      </c>
      <c r="F45" s="9">
        <v>1197</v>
      </c>
      <c r="G45" s="9">
        <v>631</v>
      </c>
      <c r="H45" s="10">
        <v>218</v>
      </c>
    </row>
    <row r="46" spans="1:8" x14ac:dyDescent="0.2">
      <c r="A46" s="54" t="s">
        <v>342</v>
      </c>
      <c r="B46" s="14">
        <v>530</v>
      </c>
      <c r="C46" s="14">
        <v>33</v>
      </c>
      <c r="D46" s="14">
        <v>69</v>
      </c>
      <c r="E46" s="14">
        <v>71</v>
      </c>
      <c r="F46" s="14">
        <v>166</v>
      </c>
      <c r="G46" s="14">
        <v>139</v>
      </c>
      <c r="H46" s="15">
        <v>52</v>
      </c>
    </row>
    <row r="47" spans="1:8" x14ac:dyDescent="0.2">
      <c r="A47" s="54" t="s">
        <v>343</v>
      </c>
      <c r="B47" s="14">
        <v>397</v>
      </c>
      <c r="C47" s="14">
        <v>29</v>
      </c>
      <c r="D47" s="14">
        <v>66</v>
      </c>
      <c r="E47" s="14">
        <v>80</v>
      </c>
      <c r="F47" s="14">
        <v>113</v>
      </c>
      <c r="G47" s="14">
        <v>78</v>
      </c>
      <c r="H47" s="15">
        <v>31</v>
      </c>
    </row>
    <row r="48" spans="1:8" x14ac:dyDescent="0.2">
      <c r="A48" s="54" t="s">
        <v>344</v>
      </c>
      <c r="B48" s="14">
        <v>336</v>
      </c>
      <c r="C48" s="14">
        <v>6</v>
      </c>
      <c r="D48" s="14">
        <v>13</v>
      </c>
      <c r="E48" s="14">
        <v>32</v>
      </c>
      <c r="F48" s="14">
        <v>92</v>
      </c>
      <c r="G48" s="14">
        <v>125</v>
      </c>
      <c r="H48" s="15">
        <v>68</v>
      </c>
    </row>
    <row r="49" spans="1:8" x14ac:dyDescent="0.2">
      <c r="A49" s="54" t="s">
        <v>345</v>
      </c>
      <c r="B49" s="14">
        <v>4122</v>
      </c>
      <c r="C49" s="14">
        <v>690</v>
      </c>
      <c r="D49" s="14">
        <v>1415</v>
      </c>
      <c r="E49" s="14">
        <v>835</v>
      </c>
      <c r="F49" s="14">
        <v>826</v>
      </c>
      <c r="G49" s="14">
        <v>289</v>
      </c>
      <c r="H49" s="15">
        <v>67</v>
      </c>
    </row>
    <row r="50" spans="1:8" x14ac:dyDescent="0.2">
      <c r="A50" s="52" t="s">
        <v>352</v>
      </c>
      <c r="B50" s="9">
        <v>11269</v>
      </c>
      <c r="C50" s="9">
        <v>1372</v>
      </c>
      <c r="D50" s="9">
        <v>3172</v>
      </c>
      <c r="E50" s="9">
        <v>2256</v>
      </c>
      <c r="F50" s="9">
        <v>2916</v>
      </c>
      <c r="G50" s="9">
        <v>1243</v>
      </c>
      <c r="H50" s="10">
        <v>310</v>
      </c>
    </row>
    <row r="51" spans="1:8" x14ac:dyDescent="0.2">
      <c r="A51" s="54" t="s">
        <v>342</v>
      </c>
      <c r="B51" s="14">
        <v>2186</v>
      </c>
      <c r="C51" s="14">
        <v>115</v>
      </c>
      <c r="D51" s="14">
        <v>406</v>
      </c>
      <c r="E51" s="14">
        <v>417</v>
      </c>
      <c r="F51" s="14">
        <v>755</v>
      </c>
      <c r="G51" s="14">
        <v>387</v>
      </c>
      <c r="H51" s="15">
        <v>106</v>
      </c>
    </row>
    <row r="52" spans="1:8" x14ac:dyDescent="0.2">
      <c r="A52" s="54" t="s">
        <v>343</v>
      </c>
      <c r="B52" s="14">
        <v>224</v>
      </c>
      <c r="C52" s="14">
        <v>19</v>
      </c>
      <c r="D52" s="14">
        <v>39</v>
      </c>
      <c r="E52" s="14">
        <v>31</v>
      </c>
      <c r="F52" s="14">
        <v>73</v>
      </c>
      <c r="G52" s="14">
        <v>39</v>
      </c>
      <c r="H52" s="15">
        <v>23</v>
      </c>
    </row>
    <row r="53" spans="1:8" x14ac:dyDescent="0.2">
      <c r="A53" s="54" t="s">
        <v>344</v>
      </c>
      <c r="B53" s="14">
        <v>488</v>
      </c>
      <c r="C53" s="14">
        <v>15</v>
      </c>
      <c r="D53" s="14">
        <v>45</v>
      </c>
      <c r="E53" s="14">
        <v>49</v>
      </c>
      <c r="F53" s="14">
        <v>144</v>
      </c>
      <c r="G53" s="14">
        <v>166</v>
      </c>
      <c r="H53" s="15">
        <v>69</v>
      </c>
    </row>
    <row r="54" spans="1:8" x14ac:dyDescent="0.2">
      <c r="A54" s="54" t="s">
        <v>345</v>
      </c>
      <c r="B54" s="14">
        <v>8371</v>
      </c>
      <c r="C54" s="14">
        <v>1223</v>
      </c>
      <c r="D54" s="14">
        <v>2682</v>
      </c>
      <c r="E54" s="14">
        <v>1759</v>
      </c>
      <c r="F54" s="14">
        <v>1944</v>
      </c>
      <c r="G54" s="14">
        <v>651</v>
      </c>
      <c r="H54" s="15">
        <v>112</v>
      </c>
    </row>
    <row r="55" spans="1:8" x14ac:dyDescent="0.2">
      <c r="B55" s="17"/>
      <c r="C55" s="17"/>
      <c r="D55" s="17"/>
      <c r="E55" s="17"/>
      <c r="F55" s="17"/>
      <c r="G55" s="17"/>
    </row>
    <row r="56" spans="1:8" x14ac:dyDescent="0.2">
      <c r="A56" s="3" t="s">
        <v>176</v>
      </c>
      <c r="B56" s="14"/>
      <c r="C56" s="14"/>
      <c r="D56" s="14"/>
      <c r="E56" s="15"/>
      <c r="F56" s="17"/>
      <c r="G56" s="17"/>
    </row>
    <row r="57" spans="1:8" s="160" customFormat="1" x14ac:dyDescent="0.2">
      <c r="A57" s="160" t="s">
        <v>118</v>
      </c>
      <c r="B57" s="3"/>
      <c r="C57" s="3"/>
      <c r="D57" s="3"/>
      <c r="E57" s="3"/>
      <c r="F57" s="3"/>
      <c r="G57" s="3"/>
      <c r="H57" s="3"/>
    </row>
    <row r="58" spans="1:8" x14ac:dyDescent="0.2">
      <c r="A58" s="3"/>
    </row>
    <row r="59" spans="1:8" x14ac:dyDescent="0.2">
      <c r="A59" s="160"/>
      <c r="B59" s="160"/>
      <c r="C59" s="160"/>
      <c r="D59" s="160"/>
      <c r="E59" s="160"/>
      <c r="F59" s="160"/>
      <c r="G59" s="160"/>
      <c r="H59" s="166"/>
    </row>
    <row r="60" spans="1:8" x14ac:dyDescent="0.2">
      <c r="A60" s="162"/>
      <c r="B60" s="160"/>
    </row>
    <row r="61" spans="1:8" x14ac:dyDescent="0.2">
      <c r="A61" s="160"/>
      <c r="B61" s="160"/>
    </row>
    <row r="62" spans="1:8" x14ac:dyDescent="0.2">
      <c r="B62" s="160"/>
    </row>
    <row r="63" spans="1:8" x14ac:dyDescent="0.2">
      <c r="B63" s="160"/>
    </row>
    <row r="64" spans="1:8" x14ac:dyDescent="0.2">
      <c r="B64" s="160"/>
    </row>
  </sheetData>
  <mergeCells count="4">
    <mergeCell ref="C5:H5"/>
    <mergeCell ref="B5:B6"/>
    <mergeCell ref="A5:A6"/>
    <mergeCell ref="A1:H1"/>
  </mergeCells>
  <phoneticPr fontId="0" type="noConversion"/>
  <pageMargins left="0.39370078740157483" right="0.39370078740157483" top="0.15748031496062992" bottom="0.15748031496062992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J38"/>
  <sheetViews>
    <sheetView workbookViewId="0">
      <selection activeCell="N30" sqref="N30"/>
    </sheetView>
  </sheetViews>
  <sheetFormatPr defaultRowHeight="12.75" x14ac:dyDescent="0.2"/>
  <cols>
    <col min="1" max="1" width="27.140625" style="3" customWidth="1"/>
    <col min="2" max="9" width="8.28515625" style="3" customWidth="1"/>
    <col min="10" max="10" width="9.140625" style="17"/>
    <col min="11" max="16384" width="9.140625" style="3"/>
  </cols>
  <sheetData>
    <row r="1" spans="1:10" s="4" customFormat="1" x14ac:dyDescent="0.2">
      <c r="A1" s="4" t="s">
        <v>205</v>
      </c>
      <c r="J1" s="30"/>
    </row>
    <row r="2" spans="1:10" s="4" customFormat="1" x14ac:dyDescent="0.2">
      <c r="A2" s="4" t="s">
        <v>119</v>
      </c>
      <c r="J2" s="30"/>
    </row>
    <row r="3" spans="1:10" s="160" customFormat="1" x14ac:dyDescent="0.2">
      <c r="A3" s="160" t="s">
        <v>120</v>
      </c>
      <c r="J3" s="166"/>
    </row>
    <row r="4" spans="1:10" s="160" customFormat="1" x14ac:dyDescent="0.2">
      <c r="A4" s="160" t="s">
        <v>121</v>
      </c>
      <c r="J4" s="166"/>
    </row>
    <row r="6" spans="1:10" ht="24" customHeight="1" x14ac:dyDescent="0.2">
      <c r="A6" s="177" t="s">
        <v>353</v>
      </c>
      <c r="B6" s="182" t="s">
        <v>293</v>
      </c>
      <c r="C6" s="197" t="s">
        <v>265</v>
      </c>
      <c r="D6" s="197"/>
      <c r="E6" s="197"/>
      <c r="F6" s="197"/>
      <c r="G6" s="197"/>
      <c r="H6" s="197"/>
      <c r="I6" s="180"/>
    </row>
    <row r="7" spans="1:10" ht="51" x14ac:dyDescent="0.2">
      <c r="A7" s="177"/>
      <c r="B7" s="182"/>
      <c r="C7" s="50" t="s">
        <v>354</v>
      </c>
      <c r="D7" s="6" t="s">
        <v>45</v>
      </c>
      <c r="E7" s="6" t="s">
        <v>46</v>
      </c>
      <c r="F7" s="6" t="s">
        <v>47</v>
      </c>
      <c r="G7" s="6" t="s">
        <v>48</v>
      </c>
      <c r="H7" s="6" t="s">
        <v>51</v>
      </c>
      <c r="I7" s="51" t="s">
        <v>355</v>
      </c>
    </row>
    <row r="9" spans="1:10" ht="14.25" customHeight="1" x14ac:dyDescent="0.2">
      <c r="A9" s="52" t="s">
        <v>356</v>
      </c>
      <c r="B9" s="8">
        <v>62843</v>
      </c>
      <c r="C9" s="8">
        <v>11042</v>
      </c>
      <c r="D9" s="8">
        <v>14971</v>
      </c>
      <c r="E9" s="8">
        <v>10659</v>
      </c>
      <c r="F9" s="8">
        <v>8589</v>
      </c>
      <c r="G9" s="8">
        <v>6749</v>
      </c>
      <c r="H9" s="8">
        <v>4960</v>
      </c>
      <c r="I9" s="69">
        <v>5873</v>
      </c>
    </row>
    <row r="10" spans="1:10" ht="14.25" customHeight="1" x14ac:dyDescent="0.2">
      <c r="A10" s="58" t="s">
        <v>357</v>
      </c>
      <c r="B10" s="13">
        <v>1797</v>
      </c>
      <c r="C10" s="13">
        <v>102</v>
      </c>
      <c r="D10" s="13">
        <v>159</v>
      </c>
      <c r="E10" s="13">
        <v>198</v>
      </c>
      <c r="F10" s="13">
        <v>314</v>
      </c>
      <c r="G10" s="13">
        <v>307</v>
      </c>
      <c r="H10" s="13">
        <v>359</v>
      </c>
      <c r="I10" s="61">
        <v>358</v>
      </c>
    </row>
    <row r="11" spans="1:10" ht="14.25" customHeight="1" x14ac:dyDescent="0.2">
      <c r="A11" s="71">
        <v>18</v>
      </c>
      <c r="B11" s="13">
        <v>486</v>
      </c>
      <c r="C11" s="13">
        <v>22</v>
      </c>
      <c r="D11" s="13">
        <v>30</v>
      </c>
      <c r="E11" s="13">
        <v>52</v>
      </c>
      <c r="F11" s="13">
        <v>78</v>
      </c>
      <c r="G11" s="13">
        <v>85</v>
      </c>
      <c r="H11" s="13">
        <v>123</v>
      </c>
      <c r="I11" s="61">
        <v>96</v>
      </c>
    </row>
    <row r="12" spans="1:10" ht="14.25" customHeight="1" x14ac:dyDescent="0.2">
      <c r="A12" s="71">
        <v>19</v>
      </c>
      <c r="B12" s="13">
        <v>1311</v>
      </c>
      <c r="C12" s="13">
        <v>80</v>
      </c>
      <c r="D12" s="13">
        <v>129</v>
      </c>
      <c r="E12" s="13">
        <v>146</v>
      </c>
      <c r="F12" s="13">
        <v>236</v>
      </c>
      <c r="G12" s="13">
        <v>222</v>
      </c>
      <c r="H12" s="13">
        <v>236</v>
      </c>
      <c r="I12" s="61">
        <v>262</v>
      </c>
    </row>
    <row r="13" spans="1:10" ht="14.25" customHeight="1" x14ac:dyDescent="0.2">
      <c r="A13" s="54" t="s">
        <v>89</v>
      </c>
      <c r="B13" s="13">
        <v>23859</v>
      </c>
      <c r="C13" s="13">
        <v>2064</v>
      </c>
      <c r="D13" s="13">
        <v>3595</v>
      </c>
      <c r="E13" s="13">
        <v>3521</v>
      </c>
      <c r="F13" s="13">
        <v>4085</v>
      </c>
      <c r="G13" s="13">
        <v>3919</v>
      </c>
      <c r="H13" s="13">
        <v>2908</v>
      </c>
      <c r="I13" s="61">
        <v>3767</v>
      </c>
    </row>
    <row r="14" spans="1:10" ht="14.25" customHeight="1" x14ac:dyDescent="0.2">
      <c r="A14" s="60" t="s">
        <v>358</v>
      </c>
      <c r="B14" s="13">
        <v>2124</v>
      </c>
      <c r="C14" s="13">
        <v>150</v>
      </c>
      <c r="D14" s="13">
        <v>269</v>
      </c>
      <c r="E14" s="13">
        <v>343</v>
      </c>
      <c r="F14" s="13">
        <v>389</v>
      </c>
      <c r="G14" s="13">
        <v>319</v>
      </c>
      <c r="H14" s="13">
        <v>278</v>
      </c>
      <c r="I14" s="61">
        <v>376</v>
      </c>
    </row>
    <row r="15" spans="1:10" ht="14.25" customHeight="1" x14ac:dyDescent="0.2">
      <c r="A15" s="54" t="s">
        <v>90</v>
      </c>
      <c r="B15" s="13">
        <v>22453</v>
      </c>
      <c r="C15" s="13">
        <v>4265</v>
      </c>
      <c r="D15" s="13">
        <v>6278</v>
      </c>
      <c r="E15" s="13">
        <v>4471</v>
      </c>
      <c r="F15" s="13">
        <v>2921</v>
      </c>
      <c r="G15" s="13">
        <v>1826</v>
      </c>
      <c r="H15" s="13">
        <v>1258</v>
      </c>
      <c r="I15" s="61">
        <v>1434</v>
      </c>
    </row>
    <row r="16" spans="1:10" ht="14.25" customHeight="1" x14ac:dyDescent="0.2">
      <c r="A16" s="54" t="s">
        <v>91</v>
      </c>
      <c r="B16" s="13">
        <v>8448</v>
      </c>
      <c r="C16" s="13">
        <v>2355</v>
      </c>
      <c r="D16" s="13">
        <v>2958</v>
      </c>
      <c r="E16" s="13">
        <v>1475</v>
      </c>
      <c r="F16" s="13">
        <v>728</v>
      </c>
      <c r="G16" s="13">
        <v>403</v>
      </c>
      <c r="H16" s="13">
        <v>295</v>
      </c>
      <c r="I16" s="61">
        <v>234</v>
      </c>
    </row>
    <row r="17" spans="1:9" ht="14.25" customHeight="1" x14ac:dyDescent="0.2">
      <c r="A17" s="54" t="s">
        <v>92</v>
      </c>
      <c r="B17" s="13">
        <v>3085</v>
      </c>
      <c r="C17" s="13">
        <v>1058</v>
      </c>
      <c r="D17" s="13">
        <v>1001</v>
      </c>
      <c r="E17" s="13">
        <v>475</v>
      </c>
      <c r="F17" s="13">
        <v>252</v>
      </c>
      <c r="G17" s="13">
        <v>155</v>
      </c>
      <c r="H17" s="13">
        <v>90</v>
      </c>
      <c r="I17" s="61">
        <v>54</v>
      </c>
    </row>
    <row r="18" spans="1:9" ht="14.25" customHeight="1" x14ac:dyDescent="0.2">
      <c r="A18" s="54" t="s">
        <v>93</v>
      </c>
      <c r="B18" s="13">
        <v>2142</v>
      </c>
      <c r="C18" s="13">
        <v>753</v>
      </c>
      <c r="D18" s="13">
        <v>643</v>
      </c>
      <c r="E18" s="13">
        <v>346</v>
      </c>
      <c r="F18" s="13">
        <v>227</v>
      </c>
      <c r="G18" s="13">
        <v>112</v>
      </c>
      <c r="H18" s="13">
        <v>40</v>
      </c>
      <c r="I18" s="61">
        <v>21</v>
      </c>
    </row>
    <row r="19" spans="1:9" ht="14.25" customHeight="1" x14ac:dyDescent="0.2">
      <c r="A19" s="54" t="s">
        <v>94</v>
      </c>
      <c r="B19" s="13">
        <v>786</v>
      </c>
      <c r="C19" s="13">
        <v>295</v>
      </c>
      <c r="D19" s="13">
        <v>258</v>
      </c>
      <c r="E19" s="13">
        <v>147</v>
      </c>
      <c r="F19" s="13">
        <v>50</v>
      </c>
      <c r="G19" s="13">
        <v>22</v>
      </c>
      <c r="H19" s="13">
        <v>9</v>
      </c>
      <c r="I19" s="61">
        <v>5</v>
      </c>
    </row>
    <row r="20" spans="1:9" ht="14.25" customHeight="1" x14ac:dyDescent="0.2">
      <c r="A20" s="58" t="s">
        <v>359</v>
      </c>
      <c r="B20" s="13">
        <v>273</v>
      </c>
      <c r="C20" s="13">
        <v>150</v>
      </c>
      <c r="D20" s="13">
        <v>79</v>
      </c>
      <c r="E20" s="13">
        <v>26</v>
      </c>
      <c r="F20" s="13">
        <v>12</v>
      </c>
      <c r="G20" s="13">
        <v>5</v>
      </c>
      <c r="H20" s="61">
        <v>1</v>
      </c>
      <c r="I20" s="61" t="s">
        <v>97</v>
      </c>
    </row>
    <row r="21" spans="1:9" x14ac:dyDescent="0.2">
      <c r="A21" s="54"/>
    </row>
    <row r="22" spans="1:9" ht="14.25" customHeight="1" x14ac:dyDescent="0.2">
      <c r="A22" s="52" t="s">
        <v>360</v>
      </c>
      <c r="B22" s="8">
        <v>62843</v>
      </c>
      <c r="C22" s="8">
        <v>11042</v>
      </c>
      <c r="D22" s="8">
        <v>14971</v>
      </c>
      <c r="E22" s="8">
        <v>10659</v>
      </c>
      <c r="F22" s="8">
        <v>8589</v>
      </c>
      <c r="G22" s="8">
        <v>6749</v>
      </c>
      <c r="H22" s="8">
        <v>4960</v>
      </c>
      <c r="I22" s="69">
        <v>5873</v>
      </c>
    </row>
    <row r="23" spans="1:9" ht="14.25" customHeight="1" x14ac:dyDescent="0.2">
      <c r="A23" s="58" t="s">
        <v>361</v>
      </c>
      <c r="B23" s="13">
        <v>9054</v>
      </c>
      <c r="C23" s="13">
        <v>655</v>
      </c>
      <c r="D23" s="13">
        <v>1102</v>
      </c>
      <c r="E23" s="13">
        <v>1109</v>
      </c>
      <c r="F23" s="13">
        <v>1467</v>
      </c>
      <c r="G23" s="13">
        <v>1701</v>
      </c>
      <c r="H23" s="13">
        <v>1446</v>
      </c>
      <c r="I23" s="61">
        <v>1574</v>
      </c>
    </row>
    <row r="24" spans="1:9" ht="14.25" customHeight="1" x14ac:dyDescent="0.2">
      <c r="A24" s="71">
        <v>16</v>
      </c>
      <c r="B24" s="13">
        <v>279</v>
      </c>
      <c r="C24" s="13">
        <v>19</v>
      </c>
      <c r="D24" s="13">
        <v>24</v>
      </c>
      <c r="E24" s="13">
        <v>18</v>
      </c>
      <c r="F24" s="13">
        <v>42</v>
      </c>
      <c r="G24" s="13">
        <v>51</v>
      </c>
      <c r="H24" s="13">
        <v>60</v>
      </c>
      <c r="I24" s="61">
        <v>65</v>
      </c>
    </row>
    <row r="25" spans="1:9" ht="14.25" customHeight="1" x14ac:dyDescent="0.2">
      <c r="A25" s="71">
        <v>17</v>
      </c>
      <c r="B25" s="13">
        <v>745</v>
      </c>
      <c r="C25" s="13">
        <v>48</v>
      </c>
      <c r="D25" s="13">
        <v>63</v>
      </c>
      <c r="E25" s="13">
        <v>69</v>
      </c>
      <c r="F25" s="13">
        <v>112</v>
      </c>
      <c r="G25" s="13">
        <v>140</v>
      </c>
      <c r="H25" s="13">
        <v>155</v>
      </c>
      <c r="I25" s="61">
        <v>158</v>
      </c>
    </row>
    <row r="26" spans="1:9" ht="14.25" customHeight="1" x14ac:dyDescent="0.2">
      <c r="A26" s="71">
        <v>18</v>
      </c>
      <c r="B26" s="13">
        <v>3211</v>
      </c>
      <c r="C26" s="13">
        <v>247</v>
      </c>
      <c r="D26" s="13">
        <v>378</v>
      </c>
      <c r="E26" s="13">
        <v>380</v>
      </c>
      <c r="F26" s="13">
        <v>518</v>
      </c>
      <c r="G26" s="13">
        <v>604</v>
      </c>
      <c r="H26" s="13">
        <v>502</v>
      </c>
      <c r="I26" s="61">
        <v>582</v>
      </c>
    </row>
    <row r="27" spans="1:9" ht="14.25" customHeight="1" x14ac:dyDescent="0.2">
      <c r="A27" s="71">
        <v>19</v>
      </c>
      <c r="B27" s="13">
        <v>4819</v>
      </c>
      <c r="C27" s="13">
        <v>341</v>
      </c>
      <c r="D27" s="13">
        <v>637</v>
      </c>
      <c r="E27" s="13">
        <v>642</v>
      </c>
      <c r="F27" s="13">
        <v>795</v>
      </c>
      <c r="G27" s="13">
        <v>906</v>
      </c>
      <c r="H27" s="13">
        <v>729</v>
      </c>
      <c r="I27" s="61">
        <v>769</v>
      </c>
    </row>
    <row r="28" spans="1:9" ht="14.25" customHeight="1" x14ac:dyDescent="0.2">
      <c r="A28" s="54" t="s">
        <v>89</v>
      </c>
      <c r="B28" s="13">
        <v>29222</v>
      </c>
      <c r="C28" s="13">
        <v>3689</v>
      </c>
      <c r="D28" s="13">
        <v>5750</v>
      </c>
      <c r="E28" s="13">
        <v>4960</v>
      </c>
      <c r="F28" s="13">
        <v>4806</v>
      </c>
      <c r="G28" s="13">
        <v>3855</v>
      </c>
      <c r="H28" s="13">
        <v>2757</v>
      </c>
      <c r="I28" s="61">
        <v>3405</v>
      </c>
    </row>
    <row r="29" spans="1:9" ht="14.25" customHeight="1" x14ac:dyDescent="0.2">
      <c r="A29" s="60" t="s">
        <v>358</v>
      </c>
      <c r="B29" s="13">
        <v>5908</v>
      </c>
      <c r="C29" s="13">
        <v>463</v>
      </c>
      <c r="D29" s="13">
        <v>899</v>
      </c>
      <c r="E29" s="13">
        <v>848</v>
      </c>
      <c r="F29" s="13">
        <v>981</v>
      </c>
      <c r="G29" s="13">
        <v>1050</v>
      </c>
      <c r="H29" s="13">
        <v>777</v>
      </c>
      <c r="I29" s="61">
        <v>890</v>
      </c>
    </row>
    <row r="30" spans="1:9" ht="14.25" customHeight="1" x14ac:dyDescent="0.2">
      <c r="A30" s="54" t="s">
        <v>90</v>
      </c>
      <c r="B30" s="13">
        <v>15900</v>
      </c>
      <c r="C30" s="13">
        <v>3662</v>
      </c>
      <c r="D30" s="13">
        <v>5216</v>
      </c>
      <c r="E30" s="13">
        <v>3240</v>
      </c>
      <c r="F30" s="13">
        <v>1700</v>
      </c>
      <c r="G30" s="13">
        <v>855</v>
      </c>
      <c r="H30" s="13">
        <v>516</v>
      </c>
      <c r="I30" s="61">
        <v>711</v>
      </c>
    </row>
    <row r="31" spans="1:9" ht="14.25" customHeight="1" x14ac:dyDescent="0.2">
      <c r="A31" s="54" t="s">
        <v>91</v>
      </c>
      <c r="B31" s="13">
        <v>4998</v>
      </c>
      <c r="C31" s="13">
        <v>1596</v>
      </c>
      <c r="D31" s="13">
        <v>1771</v>
      </c>
      <c r="E31" s="13">
        <v>818</v>
      </c>
      <c r="F31" s="13">
        <v>339</v>
      </c>
      <c r="G31" s="13">
        <v>171</v>
      </c>
      <c r="H31" s="13">
        <v>165</v>
      </c>
      <c r="I31" s="61">
        <v>138</v>
      </c>
    </row>
    <row r="32" spans="1:9" ht="14.25" customHeight="1" x14ac:dyDescent="0.2">
      <c r="A32" s="54" t="s">
        <v>92</v>
      </c>
      <c r="B32" s="13">
        <v>1798</v>
      </c>
      <c r="C32" s="13">
        <v>667</v>
      </c>
      <c r="D32" s="13">
        <v>581</v>
      </c>
      <c r="E32" s="13">
        <v>266</v>
      </c>
      <c r="F32" s="13">
        <v>129</v>
      </c>
      <c r="G32" s="13">
        <v>79</v>
      </c>
      <c r="H32" s="13">
        <v>46</v>
      </c>
      <c r="I32" s="61">
        <v>30</v>
      </c>
    </row>
    <row r="33" spans="1:9" ht="14.25" customHeight="1" x14ac:dyDescent="0.2">
      <c r="A33" s="54" t="s">
        <v>93</v>
      </c>
      <c r="B33" s="13">
        <v>1299</v>
      </c>
      <c r="C33" s="13">
        <v>494</v>
      </c>
      <c r="D33" s="13">
        <v>371</v>
      </c>
      <c r="E33" s="13">
        <v>192</v>
      </c>
      <c r="F33" s="13">
        <v>118</v>
      </c>
      <c r="G33" s="13">
        <v>82</v>
      </c>
      <c r="H33" s="13">
        <v>27</v>
      </c>
      <c r="I33" s="61">
        <v>15</v>
      </c>
    </row>
    <row r="34" spans="1:9" ht="14.25" customHeight="1" x14ac:dyDescent="0.2">
      <c r="A34" s="54" t="s">
        <v>94</v>
      </c>
      <c r="B34" s="13">
        <v>443</v>
      </c>
      <c r="C34" s="13">
        <v>195</v>
      </c>
      <c r="D34" s="13">
        <v>149</v>
      </c>
      <c r="E34" s="13">
        <v>65</v>
      </c>
      <c r="F34" s="13">
        <v>25</v>
      </c>
      <c r="G34" s="13">
        <v>6</v>
      </c>
      <c r="H34" s="13">
        <v>3</v>
      </c>
      <c r="I34" s="61" t="s">
        <v>97</v>
      </c>
    </row>
    <row r="35" spans="1:9" ht="14.25" customHeight="1" x14ac:dyDescent="0.2">
      <c r="A35" s="58" t="s">
        <v>359</v>
      </c>
      <c r="B35" s="13">
        <v>129</v>
      </c>
      <c r="C35" s="13">
        <v>84</v>
      </c>
      <c r="D35" s="13">
        <v>31</v>
      </c>
      <c r="E35" s="13">
        <v>9</v>
      </c>
      <c r="F35" s="107">
        <v>5</v>
      </c>
      <c r="G35" s="61" t="s">
        <v>97</v>
      </c>
      <c r="H35" s="61" t="s">
        <v>97</v>
      </c>
      <c r="I35" s="61" t="s">
        <v>97</v>
      </c>
    </row>
    <row r="36" spans="1:9" x14ac:dyDescent="0.2">
      <c r="B36" s="47"/>
      <c r="C36" s="47"/>
      <c r="D36" s="47"/>
      <c r="E36" s="47"/>
      <c r="F36" s="47"/>
      <c r="G36" s="47"/>
      <c r="H36" s="47"/>
      <c r="I36" s="47"/>
    </row>
    <row r="37" spans="1:9" x14ac:dyDescent="0.2">
      <c r="A37" s="3" t="s">
        <v>259</v>
      </c>
    </row>
    <row r="38" spans="1:9" x14ac:dyDescent="0.2">
      <c r="A38" s="160" t="s">
        <v>206</v>
      </c>
    </row>
  </sheetData>
  <mergeCells count="3">
    <mergeCell ref="A6:A7"/>
    <mergeCell ref="B6:B7"/>
    <mergeCell ref="C6:I6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24</vt:i4>
      </vt:variant>
      <vt:variant>
        <vt:lpstr>Zakresy nazwane</vt:lpstr>
      </vt:variant>
      <vt:variant>
        <vt:i4>1</vt:i4>
      </vt:variant>
    </vt:vector>
  </HeadingPairs>
  <TitlesOfParts>
    <vt:vector size="25" baseType="lpstr">
      <vt:lpstr>Spis tablic</vt:lpstr>
      <vt:lpstr>List of table</vt:lpstr>
      <vt:lpstr>tabl. 31 (55)</vt:lpstr>
      <vt:lpstr>tabl. 32 (56)</vt:lpstr>
      <vt:lpstr>tabl. 33 (57)</vt:lpstr>
      <vt:lpstr>tabl. 34 (58)</vt:lpstr>
      <vt:lpstr>tabl. 35 (59)</vt:lpstr>
      <vt:lpstr>tabl. 36 (60) </vt:lpstr>
      <vt:lpstr>tabl. 37 (61)</vt:lpstr>
      <vt:lpstr>tabl.38 (62)</vt:lpstr>
      <vt:lpstr>tabl.39 (63)</vt:lpstr>
      <vt:lpstr>tabl.40 (64)</vt:lpstr>
      <vt:lpstr>tabl.41 (65)</vt:lpstr>
      <vt:lpstr>tabl.42 (66)</vt:lpstr>
      <vt:lpstr>tabl.43 (67)</vt:lpstr>
      <vt:lpstr>tabl.44 (68)</vt:lpstr>
      <vt:lpstr>tabl.45 (69)</vt:lpstr>
      <vt:lpstr>tabl.46 (70)</vt:lpstr>
      <vt:lpstr>tabl.47 (71)</vt:lpstr>
      <vt:lpstr>tabl.48 (72) </vt:lpstr>
      <vt:lpstr>tabl.49 (73)</vt:lpstr>
      <vt:lpstr>tabl.50 (74)</vt:lpstr>
      <vt:lpstr>tabl.51 (75)</vt:lpstr>
      <vt:lpstr>tabl.52 (76)</vt:lpstr>
      <vt:lpstr>'tabl.43 (67)'!Tytuły_wydruku</vt:lpstr>
    </vt:vector>
  </TitlesOfParts>
  <Company>COIS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Marzec Dorota</dc:creator>
  <cp:lastModifiedBy>Stelmach Karina</cp:lastModifiedBy>
  <cp:lastPrinted>2019-08-08T09:17:42Z</cp:lastPrinted>
  <dcterms:created xsi:type="dcterms:W3CDTF">2004-12-01T13:46:09Z</dcterms:created>
  <dcterms:modified xsi:type="dcterms:W3CDTF">2019-10-10T11:28:44Z</dcterms:modified>
</cp:coreProperties>
</file>