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9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raneckaa\Desktop\Agata urodzenia\2018\Rocznik Demograficzny 2019\korekta marzec 2020\"/>
    </mc:Choice>
  </mc:AlternateContent>
  <bookViews>
    <workbookView xWindow="-15" yWindow="5955" windowWidth="19260" windowHeight="6000" tabRatio="691" activeTab="3"/>
  </bookViews>
  <sheets>
    <sheet name="spis tablic" sheetId="50" r:id="rId1"/>
    <sheet name="list of tables" sheetId="51" r:id="rId2"/>
    <sheet name="tabl. 53 (77) " sheetId="36" r:id="rId3"/>
    <sheet name="tabl. 54 (78)" sheetId="1" r:id="rId4"/>
    <sheet name="Tabl. 55 (79)" sheetId="56" r:id="rId5"/>
    <sheet name="tabl. 56 (80) " sheetId="14" r:id="rId6"/>
    <sheet name="tabl. 57 (81)" sheetId="10" r:id="rId7"/>
    <sheet name="tabl. 58 (82)" sheetId="16" r:id="rId8"/>
    <sheet name="tabl. 59 (83)" sheetId="41" r:id="rId9"/>
    <sheet name="tabl. 60 (84)" sheetId="42" r:id="rId10"/>
    <sheet name="tabl. 61 (85)" sheetId="24" r:id="rId11"/>
    <sheet name="tabl. 62 (86)" sheetId="26" r:id="rId12"/>
    <sheet name="tabl. 63 (87)" sheetId="58" r:id="rId13"/>
    <sheet name="tabl. 64 (88)" sheetId="59" r:id="rId14"/>
    <sheet name="tabl. 65 (89)" sheetId="48" r:id="rId15"/>
    <sheet name="tabl.66 (90)" sheetId="49" r:id="rId16"/>
    <sheet name="tabl. 67 (91)" sheetId="43" r:id="rId17"/>
    <sheet name="tabl. 68 (92)" sheetId="47" r:id="rId18"/>
    <sheet name="tabl. 69 (93)" sheetId="44" r:id="rId19"/>
    <sheet name="tabl. 70 (94)" sheetId="19" r:id="rId20"/>
    <sheet name="tabl. 71 (95)" sheetId="21" r:id="rId21"/>
    <sheet name="tabl. 72 (96)" sheetId="22" r:id="rId22"/>
    <sheet name="tabl. 73 (97) " sheetId="8" r:id="rId23"/>
    <sheet name="tabl. 74 (98) " sheetId="6" r:id="rId24"/>
    <sheet name="tabl. 75 (99)" sheetId="5" r:id="rId25"/>
    <sheet name="tabl. 76 (100)" sheetId="4" r:id="rId26"/>
    <sheet name="tabl. 77 (101)" sheetId="7" r:id="rId27"/>
    <sheet name="tabl. 78 (102)" sheetId="31" r:id="rId28"/>
    <sheet name="tabl. 79 (103)" sheetId="39" r:id="rId29"/>
    <sheet name="tabl. 80 (104)" sheetId="45" r:id="rId30"/>
    <sheet name="tabl. 81 (105)" sheetId="33" r:id="rId31"/>
  </sheets>
  <calcPr calcId="152511" fullPrecision="0"/>
</workbook>
</file>

<file path=xl/calcChain.xml><?xml version="1.0" encoding="utf-8"?>
<calcChain xmlns="http://schemas.openxmlformats.org/spreadsheetml/2006/main">
  <c r="C205" i="39" l="1"/>
  <c r="D205" i="39"/>
  <c r="E205" i="39"/>
  <c r="F205" i="39"/>
  <c r="G205" i="39"/>
  <c r="H205" i="39"/>
  <c r="I205" i="39"/>
  <c r="B205" i="39"/>
  <c r="G36" i="48"/>
  <c r="E36" i="48"/>
  <c r="F36" i="48"/>
  <c r="H36" i="48"/>
  <c r="D36" i="48"/>
  <c r="E69" i="26"/>
  <c r="F69" i="26"/>
  <c r="G69" i="26"/>
  <c r="H69" i="26"/>
  <c r="I69" i="26"/>
  <c r="F68" i="26"/>
  <c r="E68" i="26"/>
  <c r="G68" i="26"/>
  <c r="H68" i="26"/>
  <c r="I68" i="26"/>
  <c r="D69" i="26"/>
  <c r="D68" i="26"/>
  <c r="D67" i="26"/>
  <c r="E67" i="26"/>
  <c r="F67" i="26"/>
  <c r="G67" i="26"/>
  <c r="H67" i="26"/>
  <c r="I67" i="26"/>
  <c r="D66" i="26"/>
  <c r="E66" i="26"/>
  <c r="F66" i="26"/>
  <c r="G66" i="26"/>
  <c r="H66" i="26"/>
  <c r="I66" i="26"/>
  <c r="D65" i="26"/>
  <c r="E65" i="26"/>
  <c r="F65" i="26"/>
  <c r="G65" i="26"/>
  <c r="H65" i="26"/>
  <c r="I65" i="26"/>
  <c r="D64" i="26"/>
  <c r="E64" i="26"/>
  <c r="F64" i="26"/>
  <c r="G64" i="26"/>
  <c r="H64" i="26"/>
  <c r="I64" i="26"/>
  <c r="E62" i="26"/>
  <c r="F62" i="26"/>
  <c r="G62" i="26"/>
  <c r="H62" i="26"/>
  <c r="I62" i="26"/>
  <c r="D62" i="26"/>
  <c r="D61" i="26"/>
  <c r="E61" i="26"/>
  <c r="F61" i="26"/>
  <c r="G61" i="26"/>
  <c r="H61" i="26"/>
  <c r="I61" i="26"/>
  <c r="D60" i="26"/>
  <c r="E60" i="26"/>
  <c r="F60" i="26"/>
  <c r="G60" i="26"/>
  <c r="H60" i="26"/>
  <c r="I60" i="26"/>
  <c r="D59" i="26"/>
  <c r="E59" i="26"/>
  <c r="F59" i="26"/>
  <c r="G59" i="26"/>
  <c r="H59" i="26"/>
  <c r="I59" i="26"/>
  <c r="D58" i="26"/>
  <c r="E58" i="26"/>
  <c r="F58" i="26"/>
  <c r="G58" i="26"/>
  <c r="H58" i="26"/>
  <c r="I58" i="26"/>
  <c r="D57" i="26"/>
  <c r="E57" i="26"/>
  <c r="F57" i="26"/>
  <c r="G57" i="26"/>
  <c r="H57" i="26"/>
  <c r="I57" i="26"/>
  <c r="C67" i="26"/>
  <c r="C66" i="26"/>
  <c r="C65" i="26"/>
  <c r="C64" i="26"/>
  <c r="C57" i="26"/>
  <c r="C61" i="26"/>
  <c r="C60" i="26"/>
  <c r="C59" i="26"/>
  <c r="C58" i="26"/>
  <c r="D55" i="26"/>
  <c r="E55" i="26"/>
  <c r="F55" i="26"/>
  <c r="G55" i="26"/>
  <c r="H55" i="26"/>
  <c r="I55" i="26"/>
  <c r="D54" i="26"/>
  <c r="E54" i="26"/>
  <c r="F54" i="26"/>
  <c r="G54" i="26"/>
  <c r="H54" i="26"/>
  <c r="I54" i="26"/>
  <c r="D53" i="26"/>
  <c r="E53" i="26"/>
  <c r="F53" i="26"/>
  <c r="G53" i="26"/>
  <c r="H53" i="26"/>
  <c r="I53" i="26"/>
  <c r="D52" i="26"/>
  <c r="E52" i="26"/>
  <c r="F52" i="26"/>
  <c r="G52" i="26"/>
  <c r="H52" i="26"/>
  <c r="I52" i="26"/>
  <c r="D51" i="26"/>
  <c r="E51" i="26"/>
  <c r="F51" i="26"/>
  <c r="G51" i="26"/>
  <c r="H51" i="26"/>
  <c r="I51" i="26"/>
  <c r="D50" i="26"/>
  <c r="E50" i="26"/>
  <c r="F50" i="26"/>
  <c r="G50" i="26"/>
  <c r="H50" i="26"/>
  <c r="I50" i="26"/>
  <c r="C51" i="26"/>
  <c r="C52" i="26"/>
  <c r="C53" i="26"/>
  <c r="C54" i="26"/>
  <c r="C50" i="26"/>
  <c r="I68" i="36"/>
  <c r="I61" i="36"/>
  <c r="I54" i="36"/>
  <c r="I47" i="36"/>
  <c r="I40" i="36"/>
  <c r="I33" i="36"/>
  <c r="I26" i="36"/>
  <c r="I19" i="36"/>
  <c r="I12" i="36"/>
  <c r="H47" i="36"/>
  <c r="H68" i="36"/>
  <c r="H61" i="36"/>
  <c r="H54" i="36"/>
  <c r="H40" i="36"/>
  <c r="H33" i="36"/>
  <c r="H26" i="36"/>
  <c r="H19" i="36"/>
  <c r="H12" i="36"/>
  <c r="D48" i="48"/>
  <c r="E48" i="48"/>
  <c r="F48" i="48"/>
  <c r="G48" i="48"/>
  <c r="H48" i="48"/>
  <c r="E46" i="16"/>
  <c r="F46" i="16"/>
  <c r="G46" i="16"/>
  <c r="H46" i="16"/>
  <c r="I46" i="16"/>
  <c r="J46" i="16"/>
  <c r="E47" i="16"/>
  <c r="F47" i="16"/>
  <c r="G47" i="16"/>
  <c r="H47" i="16"/>
  <c r="I47" i="16"/>
  <c r="J47" i="16"/>
  <c r="E48" i="16"/>
  <c r="F48" i="16"/>
  <c r="G48" i="16"/>
  <c r="H48" i="16"/>
  <c r="I48" i="16"/>
  <c r="J48" i="16"/>
  <c r="E49" i="16"/>
  <c r="F49" i="16"/>
  <c r="G49" i="16"/>
  <c r="H49" i="16"/>
  <c r="I49" i="16"/>
  <c r="J49" i="16"/>
  <c r="E39" i="16"/>
  <c r="F39" i="16"/>
  <c r="G39" i="16"/>
  <c r="H39" i="16"/>
  <c r="I39" i="16"/>
  <c r="E40" i="16"/>
  <c r="F40" i="16"/>
  <c r="G40" i="16"/>
  <c r="H40" i="16"/>
  <c r="I40" i="16"/>
  <c r="E41" i="16"/>
  <c r="F41" i="16"/>
  <c r="G41" i="16"/>
  <c r="H41" i="16"/>
  <c r="I41" i="16"/>
  <c r="E42" i="16"/>
  <c r="F42" i="16"/>
  <c r="G42" i="16"/>
  <c r="H42" i="16"/>
  <c r="I42" i="16"/>
  <c r="E32" i="16"/>
  <c r="F32" i="16"/>
  <c r="G32" i="16"/>
  <c r="H32" i="16"/>
  <c r="I32" i="16"/>
  <c r="J32" i="16"/>
  <c r="E33" i="16"/>
  <c r="F33" i="16"/>
  <c r="G33" i="16"/>
  <c r="H33" i="16"/>
  <c r="I33" i="16"/>
  <c r="J33" i="16"/>
  <c r="E34" i="16"/>
  <c r="F34" i="16"/>
  <c r="G34" i="16"/>
  <c r="H34" i="16"/>
  <c r="I34" i="16"/>
  <c r="J34" i="16"/>
  <c r="E35" i="16"/>
  <c r="F35" i="16"/>
  <c r="G35" i="16"/>
  <c r="H35" i="16"/>
  <c r="I35" i="16"/>
  <c r="J35" i="16"/>
  <c r="D49" i="16"/>
  <c r="D48" i="16"/>
  <c r="D47" i="16"/>
  <c r="D46" i="16"/>
  <c r="D42" i="16"/>
  <c r="D41" i="16"/>
  <c r="D40" i="16"/>
  <c r="D39" i="16"/>
  <c r="D35" i="16"/>
  <c r="D34" i="16"/>
  <c r="D33" i="16"/>
  <c r="D32" i="16"/>
  <c r="J42" i="16"/>
  <c r="J41" i="16"/>
  <c r="J40" i="16"/>
  <c r="J39" i="16"/>
  <c r="H47" i="48"/>
  <c r="F47" i="48"/>
  <c r="E47" i="48"/>
  <c r="D47" i="48"/>
  <c r="H46" i="48"/>
  <c r="F46" i="48"/>
  <c r="E46" i="48"/>
  <c r="D46" i="48"/>
  <c r="H45" i="48"/>
  <c r="F45" i="48"/>
  <c r="E45" i="48"/>
  <c r="D45" i="48"/>
  <c r="H41" i="48"/>
  <c r="G41" i="48"/>
  <c r="F41" i="48"/>
  <c r="E41" i="48"/>
  <c r="D41" i="48"/>
  <c r="H40" i="48"/>
  <c r="F40" i="48"/>
  <c r="E40" i="48"/>
  <c r="D40" i="48"/>
  <c r="H39" i="48"/>
  <c r="F39" i="48"/>
  <c r="E39" i="48"/>
  <c r="D39" i="48"/>
  <c r="H38" i="48"/>
  <c r="F38" i="48"/>
  <c r="E38" i="48"/>
  <c r="D38" i="48"/>
  <c r="H34" i="48"/>
  <c r="G34" i="48"/>
  <c r="F34" i="48"/>
  <c r="E34" i="48"/>
  <c r="D34" i="48"/>
  <c r="H33" i="48"/>
  <c r="F33" i="48"/>
  <c r="E33" i="48"/>
  <c r="D33" i="48"/>
  <c r="H32" i="48"/>
  <c r="F32" i="48"/>
  <c r="E32" i="48"/>
  <c r="D32" i="48"/>
  <c r="H31" i="48"/>
  <c r="F31" i="48"/>
  <c r="E31" i="48"/>
  <c r="D31" i="48"/>
</calcChain>
</file>

<file path=xl/sharedStrings.xml><?xml version="1.0" encoding="utf-8"?>
<sst xmlns="http://schemas.openxmlformats.org/spreadsheetml/2006/main" count="3488" uniqueCount="694">
  <si>
    <t>M.st. Warszawa Capital City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</si>
  <si>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</si>
  <si>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</si>
  <si>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</si>
  <si>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</si>
  <si>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</si>
  <si>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</si>
  <si>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</si>
  <si>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</si>
  <si>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</si>
  <si>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</si>
  <si>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</si>
  <si>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</si>
  <si>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</si>
  <si>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</si>
  <si>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</si>
  <si>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</si>
  <si>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</si>
  <si>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</si>
  <si>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</si>
  <si>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</si>
  <si>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</si>
  <si>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</si>
  <si>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</si>
  <si>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</si>
  <si>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</si>
  <si>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</si>
  <si>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</si>
  <si>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</si>
  <si>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Kalisz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</si>
  <si>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</si>
  <si>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</si>
  <si>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</si>
  <si>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</si>
  <si>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</si>
  <si>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</si>
  <si>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</si>
  <si>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</si>
  <si>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</si>
  <si>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</si>
  <si>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</si>
  <si>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</si>
  <si>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</si>
  <si>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</si>
  <si>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</si>
  <si>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</si>
  <si>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</si>
  <si>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</si>
  <si>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</si>
  <si>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</si>
  <si>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</si>
  <si>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</si>
  <si>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</si>
  <si>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</si>
  <si>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X</t>
  </si>
  <si>
    <t>4999 - 4500</t>
  </si>
  <si>
    <t>4499 - 4000</t>
  </si>
  <si>
    <t>3999 - 3500</t>
  </si>
  <si>
    <t>3499 - 3000</t>
  </si>
  <si>
    <t>2999 - 2500</t>
  </si>
  <si>
    <t>2499 - 2000</t>
  </si>
  <si>
    <t>1999 - 1500</t>
  </si>
  <si>
    <t>1499 - 1000</t>
  </si>
  <si>
    <t>4999-4500</t>
  </si>
  <si>
    <t>3999-3500</t>
  </si>
  <si>
    <t>3499-3000</t>
  </si>
  <si>
    <t>2999-2500</t>
  </si>
  <si>
    <t>2499-2000</t>
  </si>
  <si>
    <t>1999-1500</t>
  </si>
  <si>
    <t>1499-1000</t>
  </si>
  <si>
    <t>999-600</t>
  </si>
  <si>
    <t>20-24</t>
  </si>
  <si>
    <t>25-29</t>
  </si>
  <si>
    <t>30-34</t>
  </si>
  <si>
    <t>35-39</t>
  </si>
  <si>
    <t>40-44</t>
  </si>
  <si>
    <t>45-49</t>
  </si>
  <si>
    <t>4500 - 4999</t>
  </si>
  <si>
    <t>4000 - 4499</t>
  </si>
  <si>
    <t>3500 - 3999</t>
  </si>
  <si>
    <t>3000 - 3499</t>
  </si>
  <si>
    <t>2500 - 2999</t>
  </si>
  <si>
    <t>2000 - 2499</t>
  </si>
  <si>
    <t>1500 - 1999</t>
  </si>
  <si>
    <t>1000 - 1499</t>
  </si>
  <si>
    <t>600 - 999</t>
  </si>
  <si>
    <t>20 - 24</t>
  </si>
  <si>
    <t>25 - 29</t>
  </si>
  <si>
    <t>30 - 34</t>
  </si>
  <si>
    <t>35 - 39</t>
  </si>
  <si>
    <t>40 - 44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</si>
  <si>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</si>
  <si>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</si>
  <si>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</si>
  <si>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</si>
  <si>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</si>
  <si>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</si>
  <si>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</si>
  <si>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</si>
  <si>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</si>
  <si>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XII</t>
  </si>
  <si>
    <t>XI</t>
  </si>
  <si>
    <t xml:space="preserve">20 - 24 </t>
  </si>
  <si>
    <t>15 - 19</t>
  </si>
  <si>
    <t>45 - 49</t>
  </si>
  <si>
    <t>45- 49</t>
  </si>
  <si>
    <t>41 - 37</t>
  </si>
  <si>
    <t>36 - 32</t>
  </si>
  <si>
    <t>31 - 28</t>
  </si>
  <si>
    <t>2000 - 2499 g</t>
  </si>
  <si>
    <t xml:space="preserve">      w separcji</t>
  </si>
  <si>
    <t>Pozamałżeńskie Illegitimate</t>
  </si>
  <si>
    <t xml:space="preserve">TOTAL               </t>
  </si>
  <si>
    <t xml:space="preserve">OGÓŁEM            </t>
  </si>
  <si>
    <t xml:space="preserve">RAZEM          </t>
  </si>
  <si>
    <t xml:space="preserve">OGÓŁEM              </t>
  </si>
  <si>
    <t xml:space="preserve">TOTAL                         </t>
  </si>
  <si>
    <t xml:space="preserve">Chłopcy             </t>
  </si>
  <si>
    <t xml:space="preserve">OGÓŁEM                </t>
  </si>
  <si>
    <t xml:space="preserve">TOTAL                       </t>
  </si>
  <si>
    <t xml:space="preserve">Chłopcy                 </t>
  </si>
  <si>
    <t xml:space="preserve">OGÓŁEM             </t>
  </si>
  <si>
    <t xml:space="preserve">Chłopcy                        </t>
  </si>
  <si>
    <t>x</t>
  </si>
  <si>
    <t xml:space="preserve">OGÓŁEM   </t>
  </si>
  <si>
    <t xml:space="preserve">TOTAL   </t>
  </si>
  <si>
    <t xml:space="preserve">OGÓŁEM </t>
  </si>
  <si>
    <t xml:space="preserve">Miasta </t>
  </si>
  <si>
    <t>-</t>
  </si>
  <si>
    <t xml:space="preserve"> </t>
  </si>
  <si>
    <t>a W dalszym podziale nie uwzględniono urodzeń o nieustalonej kolejności urodzenia.</t>
  </si>
  <si>
    <t>a Data by order exclude cases in wihich birth order is unknown.</t>
  </si>
  <si>
    <t>a Data by weight exclude cases in which weight of infant at births is unknown.</t>
  </si>
  <si>
    <t>Urodzenia</t>
  </si>
  <si>
    <t>Births</t>
  </si>
  <si>
    <t xml:space="preserve">O G Ó Ł E M            </t>
  </si>
  <si>
    <t xml:space="preserve">T O T A L               </t>
  </si>
  <si>
    <t xml:space="preserve">R A Z E M          </t>
  </si>
  <si>
    <t>999 - 600</t>
  </si>
  <si>
    <t>a Median age of mothers is a parametr determining the exact age, which half of mothers has already exceeded and second half - has not reach yet.</t>
  </si>
  <si>
    <t xml:space="preserve">a Mediana wieku (wiek środkowy) matek jest parametrem wyznaczającym granicę wieku, którą połowa matek już przekroczyła, a druga połowa jeszcze nie osiągnęła. </t>
  </si>
  <si>
    <t>a Data by weight exclude cases in which weight of infant at birth is unknown.</t>
  </si>
  <si>
    <t>T O T A L</t>
  </si>
  <si>
    <t xml:space="preserve">O G Ó Ł E M   </t>
  </si>
  <si>
    <t xml:space="preserve">T O T A L   </t>
  </si>
  <si>
    <t>a W dalszym podziale nie uwzględniono nieustalonego wieku ojca. b Patrz uwagi do działu II, punkty 15 i 17.</t>
  </si>
  <si>
    <t>a Data by age of father exclude cases in wihich father's age is unknown. b See notes to part II, items 15 and 17.</t>
  </si>
  <si>
    <t>a W podziale według poziomu wykształcenia nie uwzględniono wykształcenie nieustalonego.</t>
  </si>
  <si>
    <t>a Data on number of births by education level exclude cases in which education level is unknown.</t>
  </si>
  <si>
    <t>a Data by education level of mother exclude cases in which education attainment is unknown. b See notes to part II, items 15 and 17.</t>
  </si>
  <si>
    <t>a W dalszym podziale nie uwzględniono wykształcenia nieustalonego. b Patrz uwagi do działu II, punkty 15 i 17.</t>
  </si>
  <si>
    <t>a Patrz uwagi do działu II, punkty 15 i 17. b W podziale według wykształcenia rodziców nie uwzględniono wykształcenie nieustalonego.</t>
  </si>
  <si>
    <t>a See notes to part II, items 15 and 17. b Data on number of births by education level of parents exclude cases in which education level
   is unknown.</t>
  </si>
  <si>
    <t>a Wdalszym podziale nie uwzględniono noworodków o nieustalonej wadze noworodka przy urodzeniu.</t>
  </si>
  <si>
    <t xml:space="preserve">                      LIVE BIRTHS BY AGE OF MOTHER</t>
  </si>
  <si>
    <r>
      <t xml:space="preserve">Dziewczęta </t>
    </r>
    <r>
      <rPr>
        <b/>
        <sz val="9.5"/>
        <rFont val="Arial"/>
        <family val="2"/>
        <charset val="238"/>
      </rPr>
      <t xml:space="preserve">                </t>
    </r>
  </si>
  <si>
    <r>
      <t xml:space="preserve">Dziewczęta </t>
    </r>
    <r>
      <rPr>
        <b/>
        <sz val="9.5"/>
        <rFont val="Arial"/>
        <family val="2"/>
        <charset val="238"/>
      </rPr>
      <t xml:space="preserve">              </t>
    </r>
  </si>
  <si>
    <r>
      <t xml:space="preserve">Dziewczęta </t>
    </r>
    <r>
      <rPr>
        <b/>
        <sz val="9.5"/>
        <rFont val="Arial"/>
        <family val="2"/>
        <charset val="238"/>
      </rPr>
      <t xml:space="preserve">                 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</si>
  <si>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pkt 16. </t>
    </r>
    <r>
      <rPr>
        <i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Patrz uwagi do działu II, punkty 15 i 17.</t>
    </r>
  </si>
  <si>
    <r>
      <rPr>
        <b/>
        <sz val="9.5"/>
        <rFont val="Arial"/>
        <family val="2"/>
        <charset val="238"/>
      </rPr>
      <t>O G Ó Ł E M</t>
    </r>
    <r>
      <rPr>
        <sz val="9.5"/>
        <rFont val="Arial"/>
        <family val="2"/>
        <charset val="238"/>
      </rPr>
      <t xml:space="preserve">     </t>
    </r>
  </si>
  <si>
    <r>
      <t>a</t>
    </r>
    <r>
      <rPr>
        <sz val="9.5"/>
        <rFont val="Arial"/>
        <family val="2"/>
        <charset val="238"/>
      </rPr>
      <t xml:space="preserve"> W podziale według dnia tygodnia podano średną liczbę urodzeń żywych dla danego dnia.</t>
    </r>
  </si>
  <si>
    <r>
      <t xml:space="preserve">Miasta </t>
    </r>
    <r>
      <rPr>
        <b/>
        <i/>
        <sz val="9.5"/>
        <rFont val="Arial"/>
        <family val="2"/>
        <charset val="238"/>
      </rPr>
      <t>Urban areas</t>
    </r>
  </si>
  <si>
    <r>
      <t xml:space="preserve">Wieś </t>
    </r>
    <r>
      <rPr>
        <b/>
        <i/>
        <sz val="9.5"/>
        <rFont val="Arial"/>
        <family val="2"/>
        <charset val="238"/>
      </rPr>
      <t>Rural areas</t>
    </r>
  </si>
  <si>
    <r>
      <t>a</t>
    </r>
    <r>
      <rPr>
        <sz val="9.5"/>
        <rFont val="Arial"/>
        <family val="2"/>
        <charset val="238"/>
      </rPr>
      <t xml:space="preserve"> W dalszym podziale nie uwzględniono noworodków o nieustalonej wadze noworodka przy urodzeniu.</t>
    </r>
  </si>
  <si>
    <r>
      <t>a</t>
    </r>
    <r>
      <rPr>
        <sz val="9.5"/>
        <rFont val="Arial"/>
        <family val="2"/>
        <charset val="238"/>
      </rPr>
      <t xml:space="preserve"> W dalszym podziale nie uwzględniono nieustalonego okresu trwania ciąży.</t>
    </r>
  </si>
  <si>
    <r>
      <t>Wieś</t>
    </r>
    <r>
      <rPr>
        <sz val="9.5"/>
        <rFont val="Arial"/>
        <family val="2"/>
        <charset val="238"/>
      </rPr>
      <t xml:space="preserve">            </t>
    </r>
  </si>
  <si>
    <r>
      <t xml:space="preserve">OGÓŁEM </t>
    </r>
    <r>
      <rPr>
        <b/>
        <i/>
        <sz val="9.5"/>
        <rFont val="Arial"/>
        <family val="2"/>
        <charset val="238"/>
      </rPr>
      <t>TOTAL</t>
    </r>
  </si>
  <si>
    <r>
      <t xml:space="preserve">Miasta </t>
    </r>
    <r>
      <rPr>
        <b/>
        <sz val="9.5"/>
        <rFont val="Arial"/>
        <family val="2"/>
        <charset val="238"/>
      </rPr>
      <t xml:space="preserve">          </t>
    </r>
  </si>
  <si>
    <r>
      <t xml:space="preserve">Wieś   </t>
    </r>
    <r>
      <rPr>
        <b/>
        <sz val="9.5"/>
        <rFont val="Arial"/>
        <family val="2"/>
        <charset val="238"/>
      </rPr>
      <t xml:space="preserve">                      </t>
    </r>
    <r>
      <rPr>
        <sz val="9.5"/>
        <rFont val="Arial"/>
        <family val="2"/>
        <charset val="238"/>
      </rPr>
      <t>1980</t>
    </r>
  </si>
  <si>
    <r>
      <t xml:space="preserve">Miasta </t>
    </r>
    <r>
      <rPr>
        <b/>
        <sz val="9.5"/>
        <rFont val="Arial"/>
        <family val="2"/>
        <charset val="238"/>
      </rPr>
      <t xml:space="preserve">                   </t>
    </r>
  </si>
  <si>
    <r>
      <t xml:space="preserve">Wieś   </t>
    </r>
    <r>
      <rPr>
        <b/>
        <sz val="9.5"/>
        <rFont val="Arial"/>
        <family val="2"/>
        <charset val="238"/>
      </rPr>
      <t xml:space="preserve">               </t>
    </r>
  </si>
  <si>
    <r>
      <t xml:space="preserve">Małżeńskie </t>
    </r>
    <r>
      <rPr>
        <i/>
        <sz val="9.5"/>
        <rFont val="Arial"/>
        <family val="2"/>
        <charset val="238"/>
      </rPr>
      <t>Legitimate</t>
    </r>
  </si>
  <si>
    <r>
      <t xml:space="preserve">      panny </t>
    </r>
    <r>
      <rPr>
        <i/>
        <sz val="9.5"/>
        <rFont val="Arial"/>
        <family val="2"/>
        <charset val="238"/>
      </rPr>
      <t>single</t>
    </r>
  </si>
  <si>
    <r>
      <t xml:space="preserve">      rozwiedzione </t>
    </r>
    <r>
      <rPr>
        <i/>
        <sz val="9.5"/>
        <rFont val="Arial"/>
        <family val="2"/>
        <charset val="238"/>
      </rPr>
      <t>divorced</t>
    </r>
  </si>
  <si>
    <r>
      <t xml:space="preserve">      wdowy </t>
    </r>
    <r>
      <rPr>
        <i/>
        <sz val="9.5"/>
        <rFont val="Arial"/>
        <family val="2"/>
        <charset val="238"/>
      </rPr>
      <t>widows</t>
    </r>
  </si>
  <si>
    <r>
      <t xml:space="preserve">Pozamałżeńskie </t>
    </r>
    <r>
      <rPr>
        <i/>
        <sz val="9.5"/>
        <rFont val="Arial"/>
        <family val="2"/>
        <charset val="238"/>
      </rPr>
      <t>Illegitimate</t>
    </r>
  </si>
  <si>
    <r>
      <t xml:space="preserve">19 lat i mniej 
</t>
    </r>
    <r>
      <rPr>
        <i/>
        <sz val="9.5"/>
        <rFont val="Arial"/>
        <family val="2"/>
        <charset val="238"/>
      </rPr>
      <t xml:space="preserve">Under 20 </t>
    </r>
  </si>
  <si>
    <r>
      <t xml:space="preserve">50 lat i więcej        
</t>
    </r>
    <r>
      <rPr>
        <i/>
        <sz val="9.5"/>
        <rFont val="Arial"/>
        <family val="2"/>
        <charset val="238"/>
      </rPr>
      <t>50 and more</t>
    </r>
  </si>
  <si>
    <r>
      <t xml:space="preserve">M. st. Warszawa </t>
    </r>
    <r>
      <rPr>
        <i/>
        <sz val="9.5"/>
        <rFont val="Arial"/>
        <family val="2"/>
        <charset val="238"/>
      </rPr>
      <t>Capital City</t>
    </r>
  </si>
  <si>
    <r>
      <t xml:space="preserve">Miasta </t>
    </r>
    <r>
      <rPr>
        <b/>
        <sz val="9.5"/>
        <rFont val="Arial"/>
        <family val="2"/>
        <charset val="238"/>
      </rPr>
      <t xml:space="preserve">   </t>
    </r>
  </si>
  <si>
    <r>
      <t xml:space="preserve">Wieś    </t>
    </r>
    <r>
      <rPr>
        <b/>
        <sz val="9.5"/>
        <rFont val="Arial"/>
        <family val="2"/>
        <charset val="238"/>
      </rPr>
      <t xml:space="preserve">   </t>
    </r>
  </si>
  <si>
    <r>
      <t xml:space="preserve">M.st. Warszawa
</t>
    </r>
    <r>
      <rPr>
        <i/>
        <sz val="9.5"/>
        <rFont val="Arial"/>
        <family val="2"/>
        <charset val="238"/>
      </rPr>
      <t>Capital City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</si>
  <si>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punkty 15 i 17.         </t>
    </r>
  </si>
  <si>
    <r>
      <t xml:space="preserve">POLSKA                 </t>
    </r>
    <r>
      <rPr>
        <sz val="9.5"/>
        <rFont val="Arial"/>
        <family val="2"/>
        <charset val="238"/>
      </rPr>
      <t>1980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</si>
  <si>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pkt 15.         </t>
    </r>
  </si>
  <si>
    <r>
      <t>2018</t>
    </r>
    <r>
      <rPr>
        <b/>
        <vertAlign val="superscript"/>
        <sz val="9.5"/>
        <rFont val="Arial"/>
        <family val="2"/>
        <charset val="238"/>
      </rPr>
      <t>b</t>
    </r>
  </si>
  <si>
    <r>
      <t>2017</t>
    </r>
    <r>
      <rPr>
        <vertAlign val="superscript"/>
        <sz val="9.5"/>
        <rFont val="Arial"/>
        <family val="2"/>
        <charset val="238"/>
      </rPr>
      <t>b</t>
    </r>
  </si>
  <si>
    <r>
      <t>2018</t>
    </r>
    <r>
      <rPr>
        <b/>
        <vertAlign val="superscript"/>
        <sz val="9.5"/>
        <rFont val="Arial"/>
        <family val="2"/>
        <charset val="238"/>
      </rPr>
      <t>a</t>
    </r>
  </si>
  <si>
    <r>
      <t>2017</t>
    </r>
    <r>
      <rPr>
        <vertAlign val="superscript"/>
        <sz val="9.5"/>
        <rFont val="Arial"/>
        <family val="2"/>
        <charset val="238"/>
      </rPr>
      <t>a</t>
    </r>
  </si>
  <si>
    <t>.</t>
  </si>
  <si>
    <t>b W 2018 r. brak informacji o urodzeniach żywych według kolejności urodzenia - patrz uwagi  do działu II, punkt 15</t>
  </si>
  <si>
    <t>b In 2018 lack of information about live births by birth order - see notes to part II, item 15</t>
  </si>
  <si>
    <t>a dla lat 1980 - 2010 i 2018 urodzenia żywe i martwe, dla  2017 r. - urodzenia żywe. b  W podziale według poziomu wykształcenia nie uwzględniono wykształcenie nieustalonego.</t>
  </si>
  <si>
    <t>a in 1980 - 2010 and 2018 - live and stillbirths, in 2017 - live births. b Data on number of births by education level exclude cases in which education level is unknown.</t>
  </si>
  <si>
    <t xml:space="preserve"> Dolnośląskie        </t>
  </si>
  <si>
    <t xml:space="preserve"> Kujawsko-pomorskie  </t>
  </si>
  <si>
    <t xml:space="preserve"> Lubelskie           </t>
  </si>
  <si>
    <t xml:space="preserve"> Lubuskie            </t>
  </si>
  <si>
    <t xml:space="preserve"> Łódzkie             </t>
  </si>
  <si>
    <t xml:space="preserve"> Małopolskie         </t>
  </si>
  <si>
    <t xml:space="preserve"> Mazowieckie         </t>
  </si>
  <si>
    <t xml:space="preserve"> Opolskie            </t>
  </si>
  <si>
    <t xml:space="preserve"> Podkarpackie        </t>
  </si>
  <si>
    <t xml:space="preserve"> Podlaskie           </t>
  </si>
  <si>
    <t xml:space="preserve"> Pomorskie           </t>
  </si>
  <si>
    <t xml:space="preserve"> Śląskie             </t>
  </si>
  <si>
    <t xml:space="preserve"> Świętokrzyskie      </t>
  </si>
  <si>
    <t xml:space="preserve"> Warmińsko-mazurskie </t>
  </si>
  <si>
    <t xml:space="preserve"> Wielkopolskie       </t>
  </si>
  <si>
    <t xml:space="preserve"> Zachodniopomorskie  </t>
  </si>
  <si>
    <t xml:space="preserve">  20 - 24          </t>
  </si>
  <si>
    <t xml:space="preserve">  25 - 29          </t>
  </si>
  <si>
    <t xml:space="preserve">  30 - 34          </t>
  </si>
  <si>
    <t xml:space="preserve">  35 - 39          </t>
  </si>
  <si>
    <t xml:space="preserve">  40 - 44          </t>
  </si>
  <si>
    <t xml:space="preserve">  45 - 49          </t>
  </si>
  <si>
    <t>a Period from the moment in which marriage was contracted to birth of child. 
b Including facts when registration of birth took place after marriage contract but the child was born 
   before marriage was contarcted.
c Data by order exclude cases in which duration of marriage is unknown and births coming from 2017 and earlier registered in 2018.</t>
  </si>
  <si>
    <t>2017</t>
  </si>
  <si>
    <r>
      <t>2018</t>
    </r>
    <r>
      <rPr>
        <b/>
        <vertAlign val="superscript"/>
        <sz val="9.5"/>
        <rFont val="Arial"/>
        <family val="2"/>
        <charset val="238"/>
      </rPr>
      <t>c</t>
    </r>
  </si>
  <si>
    <t>c W 2018 r. brak informacji o urodzeniach żywych według kolejności urodzenia - patrz uwagi  do działu II, punkt 15</t>
  </si>
  <si>
    <t>b Urodzenia żywe</t>
  </si>
  <si>
    <t>b Live births</t>
  </si>
  <si>
    <t>c In 2018 lack of information about live births by birth order - see notes to part II, item 15</t>
  </si>
  <si>
    <t>a Żywe i martwe.</t>
  </si>
  <si>
    <t>a Live births and stillbirths.</t>
  </si>
  <si>
    <t>4499-4000</t>
  </si>
  <si>
    <t>a W dalszym podziale nie uwzględniono noworodków o nieustalonej wadze noworodka przy urodzeniu.</t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</si>
  <si>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Dane dotyczą wszystkich dzieci urodzonych w Polsce (łącznie z urodzonymi przez cudzoziemki); a dla lat 1980 - 2010 i 2018 urodzenia żywe i martwe, dla  2017 r. - urodzenia żywe. </t>
    </r>
    <r>
      <rPr>
        <i/>
        <sz val="9.5"/>
        <rFont val="Arial"/>
        <family val="2"/>
        <charset val="238"/>
      </rPr>
      <t xml:space="preserve">b </t>
    </r>
    <r>
      <rPr>
        <sz val="9.5"/>
        <rFont val="Arial"/>
        <family val="2"/>
        <charset val="238"/>
      </rPr>
      <t>Patrz uwagi do działu II, punkt 16. c Izby porodowe funkcjonowały do 2009 r.</t>
    </r>
  </si>
  <si>
    <t>a The data include all infants born in Poland (including born by foreigners);  in 1980 - 2010 and 2018 - live and stillbirths, in 2017 - live births. b See notes to part II, item 16. c Delivery-rooms functioned till the year 2009.</t>
  </si>
  <si>
    <t xml:space="preserve">                      BIRTHS BY SEX OF INFANT AND VOIVODSHIP</t>
  </si>
  <si>
    <t xml:space="preserve">                      LIVE BIRTHS BY AGE OF MOTHER AND VOIVODSHIP IN 2018</t>
  </si>
  <si>
    <t xml:space="preserve">                       LIVE BIRTHS BY AGE OF MOTHER IN TOWNS WITH 100 THOUSAND  
                       INHABITANTS AND MORE IN 2018</t>
  </si>
  <si>
    <t xml:space="preserve">                         FEMALE FERTILITY AND REPRODUCTIONS RATES OF POPULATION IN TOWNS WITH 100 THOUSAND INHABITANTS AND MORE IN 2018</t>
  </si>
  <si>
    <r>
      <t>TABL. 53 (77). URODZENIA</t>
    </r>
    <r>
      <rPr>
        <b/>
        <vertAlign val="superscript"/>
        <sz val="9.5"/>
        <rFont val="Arial"/>
        <family val="2"/>
        <charset val="238"/>
      </rPr>
      <t>a</t>
    </r>
  </si>
  <si>
    <r>
      <t>TABL. 54 (78).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WOJEWÓDZTW W 2018 R.</t>
    </r>
  </si>
  <si>
    <r>
      <t>TABL. 55 (79).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MIASTACH LICZĄCYCH W 2018 R. 100 TYS. I WIĘCEJ MIESZKAŃCÓW</t>
    </r>
  </si>
  <si>
    <r>
      <t>TABL. 56 (80). URODZENIA</t>
    </r>
    <r>
      <rPr>
        <b/>
        <sz val="9.5"/>
        <color indexed="10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 PŁCI NOWORODKA I WOJEWÓDZTW</t>
    </r>
  </si>
  <si>
    <r>
      <t>TABL. 57 (81). URODZENIA ŻYWE WEDŁUG KOLEJNOŚCI URODZENIA DZIECKA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U MATKI</t>
    </r>
  </si>
  <si>
    <t>TABL. 58 (82). URODZENIA ŻYWE WEDŁUG WIEKU MATKI</t>
  </si>
  <si>
    <t>TABL. 59 (83). URODZENIA ŻYWE W 2018 R. WEDŁUG WIEKU MATKI I WOJEWÓDZTW</t>
  </si>
  <si>
    <t>TABL. 60 (84). URODZENIA ŻYWE  WEDŁUG WIEKU MATKI W MIASTACH LICZĄCYCH W 2018 R. 
                       100 TYS. I WIĘCEJ MIESZKAŃCÓW</t>
  </si>
  <si>
    <t>TABL. 61 (85).  URODZENIA ŻYWE W 2018 R. WEDŁUG WIEKU RODZICÓW</t>
  </si>
  <si>
    <r>
      <t>TABL. 62 (86).  URODZENIA ŻYWE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WIEKU I STANU CYWILNEGO MATKI W 2018 R.</t>
    </r>
  </si>
  <si>
    <t>TABL. 64 (88). URODZENIA ŻYWE  MAŁŻEŃSKIE W 2018 R. WEDŁUG OKRESU TRWANIA 
                             MAŁŻEŃSTWA I WIEKU MATKI</t>
  </si>
  <si>
    <r>
      <t>TABL. 65 (89).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POZIOMU WYKSZTAŁCENIA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MATKI</t>
    </r>
  </si>
  <si>
    <r>
      <t>TABL. 66 (90). URODZENIA ŻYWE WEDŁUG WYKSZTAŁCENIA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MATKI I WOJEWÓDZTW W 2018 R.</t>
    </r>
  </si>
  <si>
    <r>
      <t>TABL. 67 (91). URODZENIA ŻYWE W 2018 R. WEDŁUG WIEKU I POZIOMU WYKSZTAŁCENIA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MATKI </t>
    </r>
  </si>
  <si>
    <r>
      <t>TABL. 68 (92). WIEK ŚRODKOWY MATEK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KOLEJNOŚCI URODZENIA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DZIECKA </t>
    </r>
  </si>
  <si>
    <r>
      <t>TABL. 69 (93). URODZENIA ŻYWE  - MAŁŻEŃSKIE I POZAMAŁŻEŃSKIE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WYKSZTAŁCENIA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RODZICÓW W 2018 R.</t>
    </r>
  </si>
  <si>
    <t>TABL. 70 (94).  PŁODNOŚĆ KOBIET I WSPÓŁCZYNNIKI REPRODUKCJI LUDNOŚCI</t>
  </si>
  <si>
    <t>TABL. 71 (95). PŁODNOŚC KOBIET I WSPÓŁCZYNNIKI REPRODUKCJI LUDNOŚCI W 2018 R. WEDŁUG WOJEWÓDZTW</t>
  </si>
  <si>
    <t>TABL. 72 (96).  PŁODNOŚĆ KOBIET I WSPÓŁCZYNNIKI REPRODUKCJI LUDNOŚCI W MIASTACH LICZĄCYCH W 2018 R. 100 TYS. I WIĘCEJ MIESZKAŃCÓW</t>
  </si>
  <si>
    <r>
      <t>TABL. 74 (98). URODZENIA</t>
    </r>
    <r>
      <rPr>
        <b/>
        <sz val="9.5"/>
        <rFont val="Arial"/>
        <family val="2"/>
        <charset val="238"/>
      </rPr>
      <t xml:space="preserve"> I PORODY WEDŁUG WOJEWÓDZTW W 2018 R.</t>
    </r>
  </si>
  <si>
    <r>
      <t>TABL. 75 (99). URODZENIA ŻYWE W 2018 R. WEDŁUG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PRZY URODZENIU I WOJEWÓDZTW</t>
    </r>
  </si>
  <si>
    <r>
      <t>TABL. 76 (100). URODZENIA</t>
    </r>
    <r>
      <rPr>
        <b/>
        <sz val="9.5"/>
        <color indexed="10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2018 R. WEDŁUG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PRZY URODZENIU ORAZ WIELORAKOŚCI PORODU</t>
    </r>
  </si>
  <si>
    <r>
      <t>TABL. 77 (101). URODZENIA</t>
    </r>
    <r>
      <rPr>
        <b/>
        <sz val="9.5"/>
        <rFont val="Arial"/>
        <family val="2"/>
        <charset val="238"/>
      </rPr>
      <t xml:space="preserve"> W 2018 R. WEDŁUG WIEKU MATKI ORAZ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PRZY URODZENIU </t>
    </r>
  </si>
  <si>
    <r>
      <t>TABL. 78 (102). URODZENIA</t>
    </r>
    <r>
      <rPr>
        <b/>
        <sz val="9.5"/>
        <rFont val="Arial"/>
        <family val="2"/>
        <charset val="238"/>
      </rPr>
      <t xml:space="preserve"> W 2018 R. WEDŁUG WIEKU MATKI ORAZ OKRESU TRWANIA CIĄŻY</t>
    </r>
    <r>
      <rPr>
        <b/>
        <vertAlign val="superscript"/>
        <sz val="9.5"/>
        <rFont val="Arial"/>
        <family val="2"/>
        <charset val="238"/>
      </rPr>
      <t>a</t>
    </r>
  </si>
  <si>
    <t>TABL. 80 (104). URODZENIA ŻYWE WEDŁUG MIESIĘCA I DNIA TYGODNIA</t>
  </si>
  <si>
    <r>
      <t>TABL. 81 (105). URODZENIA</t>
    </r>
    <r>
      <rPr>
        <b/>
        <vertAlign val="superscript"/>
        <sz val="9.5"/>
        <rFont val="Arial"/>
        <family val="2"/>
        <charset val="238"/>
      </rPr>
      <t xml:space="preserve">ab </t>
    </r>
    <r>
      <rPr>
        <b/>
        <sz val="9.5"/>
        <rFont val="Arial"/>
        <family val="2"/>
        <charset val="238"/>
      </rPr>
      <t>WEDŁUG MIEJSCA PORODU</t>
    </r>
  </si>
  <si>
    <t>TABL. 60 (84). URODZENIA ŻYWE  WEDŁUG WIEKU MATKI W MIASTACH LICZĄCYCH W 2018 R.  100 TYS. I WIĘCEJ MIESZKAŃCÓW</t>
  </si>
  <si>
    <t>TABL. 64 (88). URODZENIA ŻYWE  MAŁŻEŃSKIE W 2018 R. WEDŁUG OKRESU TRWANIA MAŁŻEŃSTWA I WIEKU MATKI</t>
  </si>
  <si>
    <t>TABL. 53 (77). URODZENIA</t>
  </si>
  <si>
    <t>TABL. 55 (79). URODZENIA W MIASTACH LICZĄCYCH W 2018 R. 100 TYS. I WIĘCEJ MIESZKAŃCÓW</t>
  </si>
  <si>
    <t>TABL. 62 (86).  URODZENIA ŻYWE WEDŁUG WIEKU I STANU CYWILNEGO MATKI W 2018 R.</t>
  </si>
  <si>
    <t>TABL. 54 (78). URODZENIA WEDŁUG WOJEWÓDZTW W 2018 R.</t>
  </si>
  <si>
    <t>TABL. 56 (80). URODZENIA WEDŁUG PŁCI NOWORODKA I WOJEWÓDZTW</t>
  </si>
  <si>
    <t>TABL. 65 (89). URODZENIA WEDŁUG POZIOMU WYKSZTAŁCENIA MATKI</t>
  </si>
  <si>
    <t>TABL. 66 (90). URODZENIA ŻYWE WEDŁUG WYKSZTAŁCENIA MATKI I WOJEWÓDZTW W 2018 R.</t>
  </si>
  <si>
    <t xml:space="preserve">TABL. 67 (91). URODZENIA ŻYWE W 2018 R. WEDŁUG WIEKU I POZIOMU WYKSZTAŁCENIA MATKI </t>
  </si>
  <si>
    <t xml:space="preserve">TABL. 68 (92). WIEK ŚRODKOWY MATEK WEDŁUG KOLEJNOŚCI URODZENIA DZIECKA </t>
  </si>
  <si>
    <t>TABL. 69 (93). URODZENIA ŻYWE  - MAŁŻEŃSKIE I POZAMAŁŻEŃSKIE WEDŁUG WYKSZTAŁCENIA RODZICÓW W 2018 R.</t>
  </si>
  <si>
    <t>TABL. 73 (97). URODZENIA W 2018 R. Z PORODÓW WIELORAKICH WEDŁUG PŁCI NOWORODKA ORAZ WIEKU MATKI</t>
  </si>
  <si>
    <t>TABL. 74 (98). URODZENIA I PORODY WEDŁUG WOJEWÓDZTW W 2018 R.</t>
  </si>
  <si>
    <t>TABL. 75 (99). URODZENIA ŻYWE W 2018 R. WEDŁUG WAGI NOWORODKA PRZY URODZENIU I WOJEWÓDZTW</t>
  </si>
  <si>
    <t>TABL. 76 (100). URODZENIA W 2018 R. WEDŁUG WAGI NOWORODKA PRZY URODZENIU ORAZ WIELORAKOŚCI PORODU</t>
  </si>
  <si>
    <t xml:space="preserve">TABL. 77 (101). URODZENIA W 2018 R. WEDŁUG WIEKU MATKI ORAZ WAGI NOWORODKA PRZY URODZENIU </t>
  </si>
  <si>
    <t>TABL. 78 (102). URODZENIA W 2018 R. WEDŁUG WIEKU MATKI ORAZ OKRESU TRWANIA CIĄŻY</t>
  </si>
  <si>
    <t>TABL. 81 (105). URODZENIA WEDŁUG MIEJSCA PORODU</t>
  </si>
  <si>
    <t>TABL. 57 (81). URODZENIA ŻYWE WEDŁUG KOLEJNOŚCI URODZENIA DZIECKA U MATKI</t>
  </si>
  <si>
    <r>
      <t>TABL. 79 (103). URODZENIA</t>
    </r>
    <r>
      <rPr>
        <b/>
        <sz val="9.5"/>
        <rFont val="Arial"/>
        <family val="2"/>
        <charset val="238"/>
      </rPr>
      <t xml:space="preserve"> W 2018 R. WEDŁUG OKRESU TRWANIA CIĄŻY,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PŁCI 
                        ORAZ WAGI NOWORODKA</t>
    </r>
    <r>
      <rPr>
        <b/>
        <sz val="9.5"/>
        <rFont val="Arial"/>
        <family val="2"/>
        <charset val="238"/>
      </rPr>
      <t xml:space="preserve"> PRZY URODZENIU </t>
    </r>
  </si>
  <si>
    <t xml:space="preserve">TABL. 79 (103). URODZENIA W 2018 R. WEDŁUG OKRESU TRWANIA CIĄŻY, PŁCI ORAZ WAGI NOWORODKA PRZY URODZENIU </t>
  </si>
  <si>
    <t xml:space="preserve">TABL. 63 (87). URODZENIA MAŁŻEŃSKIE W 2018 R. WEDŁUG ROKU ZAWARCIA MAŁŻEŃSTWA I WOJEWÓDZTW  </t>
  </si>
  <si>
    <t>TABL. 53 (77) BIRTHS</t>
  </si>
  <si>
    <t>TABL. 56 (80) BIRTHS BY SEX OF INFANT AND VOIVODSHIP</t>
  </si>
  <si>
    <t>TABL. 57 (81) LIVE BIRTHS BY BIRTH ORDER</t>
  </si>
  <si>
    <t>TABL. 58 (82) LIVE BIRTHS BY AGE OF MOTHER</t>
  </si>
  <si>
    <t>TABL. 59 (83) LIVE BIRTHS BY AGE OF MOTHER AND VOIVODSHIP IN 2018</t>
  </si>
  <si>
    <t>TABL. 60 (84) LIVE BIRTHS BY AGE OF MOTHER IN TOWNS WITH 100 THOUSAND  INHABITANTS AND MORE IN 2018</t>
  </si>
  <si>
    <t>TABL. 61 (85) LIVE BIRTHS BY AGE OF PARENTS IN 2018</t>
  </si>
  <si>
    <t>TABL. 64 (88) LEGITIMATE LIVE BIRTHS BY MARRIAGE DURATION AND AGE OF MOTHER IN 2018</t>
  </si>
  <si>
    <t>TABL. 70 (94) FEMALE FERTILITY AND REPRODUCTIONS RATES OF POPULATION</t>
  </si>
  <si>
    <t>TABL. 71 (95) FEMALE FERTILITY AND REPRODUCTIONS RATES OF POPULATION BY VOIVODSHIP IN 2018</t>
  </si>
  <si>
    <t>TABL. 72 (96) FEMALE FERTILITY AND REPRODUCTIONS RATES OF POPULATION IN TOWNS WITH 100 THOUSAND INHABITANTS AND MORE IN 2018</t>
  </si>
  <si>
    <t>TABL. 79 (103) BIRTHS BY PERIOD OF GESTATION, SEX AND WEIGHT OF NEW BORN INFANT IN 2018</t>
  </si>
  <si>
    <t>TABL. 80 (104) LIVE BIRTHS BY MONTH AND DAY OF THE WEEK</t>
  </si>
  <si>
    <t>TABL. 55 (79) BIRTHS IN TOWNS WITH 100 THOUSAND INHABITANTS AND MORE IN 2018</t>
  </si>
  <si>
    <t>TABL. 54 (78) BIRTHS BY VOIVODSHIP IN 2018</t>
  </si>
  <si>
    <t>TABL. 62 (86) LIVE BIRTHS BY AGE AND MARTITAL STATUS OF MOTHER IN 2018</t>
  </si>
  <si>
    <t>TABL. 63 (87) LEGITIMATE BIRTHS BY YEAR IN WHICH MARRIAGE WAS CONTRACTED AND VOIVODSHIP IN 2018</t>
  </si>
  <si>
    <t>TABL. 65 (89) BIRTHS BY EDUCATION LEVEL OF MOTHER</t>
  </si>
  <si>
    <t>TABL. 66 (90) LIVE BIRTHS BY EDUCATION LEVEL OF MOTHER AND VOIVODSHIP IN 2018</t>
  </si>
  <si>
    <t>TABL. 67 (91) LIVE BIRTHS BY AGE AND EDUCATIONAL LEVEL OF MOTHER IN 2018</t>
  </si>
  <si>
    <t>TABL. 68 (92) MEDIAN AGE OF MOTHERS BY BIRTH ORDER</t>
  </si>
  <si>
    <t>TABL. 69 (93) LIVE BIRTHS - LEGITIMATE AND ILLEGITIMATE BY EDUCATION LEVEL OF PARETNS IN 2018</t>
  </si>
  <si>
    <t>TABL. 73 (97) BIRTHS FROM MULTIPLE DELIVERIES BY SEX OF INFANT AND AGE OF MOTHER IN 2018</t>
  </si>
  <si>
    <t>TABL. 74 (98) BIRTHS AND DELIVERIES BY VOIVODSHIP IN 2018</t>
  </si>
  <si>
    <t>TABL. 75 (99) LIVE BIRTHS BY WEIGHT OF NEW BORN INFANT AND VOIVODSHIP IN 2018</t>
  </si>
  <si>
    <t>TABL. 76 (100) BIRTHS BY WEIGHT OF NEW BORN INFANT AND KIND OF DELIVERY IN 2018</t>
  </si>
  <si>
    <t>TABL. 77 (101) BIRTHS BY  AGE OF MOTHER AND WEIGHT OF NEW BORN INFANT IN 2018</t>
  </si>
  <si>
    <t>TABL. 78 (102) BIRTHS BY AGE OF MOTHER AND PERIOD OF GESTATION IN 2018</t>
  </si>
  <si>
    <t>TABL. 81 (105) BIRTHS BY PLACE OF DELIVERY</t>
  </si>
  <si>
    <t>a Including cases which concern live births and stillbirths weighting below 500 g but exluded from stillbirth's statistics. See notes to part II, item 16.</t>
  </si>
  <si>
    <r>
      <t xml:space="preserve">WYSZCZEGÓLNIENIE
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</si>
  <si>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</si>
  <si>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razem
</t>
    </r>
    <r>
      <rPr>
        <sz val="9.5"/>
        <color indexed="63"/>
        <rFont val="Arial"/>
        <family val="2"/>
        <charset val="238"/>
      </rPr>
      <t>total</t>
    </r>
  </si>
  <si>
    <r>
      <t xml:space="preserve">małżeńskie
</t>
    </r>
    <r>
      <rPr>
        <sz val="9.5"/>
        <color indexed="63"/>
        <rFont val="Arial"/>
        <family val="2"/>
        <charset val="238"/>
      </rPr>
      <t>legitimate</t>
    </r>
  </si>
  <si>
    <r>
      <t xml:space="preserve">poza- małżeńskie
</t>
    </r>
    <r>
      <rPr>
        <sz val="9.5"/>
        <color indexed="63"/>
        <rFont val="Arial"/>
        <family val="2"/>
        <charset val="238"/>
      </rPr>
      <t>illegitimate</t>
    </r>
  </si>
  <si>
    <r>
      <t xml:space="preserve">Martwe
</t>
    </r>
    <r>
      <rPr>
        <sz val="9.5"/>
        <color indexed="63"/>
        <rFont val="Arial"/>
        <family val="2"/>
        <charset val="238"/>
      </rPr>
      <t>Still-births</t>
    </r>
  </si>
  <si>
    <r>
      <t xml:space="preserve">Żywe   </t>
    </r>
    <r>
      <rPr>
        <sz val="9.5"/>
        <color indexed="63"/>
        <rFont val="Arial"/>
        <family val="2"/>
        <charset val="238"/>
      </rPr>
      <t>Live births</t>
    </r>
  </si>
  <si>
    <r>
      <t xml:space="preserve">Żywe w % ogółu urodzeń
</t>
    </r>
    <r>
      <rPr>
        <sz val="9.5"/>
        <color indexed="63"/>
        <rFont val="Arial"/>
        <family val="2"/>
        <charset val="238"/>
      </rPr>
      <t>Live births as a percentage of total births</t>
    </r>
  </si>
  <si>
    <r>
      <t xml:space="preserve">Pozamałżeńskie 
w % urodzeń żywych
</t>
    </r>
    <r>
      <rPr>
        <sz val="9.5"/>
        <color indexed="63"/>
        <rFont val="Arial"/>
        <family val="2"/>
        <charset val="238"/>
      </rPr>
      <t>Legitimate 
as a percentage of live births</t>
    </r>
  </si>
  <si>
    <r>
      <t xml:space="preserve">Males   </t>
    </r>
    <r>
      <rPr>
        <b/>
        <sz val="9.5"/>
        <color indexed="63"/>
        <rFont val="Arial"/>
        <family val="2"/>
        <charset val="238"/>
      </rPr>
      <t xml:space="preserve">     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</si>
  <si>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         </t>
    </r>
  </si>
  <si>
    <r>
      <t xml:space="preserve">Males   </t>
    </r>
    <r>
      <rPr>
        <b/>
        <sz val="9.5"/>
        <color indexed="63"/>
        <rFont val="Arial"/>
        <family val="2"/>
        <charset val="238"/>
      </rPr>
      <t xml:space="preserve">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</si>
  <si>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</si>
  <si>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</si>
  <si>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II, item 16. b See notes to part II, items 15 and 17.</t>
    </r>
  </si>
  <si>
    <r>
      <t xml:space="preserve">WOJEWÓDZTWA
</t>
    </r>
    <r>
      <rPr>
        <sz val="9.5"/>
        <color indexed="63"/>
        <rFont val="Arial"/>
        <family val="2"/>
        <charset val="238"/>
      </rPr>
      <t>VOIVODSHIPS</t>
    </r>
  </si>
  <si>
    <r>
      <t xml:space="preserve">Pozamałżeńskie w % urodzeń żywych
</t>
    </r>
    <r>
      <rPr>
        <sz val="9.5"/>
        <color indexed="63"/>
        <rFont val="Arial"/>
        <family val="2"/>
        <charset val="238"/>
      </rPr>
      <t>Illegitimate as    a percentage of total live births</t>
    </r>
  </si>
  <si>
    <r>
      <t xml:space="preserve">P O L S K A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</si>
  <si>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</si>
  <si>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</si>
  <si>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II, items 15 and 17.</t>
    </r>
  </si>
  <si>
    <r>
      <t xml:space="preserve">O G Ó Ł E M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</si>
  <si>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LATA 
</t>
    </r>
    <r>
      <rPr>
        <sz val="9.5"/>
        <color indexed="63"/>
        <rFont val="Arial"/>
        <family val="2"/>
        <charset val="238"/>
      </rPr>
      <t>YEARS</t>
    </r>
    <r>
      <rPr>
        <i/>
        <sz val="9.5"/>
        <rFont val="Arial"/>
        <family val="2"/>
        <charset val="238"/>
      </rPr>
      <t xml:space="preserve"> 
</t>
    </r>
    <r>
      <rPr>
        <sz val="9.5"/>
        <rFont val="Arial"/>
        <family val="2"/>
        <charset val="238"/>
      </rPr>
      <t>WOJEWÓDZTWA</t>
    </r>
    <r>
      <rPr>
        <i/>
        <sz val="9.5"/>
        <rFont val="Arial"/>
        <family val="2"/>
        <charset val="238"/>
      </rPr>
      <t xml:space="preserve"> 
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</si>
  <si>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</si>
  <si>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>Chłopcy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Males</t>
    </r>
  </si>
  <si>
    <r>
      <t xml:space="preserve">Dziew-
częta
</t>
    </r>
    <r>
      <rPr>
        <sz val="9.5"/>
        <color indexed="63"/>
        <rFont val="Arial"/>
        <family val="2"/>
        <charset val="238"/>
      </rPr>
      <t>Females</t>
    </r>
  </si>
  <si>
    <r>
      <t xml:space="preserve">razem </t>
    </r>
    <r>
      <rPr>
        <sz val="9.5"/>
        <color indexed="63"/>
        <rFont val="Arial"/>
        <family val="2"/>
        <charset val="238"/>
      </rPr>
      <t>total</t>
    </r>
  </si>
  <si>
    <r>
      <t xml:space="preserve">chłopcy </t>
    </r>
    <r>
      <rPr>
        <sz val="9.5"/>
        <color indexed="63"/>
        <rFont val="Arial"/>
        <family val="2"/>
        <charset val="238"/>
      </rPr>
      <t>males</t>
    </r>
  </si>
  <si>
    <r>
      <t xml:space="preserve">dziew-
częta
</t>
    </r>
    <r>
      <rPr>
        <sz val="9.5"/>
        <color indexed="63"/>
        <rFont val="Arial"/>
        <family val="2"/>
        <charset val="238"/>
      </rPr>
      <t>females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</si>
  <si>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</si>
  <si>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sz val="9.5"/>
        <color indexed="63"/>
        <rFont val="Arial"/>
        <family val="2"/>
        <charset val="238"/>
      </rPr>
      <t>Rural areas</t>
    </r>
  </si>
  <si>
    <r>
      <t>razem</t>
    </r>
    <r>
      <rPr>
        <sz val="9.5"/>
        <color indexed="63"/>
        <rFont val="Arial"/>
        <family val="2"/>
        <charset val="238"/>
      </rPr>
      <t xml:space="preserve"> total</t>
    </r>
  </si>
  <si>
    <r>
      <rPr>
        <b/>
        <sz val="9.5"/>
        <color indexed="63"/>
        <rFont val="Arial"/>
        <family val="2"/>
        <charset val="238"/>
      </rPr>
      <t xml:space="preserve"> POLAND</t>
    </r>
    <r>
      <rPr>
        <b/>
        <sz val="9.5"/>
        <rFont val="Arial"/>
        <family val="2"/>
        <charset val="238"/>
      </rPr>
      <t xml:space="preserve">                </t>
    </r>
    <r>
      <rPr>
        <sz val="9.5"/>
        <rFont val="Arial"/>
        <family val="2"/>
        <charset val="238"/>
      </rPr>
      <t>1990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</si>
  <si>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II, item 15.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</si>
  <si>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</si>
  <si>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>Ogółem</t>
    </r>
    <r>
      <rPr>
        <sz val="9.5"/>
        <color indexed="63"/>
        <rFont val="Arial"/>
        <family val="2"/>
        <charset val="238"/>
      </rPr>
      <t xml:space="preserve"> Total</t>
    </r>
  </si>
  <si>
    <r>
      <t xml:space="preserve">Kolejność urodzenia dziecka u matki   </t>
    </r>
    <r>
      <rPr>
        <sz val="9.5"/>
        <color indexed="63"/>
        <rFont val="Arial"/>
        <family val="2"/>
        <charset val="238"/>
      </rPr>
      <t>Birth order</t>
    </r>
  </si>
  <si>
    <r>
      <t xml:space="preserve">8 i kolejne    </t>
    </r>
    <r>
      <rPr>
        <sz val="9.5"/>
        <color indexed="63"/>
        <rFont val="Arial"/>
        <family val="2"/>
        <charset val="238"/>
      </rPr>
      <t>8 and over</t>
    </r>
  </si>
  <si>
    <r>
      <t xml:space="preserve">Przeciętna kolejność urodzenia </t>
    </r>
    <r>
      <rPr>
        <sz val="9.5"/>
        <color indexed="63"/>
        <rFont val="Arial"/>
        <family val="2"/>
        <charset val="238"/>
      </rPr>
      <t>Average birth order</t>
    </r>
  </si>
  <si>
    <r>
      <t>Urban areas</t>
    </r>
    <r>
      <rPr>
        <b/>
        <sz val="9.5"/>
        <color indexed="63"/>
        <rFont val="Arial"/>
        <family val="2"/>
        <charset val="238"/>
      </rPr>
      <t xml:space="preserve">  </t>
    </r>
  </si>
  <si>
    <r>
      <t>Rural areas</t>
    </r>
    <r>
      <rPr>
        <b/>
        <sz val="9.5"/>
        <color indexed="63"/>
        <rFont val="Arial"/>
        <family val="2"/>
        <charset val="238"/>
      </rPr>
      <t xml:space="preserve">             </t>
    </r>
    <r>
      <rPr>
        <sz val="9.5"/>
        <color indexed="63"/>
        <rFont val="Arial"/>
        <family val="2"/>
        <charset val="238"/>
      </rPr>
      <t>1990</t>
    </r>
  </si>
  <si>
    <t>POLAND                1990</t>
  </si>
  <si>
    <t xml:space="preserve">Urban areas   </t>
  </si>
  <si>
    <t xml:space="preserve">Rural areas        </t>
  </si>
  <si>
    <t xml:space="preserve">Urban areas  </t>
  </si>
  <si>
    <t xml:space="preserve">Rural areas </t>
  </si>
  <si>
    <t>a Okres od zawarcia małżeństwa do urodzenie dziecka. 
b Również, kiedy związek małżeński był zawarty później niż urodziło się dziecko, które zostało zarejestrowane 
    z opóźnieniem, po zawarciu związku małżeńskiego. 
c W dalszym podziale nie uwzględniono urodzeń o nieustalonym okresie trwania małżeństwa oraz urodzeń zarejestrowanych w 2018 r. pochodzących z 2017 r. i wcześniej</t>
  </si>
  <si>
    <t>Rural areas             1990</t>
  </si>
  <si>
    <t xml:space="preserve">Urban areas      </t>
  </si>
  <si>
    <t xml:space="preserve">Rural areas    </t>
  </si>
  <si>
    <t>b Wynikiem których były urodzenie żywe oraz martwe, w tym z wagą poniżej 500g - z definicji nieujmowane w statystyce urodzeń martwych. Patrz uwagi do działu II, pkt 16.</t>
  </si>
  <si>
    <t>a W dalszym podziale nie uwzględniono urodzeń o nieustalonej wadze noworodka przy urodzeniu.</t>
  </si>
  <si>
    <r>
      <t>a</t>
    </r>
    <r>
      <rPr>
        <sz val="9.5"/>
        <color indexed="63"/>
        <rFont val="Arial"/>
        <family val="2"/>
        <charset val="238"/>
      </rPr>
      <t xml:space="preserve"> Data on period of gestation exclude cases in which period of gestation is unknown.</t>
    </r>
  </si>
  <si>
    <r>
      <t>a</t>
    </r>
    <r>
      <rPr>
        <sz val="9.5"/>
        <color indexed="63"/>
        <rFont val="Arial"/>
        <family val="2"/>
        <charset val="238"/>
      </rPr>
      <t xml:space="preserve"> Data by weight exclude cases in which weight of infant at birth is unknown.</t>
    </r>
  </si>
  <si>
    <r>
      <t xml:space="preserve">a </t>
    </r>
    <r>
      <rPr>
        <sz val="9.5"/>
        <color indexed="63"/>
        <rFont val="Arial"/>
        <family val="2"/>
        <charset val="238"/>
      </rPr>
      <t>Data by day of the week refer to the average number of live births for given day.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</si>
  <si>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</si>
  <si>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</si>
  <si>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19 lat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</si>
  <si>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</si>
  <si>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Wiek matki  </t>
    </r>
    <r>
      <rPr>
        <sz val="9.5"/>
        <color indexed="63"/>
        <rFont val="Arial"/>
        <family val="2"/>
        <charset val="238"/>
      </rPr>
      <t xml:space="preserve"> Age of mother</t>
    </r>
  </si>
  <si>
    <r>
      <t xml:space="preserve">WOJEWÓDZTWA 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</si>
  <si>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
</t>
    </r>
    <r>
      <rPr>
        <sz val="9.5"/>
        <color indexed="63"/>
        <rFont val="Arial"/>
        <family val="2"/>
        <charset val="238"/>
      </rPr>
      <t>Total</t>
    </r>
  </si>
  <si>
    <r>
      <t xml:space="preserve">Wiek matki   </t>
    </r>
    <r>
      <rPr>
        <sz val="9.5"/>
        <color indexed="63"/>
        <rFont val="Arial"/>
        <family val="2"/>
        <charset val="238"/>
      </rPr>
      <t>Age of mother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</si>
  <si>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</si>
  <si>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      
i więcej    </t>
    </r>
    <r>
      <rPr>
        <sz val="9.5"/>
        <color indexed="63"/>
        <rFont val="Arial"/>
        <family val="2"/>
        <charset val="238"/>
      </rPr>
      <t>45 and more</t>
    </r>
  </si>
  <si>
    <r>
      <t>Wiek środkowy matek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Median age of mothers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</si>
  <si>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P O L S K A 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</si>
  <si>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</si>
  <si>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</si>
  <si>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Patrz notka do tabl. 68. </t>
    </r>
    <r>
      <rPr>
        <sz val="9.5"/>
        <color indexed="63"/>
        <rFont val="Arial"/>
        <family val="2"/>
        <charset val="238"/>
      </rPr>
      <t>a See note to the table 68.</t>
    </r>
  </si>
  <si>
    <r>
      <t xml:space="preserve">MIASTA                   
</t>
    </r>
    <r>
      <rPr>
        <sz val="9.5"/>
        <color indexed="63"/>
        <rFont val="Arial"/>
        <family val="2"/>
        <charset val="238"/>
      </rPr>
      <t>TOWNS</t>
    </r>
    <r>
      <rPr>
        <i/>
        <sz val="9.5"/>
        <rFont val="Arial"/>
        <family val="2"/>
        <charset val="238"/>
      </rPr>
      <t xml:space="preserve"> 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</si>
  <si>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</si>
  <si>
    <r>
      <t xml:space="preserve">Wiek matki </t>
    </r>
    <r>
      <rPr>
        <sz val="9.5"/>
        <color indexed="63"/>
        <rFont val="Arial"/>
        <family val="2"/>
        <charset val="238"/>
      </rPr>
      <t>Age of mother</t>
    </r>
  </si>
  <si>
    <r>
      <t xml:space="preserve">45 lat      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</si>
  <si>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</si>
  <si>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t xml:space="preserve">                        LIVE BIRTHS BY AGE OF PARENTS IN 2018</t>
  </si>
  <si>
    <r>
      <t>WIEK OJCA</t>
    </r>
    <r>
      <rPr>
        <vertAlign val="superscript"/>
        <sz val="9.5"/>
        <rFont val="Arial"/>
        <family val="2"/>
        <charset val="238"/>
      </rPr>
      <t xml:space="preserve">a 
</t>
    </r>
    <r>
      <rPr>
        <sz val="9.5"/>
        <color indexed="63"/>
        <rFont val="Arial"/>
        <family val="2"/>
        <charset val="238"/>
      </rPr>
      <t>AGE OF FATHER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</si>
  <si>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</si>
  <si>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TOTAL</t>
    </r>
  </si>
  <si>
    <r>
      <t xml:space="preserve">19 lat 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</si>
  <si>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50 lat i więcej        
</t>
    </r>
    <r>
      <rPr>
        <sz val="9.5"/>
        <color indexed="63"/>
        <rFont val="Arial"/>
        <family val="2"/>
        <charset val="238"/>
      </rPr>
      <t>50 and more</t>
    </r>
  </si>
  <si>
    <r>
      <t xml:space="preserve">19 lat 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</si>
  <si>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</si>
  <si>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</si>
  <si>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19 lat i mniej 
</t>
    </r>
    <r>
      <rPr>
        <sz val="9.5"/>
        <color indexed="63"/>
        <rFont val="Arial"/>
        <family val="2"/>
        <charset val="238"/>
      </rPr>
      <t>Under 20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</si>
  <si>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</si>
  <si>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     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</si>
  <si>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STAN CYWILNY MATKI </t>
    </r>
    <r>
      <rPr>
        <sz val="9.5"/>
        <color indexed="63"/>
        <rFont val="Arial"/>
        <family val="2"/>
        <charset val="238"/>
      </rPr>
      <t>MARITIAL STATUS OF MOTHER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</si>
  <si>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</si>
  <si>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Małżeńskie </t>
    </r>
    <r>
      <rPr>
        <sz val="9.5"/>
        <color indexed="63"/>
        <rFont val="Arial"/>
        <family val="2"/>
        <charset val="238"/>
      </rPr>
      <t>Legitimate</t>
    </r>
  </si>
  <si>
    <r>
      <t xml:space="preserve">Pozamałżeńskie </t>
    </r>
    <r>
      <rPr>
        <sz val="9.5"/>
        <color indexed="63"/>
        <rFont val="Arial"/>
        <family val="2"/>
        <charset val="238"/>
      </rPr>
      <t>Illegitimate</t>
    </r>
  </si>
  <si>
    <r>
      <t xml:space="preserve">panny </t>
    </r>
    <r>
      <rPr>
        <sz val="9.5"/>
        <color indexed="63"/>
        <rFont val="Arial"/>
        <family val="2"/>
        <charset val="238"/>
      </rPr>
      <t>single</t>
    </r>
  </si>
  <si>
    <r>
      <t xml:space="preserve">rozwiedzione </t>
    </r>
    <r>
      <rPr>
        <sz val="9.5"/>
        <color indexed="63"/>
        <rFont val="Arial"/>
        <family val="2"/>
        <charset val="238"/>
      </rPr>
      <t>divorced</t>
    </r>
  </si>
  <si>
    <r>
      <t xml:space="preserve">wdowy </t>
    </r>
    <r>
      <rPr>
        <sz val="9.5"/>
        <color indexed="63"/>
        <rFont val="Arial"/>
        <family val="2"/>
        <charset val="238"/>
      </rPr>
      <t>widows</t>
    </r>
  </si>
  <si>
    <r>
      <t xml:space="preserve">Miasta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</si>
  <si>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b/>
        <sz val="9.5"/>
        <color indexed="63"/>
        <rFont val="Arial"/>
        <family val="2"/>
        <charset val="238"/>
      </rPr>
      <t>Rural areas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</si>
  <si>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punkty 15 i 17. </t>
    </r>
    <r>
      <rPr>
        <sz val="9.5"/>
        <color indexed="63"/>
        <rFont val="Arial"/>
        <family val="2"/>
        <charset val="238"/>
      </rPr>
      <t>See notes to pat II, items 15 and 17.</t>
    </r>
  </si>
  <si>
    <r>
      <t xml:space="preserve">WYSZCZEGÓLNIENIE
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</si>
  <si>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 
</t>
    </r>
    <r>
      <rPr>
        <sz val="9.5"/>
        <color indexed="63"/>
        <rFont val="Arial"/>
        <family val="2"/>
        <charset val="238"/>
      </rPr>
      <t>Total</t>
    </r>
  </si>
  <si>
    <r>
      <t xml:space="preserve">Wyższe 
</t>
    </r>
    <r>
      <rPr>
        <sz val="9.5"/>
        <color indexed="63"/>
        <rFont val="Arial"/>
        <family val="2"/>
        <charset val="238"/>
      </rPr>
      <t>Higher</t>
    </r>
  </si>
  <si>
    <r>
      <t xml:space="preserve">Średnie 
i policealne
</t>
    </r>
    <r>
      <rPr>
        <sz val="9.5"/>
        <color indexed="63"/>
        <rFont val="Arial"/>
        <family val="2"/>
        <charset val="238"/>
      </rPr>
      <t>Secondary and post-secondary</t>
    </r>
  </si>
  <si>
    <r>
      <t xml:space="preserve">Zasadnicze zawodowe 
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</si>
  <si>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
</t>
    </r>
    <r>
      <rPr>
        <sz val="9.5"/>
        <color indexed="63"/>
        <rFont val="Arial"/>
        <family val="2"/>
        <charset val="238"/>
      </rPr>
      <t xml:space="preserve"> Lower secondary</t>
    </r>
  </si>
  <si>
    <r>
      <t xml:space="preserve">Podstawowe 
i niepełne podstawowe
</t>
    </r>
    <r>
      <rPr>
        <sz val="9.5"/>
        <color indexed="63"/>
        <rFont val="Arial"/>
        <family val="2"/>
        <charset val="238"/>
      </rPr>
      <t>Primary and incomplate primary</t>
    </r>
    <r>
      <rPr>
        <i/>
        <sz val="9.5"/>
        <rFont val="Arial"/>
        <family val="2"/>
        <charset val="238"/>
      </rPr>
      <t xml:space="preserve">  </t>
    </r>
  </si>
  <si>
    <r>
      <t xml:space="preserve">WOJEWÓDZTWA
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</si>
  <si>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</si>
  <si>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Poziom wykształcenia matki   </t>
    </r>
    <r>
      <rPr>
        <sz val="9.5"/>
        <color indexed="63"/>
        <rFont val="Arial"/>
        <family val="2"/>
        <charset val="238"/>
      </rPr>
      <t>Education level of mother</t>
    </r>
  </si>
  <si>
    <r>
      <t xml:space="preserve">wyższe </t>
    </r>
    <r>
      <rPr>
        <sz val="9.5"/>
        <color indexed="63"/>
        <rFont val="Arial"/>
        <family val="2"/>
        <charset val="238"/>
      </rPr>
      <t>higher</t>
    </r>
  </si>
  <si>
    <r>
      <t xml:space="preserve">poli-
cealne
</t>
    </r>
    <r>
      <rPr>
        <sz val="9.5"/>
        <color indexed="63"/>
        <rFont val="Arial"/>
        <family val="2"/>
        <charset val="238"/>
      </rPr>
      <t>post-secondary</t>
    </r>
  </si>
  <si>
    <r>
      <t xml:space="preserve">średnie </t>
    </r>
    <r>
      <rPr>
        <sz val="9.5"/>
        <color indexed="63"/>
        <rFont val="Arial"/>
        <family val="2"/>
        <charset val="238"/>
      </rPr>
      <t>secon-
dary</t>
    </r>
  </si>
  <si>
    <r>
      <t xml:space="preserve">zasadnicze zawodowe 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</si>
  <si>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 </t>
    </r>
    <r>
      <rPr>
        <sz val="9.5"/>
        <color indexed="63"/>
        <rFont val="Arial"/>
        <family val="2"/>
        <charset val="238"/>
      </rPr>
      <t>lower secondary</t>
    </r>
  </si>
  <si>
    <r>
      <t xml:space="preserve">O G Ó Ł E M  </t>
    </r>
    <r>
      <rPr>
        <b/>
        <sz val="9.5"/>
        <color indexed="63"/>
        <rFont val="Arial"/>
        <family val="2"/>
        <charset val="238"/>
      </rPr>
      <t>T O T A L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rFont val="Arial"/>
        <family val="2"/>
        <charset val="238"/>
      </rPr>
      <t xml:space="preserve">            </t>
    </r>
  </si>
  <si>
    <r>
      <t>Miasta</t>
    </r>
    <r>
      <rPr>
        <b/>
        <sz val="9.5"/>
        <color indexed="63"/>
        <rFont val="Arial"/>
        <family val="2"/>
        <charset val="238"/>
      </rPr>
      <t xml:space="preserve"> Urban areas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</si>
  <si>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</si>
  <si>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WYKSZTAŁCENIE MATKI                             </t>
    </r>
    <r>
      <rPr>
        <sz val="9.5"/>
        <color indexed="63"/>
        <rFont val="Arial"/>
        <family val="2"/>
        <charset val="238"/>
      </rPr>
      <t>EDUCATIONAL LEVEL 
OF MOTHER</t>
    </r>
  </si>
  <si>
    <r>
      <t xml:space="preserve">Wiek matki   </t>
    </r>
    <r>
      <rPr>
        <sz val="9.5"/>
        <color indexed="63"/>
        <rFont val="Arial"/>
        <family val="2"/>
        <charset val="238"/>
      </rPr>
      <t>Age of mother</t>
    </r>
  </si>
  <si>
    <r>
      <t xml:space="preserve">45 lat 
i więcej    
</t>
    </r>
    <r>
      <rPr>
        <sz val="9.5"/>
        <color indexed="63"/>
        <rFont val="Arial"/>
        <family val="2"/>
        <charset val="238"/>
      </rPr>
      <t>45 
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</si>
  <si>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</si>
  <si>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Wyższe </t>
    </r>
    <r>
      <rPr>
        <sz val="9.5"/>
        <color indexed="63"/>
        <rFont val="Arial"/>
        <family val="2"/>
        <charset val="238"/>
      </rPr>
      <t>Higher</t>
    </r>
  </si>
  <si>
    <r>
      <t>Policealne</t>
    </r>
    <r>
      <rPr>
        <sz val="9.5"/>
        <color indexed="63"/>
        <rFont val="Arial"/>
        <family val="2"/>
        <charset val="238"/>
      </rPr>
      <t xml:space="preserve"> Post-secondary</t>
    </r>
  </si>
  <si>
    <r>
      <t xml:space="preserve">Średnie </t>
    </r>
    <r>
      <rPr>
        <sz val="9.5"/>
        <color indexed="63"/>
        <rFont val="Arial"/>
        <family val="2"/>
        <charset val="238"/>
      </rPr>
      <t>Secondary</t>
    </r>
  </si>
  <si>
    <r>
      <t xml:space="preserve">Zasadnicze zawodowe  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</si>
  <si>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 </t>
    </r>
    <r>
      <rPr>
        <sz val="9.5"/>
        <color indexed="63"/>
        <rFont val="Arial"/>
        <family val="2"/>
        <charset val="238"/>
      </rPr>
      <t>Lower secondary</t>
    </r>
  </si>
  <si>
    <r>
      <t xml:space="preserve">Podstawowe </t>
    </r>
    <r>
      <rPr>
        <sz val="9.5"/>
        <color indexed="63"/>
        <rFont val="Arial"/>
        <family val="2"/>
        <charset val="238"/>
      </rPr>
      <t>Primary</t>
    </r>
  </si>
  <si>
    <r>
      <t xml:space="preserve">Niepelne podstawowe </t>
    </r>
    <r>
      <rPr>
        <sz val="9.5"/>
        <color indexed="63"/>
        <rFont val="Arial"/>
        <family val="2"/>
        <charset val="238"/>
      </rPr>
      <t>Incomplate primary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</si>
  <si>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 xml:space="preserve"> Urban areas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</si>
  <si>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</si>
  <si>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</si>
  <si>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WYKSZTAŁCENIE MATKI
</t>
    </r>
    <r>
      <rPr>
        <sz val="9.5"/>
        <color indexed="63"/>
        <rFont val="Arial"/>
        <family val="2"/>
        <charset val="238"/>
      </rPr>
      <t>EDUCATION LEVEL OF MOTHER</t>
    </r>
  </si>
  <si>
    <r>
      <t xml:space="preserve">O G Ó Ł E M  </t>
    </r>
    <r>
      <rPr>
        <b/>
        <sz val="9.5"/>
        <color indexed="63"/>
        <rFont val="Arial"/>
        <family val="2"/>
        <charset val="238"/>
      </rPr>
      <t>T O T A L</t>
    </r>
    <r>
      <rPr>
        <b/>
        <i/>
        <sz val="9.5"/>
        <rFont val="Arial"/>
        <family val="2"/>
        <charset val="238"/>
      </rPr>
      <t xml:space="preserve">  </t>
    </r>
    <r>
      <rPr>
        <sz val="9.5"/>
        <rFont val="Arial"/>
        <family val="2"/>
        <charset val="238"/>
      </rPr>
      <t>1990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</si>
  <si>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</si>
  <si>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Kolejność urodzenia dziecka u matki    </t>
    </r>
    <r>
      <rPr>
        <sz val="9.5"/>
        <color indexed="63"/>
        <rFont val="Arial"/>
        <family val="2"/>
        <charset val="238"/>
      </rPr>
      <t>Birth order</t>
    </r>
  </si>
  <si>
    <r>
      <rPr>
        <b/>
        <sz val="9.5"/>
        <rFont val="Arial"/>
        <family val="2"/>
        <charset val="238"/>
      </rPr>
      <t xml:space="preserve">Miasta  </t>
    </r>
    <r>
      <rPr>
        <b/>
        <sz val="9.5"/>
        <color indexed="63"/>
        <rFont val="Arial"/>
        <family val="2"/>
        <charset val="238"/>
      </rPr>
      <t>Urban areas</t>
    </r>
    <r>
      <rPr>
        <i/>
        <sz val="9.5"/>
        <rFont val="Arial"/>
        <family val="2"/>
        <charset val="238"/>
      </rPr>
      <t xml:space="preserve">       </t>
    </r>
    <r>
      <rPr>
        <sz val="9.5"/>
        <rFont val="Arial"/>
        <family val="2"/>
        <charset val="238"/>
      </rPr>
      <t>1990</t>
    </r>
  </si>
  <si>
    <r>
      <rPr>
        <b/>
        <sz val="9.5"/>
        <rFont val="Arial"/>
        <family val="2"/>
        <charset val="238"/>
      </rPr>
      <t xml:space="preserve">Wieś  </t>
    </r>
    <r>
      <rPr>
        <b/>
        <sz val="9.5"/>
        <color indexed="63"/>
        <rFont val="Arial"/>
        <family val="2"/>
        <charset val="238"/>
      </rPr>
      <t>Rural areas</t>
    </r>
    <r>
      <rPr>
        <b/>
        <i/>
        <sz val="9.5"/>
        <rFont val="Arial"/>
        <family val="2"/>
        <charset val="238"/>
      </rPr>
      <t xml:space="preserve">       </t>
    </r>
    <r>
      <rPr>
        <i/>
        <sz val="9.5"/>
        <rFont val="Arial"/>
        <family val="2"/>
        <charset val="238"/>
      </rPr>
      <t xml:space="preserve">  </t>
    </r>
    <r>
      <rPr>
        <sz val="9.5"/>
        <rFont val="Arial"/>
        <family val="2"/>
        <charset val="238"/>
      </rPr>
      <t>1990</t>
    </r>
  </si>
  <si>
    <r>
      <t xml:space="preserve">8 i dalsze
</t>
    </r>
    <r>
      <rPr>
        <sz val="9.5"/>
        <color indexed="63"/>
        <rFont val="Arial"/>
        <family val="2"/>
        <charset val="238"/>
      </rPr>
      <t>8 and over</t>
    </r>
  </si>
  <si>
    <r>
      <t xml:space="preserve">Wykształcenie ojca   </t>
    </r>
    <r>
      <rPr>
        <sz val="9.5"/>
        <color indexed="63"/>
        <rFont val="Arial"/>
        <family val="2"/>
        <charset val="238"/>
      </rPr>
      <t>Education level of father</t>
    </r>
  </si>
  <si>
    <r>
      <t xml:space="preserve">WYKSZTAŁCENIE MATKI          </t>
    </r>
    <r>
      <rPr>
        <sz val="9.5"/>
        <color indexed="63"/>
        <rFont val="Arial"/>
        <family val="2"/>
        <charset val="238"/>
      </rPr>
      <t>EDUCATIONAL LEVEL OF MOTHER</t>
    </r>
  </si>
  <si>
    <r>
      <t xml:space="preserve">wyższe 
</t>
    </r>
    <r>
      <rPr>
        <sz val="9.5"/>
        <color indexed="63"/>
        <rFont val="Arial"/>
        <family val="2"/>
        <charset val="238"/>
      </rPr>
      <t>higher</t>
    </r>
  </si>
  <si>
    <r>
      <t xml:space="preserve">średnie 
</t>
    </r>
    <r>
      <rPr>
        <sz val="9.5"/>
        <color indexed="63"/>
        <rFont val="Arial"/>
        <family val="2"/>
        <charset val="238"/>
      </rPr>
      <t>secon-
dary</t>
    </r>
  </si>
  <si>
    <r>
      <t xml:space="preserve">zasadnicze zawodowe 
</t>
    </r>
    <r>
      <rPr>
        <sz val="9.5"/>
        <color indexed="63"/>
        <rFont val="Arial"/>
        <family val="2"/>
        <charset val="238"/>
      </rPr>
      <t>basic vacational</t>
    </r>
  </si>
  <si>
    <r>
      <t xml:space="preserve">podsta-
wowe
 i niepełne podstawowe
</t>
    </r>
    <r>
      <rPr>
        <sz val="9.5"/>
        <color indexed="63"/>
        <rFont val="Arial"/>
        <family val="2"/>
        <charset val="238"/>
      </rPr>
      <t>primary and incomplate primary</t>
    </r>
  </si>
  <si>
    <r>
      <t xml:space="preserve">Policealne </t>
    </r>
    <r>
      <rPr>
        <sz val="9.5"/>
        <color indexed="63"/>
        <rFont val="Arial"/>
        <family val="2"/>
        <charset val="238"/>
      </rPr>
      <t>Post-secondary</t>
    </r>
  </si>
  <si>
    <r>
      <t>Średnie</t>
    </r>
    <r>
      <rPr>
        <sz val="9.5"/>
        <color indexed="63"/>
        <rFont val="Arial"/>
        <family val="2"/>
        <charset val="238"/>
      </rPr>
      <t xml:space="preserve"> Secondary</t>
    </r>
  </si>
  <si>
    <r>
      <t xml:space="preserve">Zasadnicze zawodowe
</t>
    </r>
    <r>
      <rPr>
        <sz val="9.5"/>
        <color indexed="63"/>
        <rFont val="Arial"/>
        <family val="2"/>
        <charset val="238"/>
      </rPr>
      <t>Basic vacational</t>
    </r>
  </si>
  <si>
    <r>
      <t xml:space="preserve">Podstawowe i niepełne podstawowe                           </t>
    </r>
    <r>
      <rPr>
        <sz val="9.5"/>
        <color indexed="63"/>
        <rFont val="Arial"/>
        <family val="2"/>
        <charset val="238"/>
      </rPr>
      <t>Primary and incomplate primary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</si>
  <si>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</si>
  <si>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Wieś </t>
    </r>
    <r>
      <rPr>
        <b/>
        <sz val="9.5"/>
        <color indexed="63"/>
        <rFont val="Arial"/>
        <family val="2"/>
        <charset val="238"/>
      </rPr>
      <t xml:space="preserve"> Rural areas</t>
    </r>
  </si>
  <si>
    <t xml:space="preserve">                        FEMALE FERTILITY AND REPRODUCTIONS RATES OF POPULATION</t>
  </si>
  <si>
    <r>
      <t xml:space="preserve">WYSZCZEGÓLNIENIE </t>
    </r>
    <r>
      <rPr>
        <sz val="9.5"/>
        <color indexed="63"/>
        <rFont val="Arial"/>
        <family val="2"/>
        <charset val="238"/>
      </rPr>
      <t>SPECIFICATION</t>
    </r>
  </si>
  <si>
    <r>
      <t xml:space="preserve">Urodzenia żywe        </t>
    </r>
    <r>
      <rPr>
        <sz val="9.5"/>
        <color indexed="63"/>
        <rFont val="Arial"/>
        <family val="2"/>
        <charset val="238"/>
      </rPr>
      <t>Live births</t>
    </r>
  </si>
  <si>
    <r>
      <t xml:space="preserve">w tys.
</t>
    </r>
    <r>
      <rPr>
        <sz val="9.5"/>
        <color indexed="63"/>
        <rFont val="Arial"/>
        <family val="2"/>
        <charset val="238"/>
      </rPr>
      <t>in thou-sands</t>
    </r>
  </si>
  <si>
    <r>
      <t xml:space="preserve">15-49 lat 
</t>
    </r>
    <r>
      <rPr>
        <i/>
        <sz val="9.5"/>
        <rFont val="Arial"/>
        <family val="2"/>
        <charset val="238"/>
      </rPr>
      <t xml:space="preserve"> </t>
    </r>
  </si>
  <si>
    <r>
      <t xml:space="preserve">45-49 lat
</t>
    </r>
    <r>
      <rPr>
        <i/>
        <sz val="9.5"/>
        <rFont val="Arial"/>
        <family val="2"/>
        <charset val="238"/>
      </rPr>
      <t xml:space="preserve"> </t>
    </r>
  </si>
  <si>
    <t xml:space="preserve">15-49 lat 
</t>
  </si>
  <si>
    <r>
      <t xml:space="preserve">45-49 lat 
</t>
    </r>
    <r>
      <rPr>
        <i/>
        <sz val="9.5"/>
        <rFont val="Arial"/>
        <family val="2"/>
        <charset val="238"/>
      </rPr>
      <t xml:space="preserve"> </t>
    </r>
  </si>
  <si>
    <t xml:space="preserve">                       FEMALE FERTILITY AND REPRODUCTIONS RATES OF POPULATION BY VOIVODSHIP IN 2018</t>
  </si>
  <si>
    <r>
      <t xml:space="preserve">Urodzenia żywe
</t>
    </r>
    <r>
      <rPr>
        <sz val="9.5"/>
        <color indexed="63"/>
        <rFont val="Arial"/>
        <family val="2"/>
        <charset val="238"/>
      </rPr>
      <t>Live births</t>
    </r>
  </si>
  <si>
    <r>
      <t xml:space="preserve">WOJEWÓDZTWA 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</si>
  <si>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</si>
  <si>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na 1000 ludności
</t>
    </r>
    <r>
      <rPr>
        <sz val="9.5"/>
        <color indexed="63"/>
        <rFont val="Arial"/>
        <family val="2"/>
        <charset val="238"/>
      </rPr>
      <t>per 1000 population</t>
    </r>
  </si>
  <si>
    <r>
      <t xml:space="preserve">Płodność - urodzenie żywe na 1000 kobiet w wieku                                     
</t>
    </r>
    <r>
      <rPr>
        <sz val="9.5"/>
        <color indexed="63"/>
        <rFont val="Arial"/>
        <family val="2"/>
        <charset val="238"/>
      </rPr>
      <t>Fertility - live births per 1000 women at age specified</t>
    </r>
  </si>
  <si>
    <r>
      <t xml:space="preserve">dzietności 
</t>
    </r>
    <r>
      <rPr>
        <sz val="9.5"/>
        <color indexed="63"/>
        <rFont val="Arial"/>
        <family val="2"/>
        <charset val="238"/>
      </rPr>
      <t>total fertility</t>
    </r>
  </si>
  <si>
    <r>
      <t xml:space="preserve">Współczynniki </t>
    </r>
    <r>
      <rPr>
        <sz val="9.5"/>
        <color indexed="63"/>
        <rFont val="Arial"/>
        <family val="2"/>
        <charset val="238"/>
      </rPr>
      <t>Rates</t>
    </r>
  </si>
  <si>
    <r>
      <t xml:space="preserve">reprodukcji
</t>
    </r>
    <r>
      <rPr>
        <sz val="9.5"/>
        <color indexed="63"/>
        <rFont val="Arial"/>
        <family val="2"/>
        <charset val="238"/>
      </rPr>
      <t>reprouction</t>
    </r>
  </si>
  <si>
    <r>
      <t>brutto</t>
    </r>
    <r>
      <rPr>
        <sz val="9.5"/>
        <color indexed="63"/>
        <rFont val="Arial"/>
        <family val="2"/>
        <charset val="238"/>
      </rPr>
      <t xml:space="preserve"> gross</t>
    </r>
  </si>
  <si>
    <r>
      <t xml:space="preserve">netto
</t>
    </r>
    <r>
      <rPr>
        <sz val="9.5"/>
        <color indexed="63"/>
        <rFont val="Arial"/>
        <family val="2"/>
        <charset val="238"/>
      </rPr>
      <t>net</t>
    </r>
  </si>
  <si>
    <r>
      <t xml:space="preserve">dynamiki demografi-cznej </t>
    </r>
    <r>
      <rPr>
        <sz val="9.5"/>
        <color indexed="63"/>
        <rFont val="Arial"/>
        <family val="2"/>
        <charset val="238"/>
      </rPr>
      <t>demographic dynamics</t>
    </r>
  </si>
  <si>
    <r>
      <t xml:space="preserve">P O L S K A   </t>
    </r>
    <r>
      <rPr>
        <b/>
        <sz val="9.5"/>
        <color indexed="63"/>
        <rFont val="Arial"/>
        <family val="2"/>
        <charset val="238"/>
      </rPr>
      <t>P O L A N D</t>
    </r>
  </si>
  <si>
    <r>
      <t>Wieś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</si>
  <si>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MIASTA                   </t>
    </r>
    <r>
      <rPr>
        <sz val="9.5"/>
        <color indexed="63"/>
        <rFont val="Arial"/>
        <family val="2"/>
        <charset val="238"/>
      </rPr>
      <t>TOWNS</t>
    </r>
    <r>
      <rPr>
        <sz val="9.5"/>
        <rFont val="Arial"/>
        <family val="2"/>
        <charset val="238"/>
      </rPr>
      <t xml:space="preserve"> </t>
    </r>
  </si>
  <si>
    <r>
      <t xml:space="preserve">15-49 lat
</t>
    </r>
    <r>
      <rPr>
        <i/>
        <sz val="9.5"/>
        <rFont val="Arial"/>
        <family val="2"/>
        <charset val="238"/>
      </rPr>
      <t xml:space="preserve"> </t>
    </r>
  </si>
  <si>
    <r>
      <t xml:space="preserve">Współczynniki   </t>
    </r>
    <r>
      <rPr>
        <sz val="9.5"/>
        <color indexed="63"/>
        <rFont val="Arial"/>
        <family val="2"/>
        <charset val="238"/>
      </rPr>
      <t>Rates</t>
    </r>
  </si>
  <si>
    <r>
      <t xml:space="preserve">dziet-
ności 
</t>
    </r>
    <r>
      <rPr>
        <sz val="9.5"/>
        <color indexed="63"/>
        <rFont val="Arial"/>
        <family val="2"/>
        <charset val="238"/>
      </rPr>
      <t>total ferti-
lity</t>
    </r>
  </si>
  <si>
    <r>
      <t xml:space="preserve">repro-
dukcji brutto      </t>
    </r>
    <r>
      <rPr>
        <sz val="9.5"/>
        <color indexed="63"/>
        <rFont val="Arial"/>
        <family val="2"/>
        <charset val="238"/>
      </rPr>
      <t>gross repro-
duction</t>
    </r>
  </si>
  <si>
    <r>
      <t xml:space="preserve">dynamiki demogra-
ficznej </t>
    </r>
    <r>
      <rPr>
        <sz val="9.5"/>
        <color indexed="63"/>
        <rFont val="Arial"/>
        <family val="2"/>
        <charset val="238"/>
      </rPr>
      <t>demogra-
phic dynamics</t>
    </r>
  </si>
  <si>
    <r>
      <t xml:space="preserve">pojedyn-
cze
</t>
    </r>
    <r>
      <rPr>
        <sz val="9.5"/>
        <color indexed="63"/>
        <rFont val="Arial"/>
        <family val="2"/>
        <charset val="238"/>
      </rPr>
      <t>single</t>
    </r>
  </si>
  <si>
    <r>
      <t xml:space="preserve">wielorakie
</t>
    </r>
    <r>
      <rPr>
        <sz val="9.5"/>
        <color indexed="63"/>
        <rFont val="Arial"/>
        <family val="2"/>
        <charset val="238"/>
      </rPr>
      <t>multiple by kind of birth</t>
    </r>
  </si>
  <si>
    <r>
      <t xml:space="preserve">bliźnięta
</t>
    </r>
    <r>
      <rPr>
        <sz val="9.5"/>
        <color indexed="63"/>
        <rFont val="Arial"/>
        <family val="2"/>
        <charset val="238"/>
      </rPr>
      <t>twins</t>
    </r>
  </si>
  <si>
    <r>
      <t xml:space="preserve">trojaczki
</t>
    </r>
    <r>
      <rPr>
        <sz val="9.5"/>
        <color indexed="63"/>
        <rFont val="Arial"/>
        <family val="2"/>
        <charset val="238"/>
      </rPr>
      <t>triplets</t>
    </r>
  </si>
  <si>
    <r>
      <t xml:space="preserve">czwo-
raczki
</t>
    </r>
    <r>
      <rPr>
        <sz val="9.5"/>
        <color indexed="63"/>
        <rFont val="Arial"/>
        <family val="2"/>
        <charset val="238"/>
      </rPr>
      <t>quad-
ruples</t>
    </r>
  </si>
  <si>
    <r>
      <t>Urodzenia</t>
    </r>
    <r>
      <rPr>
        <vertAlign val="superscript"/>
        <sz val="9.5"/>
        <rFont val="Arial"/>
        <family val="2"/>
        <charset val="238"/>
      </rPr>
      <t xml:space="preserve">a 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>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</si>
  <si>
    <r>
      <t>Porody</t>
    </r>
    <r>
      <rPr>
        <vertAlign val="superscript"/>
        <sz val="9.5"/>
        <rFont val="Arial"/>
        <family val="2"/>
        <charset val="238"/>
      </rPr>
      <t xml:space="preserve">   </t>
    </r>
    <r>
      <rPr>
        <sz val="9.5"/>
        <color indexed="63"/>
        <rFont val="Arial"/>
        <family val="2"/>
        <charset val="238"/>
      </rPr>
      <t>Deliveries</t>
    </r>
  </si>
  <si>
    <r>
      <t>w tym wielorakie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
</t>
    </r>
    <r>
      <rPr>
        <sz val="9.5"/>
        <color indexed="63"/>
        <rFont val="Arial"/>
        <family val="2"/>
        <charset val="238"/>
      </rPr>
      <t>of witch multiple</t>
    </r>
    <r>
      <rPr>
        <vertAlign val="superscript"/>
        <sz val="9.5"/>
        <color indexed="63"/>
        <rFont val="Arial"/>
        <family val="2"/>
        <charset val="238"/>
      </rPr>
      <t xml:space="preserve">b                          </t>
    </r>
    <r>
      <rPr>
        <sz val="9.5"/>
        <color indexed="63"/>
        <rFont val="Arial"/>
        <family val="2"/>
        <charset val="238"/>
      </rPr>
      <t>by kind of birth</t>
    </r>
  </si>
  <si>
    <r>
      <t xml:space="preserve">bliźniacze
</t>
    </r>
    <r>
      <rPr>
        <sz val="9.5"/>
        <color indexed="63"/>
        <rFont val="Arial"/>
        <family val="2"/>
        <charset val="238"/>
      </rPr>
      <t>twin</t>
    </r>
  </si>
  <si>
    <r>
      <t xml:space="preserve">trojacze
</t>
    </r>
    <r>
      <rPr>
        <sz val="9.5"/>
        <color indexed="63"/>
        <rFont val="Arial"/>
        <family val="2"/>
        <charset val="238"/>
      </rPr>
      <t>triple</t>
    </r>
  </si>
  <si>
    <r>
      <t xml:space="preserve">czwo-
racze
</t>
    </r>
    <r>
      <rPr>
        <sz val="9.5"/>
        <color indexed="63"/>
        <rFont val="Arial"/>
        <family val="2"/>
        <charset val="238"/>
      </rPr>
      <t>quad-
ruples</t>
    </r>
  </si>
  <si>
    <r>
      <t xml:space="preserve">P O L S K A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</si>
  <si>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</si>
  <si>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rural areas</t>
    </r>
  </si>
  <si>
    <r>
      <t xml:space="preserve">Waga noworodka  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</si>
  <si>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5000 g     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</si>
  <si>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
</t>
    </r>
    <r>
      <rPr>
        <sz val="9.5"/>
        <color indexed="63"/>
        <rFont val="Arial"/>
        <family val="2"/>
        <charset val="238"/>
      </rPr>
      <t>below 600g</t>
    </r>
  </si>
  <si>
    <t>2007 i wcześniej and earlier</t>
  </si>
  <si>
    <r>
      <t xml:space="preserve">na 1000 ludności </t>
    </r>
    <r>
      <rPr>
        <sz val="9.5"/>
        <color indexed="63"/>
        <rFont val="Arial"/>
        <family val="2"/>
        <charset val="238"/>
      </rPr>
      <t>per 1000 popula-
tion</t>
    </r>
  </si>
  <si>
    <r>
      <t xml:space="preserve">dziet-
ności  </t>
    </r>
    <r>
      <rPr>
        <sz val="9.5"/>
        <color indexed="63"/>
        <rFont val="Arial"/>
        <family val="2"/>
        <charset val="238"/>
      </rPr>
      <t>total fertility</t>
    </r>
  </si>
  <si>
    <r>
      <t xml:space="preserve">Współczynniki </t>
    </r>
    <r>
      <rPr>
        <sz val="9.5"/>
        <color indexed="63"/>
        <rFont val="Arial"/>
        <family val="2"/>
        <charset val="238"/>
      </rPr>
      <t>Rates</t>
    </r>
  </si>
  <si>
    <r>
      <t xml:space="preserve">reprodukcji </t>
    </r>
    <r>
      <rPr>
        <sz val="9.5"/>
        <color indexed="63"/>
        <rFont val="Arial"/>
        <family val="2"/>
        <charset val="238"/>
      </rPr>
      <t>reprouction</t>
    </r>
  </si>
  <si>
    <r>
      <t xml:space="preserve">brutto </t>
    </r>
    <r>
      <rPr>
        <sz val="9.5"/>
        <color indexed="63"/>
        <rFont val="Arial"/>
        <family val="2"/>
        <charset val="238"/>
      </rPr>
      <t>gross</t>
    </r>
  </si>
  <si>
    <r>
      <t xml:space="preserve">netto        </t>
    </r>
    <r>
      <rPr>
        <sz val="9.5"/>
        <color indexed="63"/>
        <rFont val="Arial"/>
        <family val="2"/>
        <charset val="238"/>
      </rPr>
      <t>net</t>
    </r>
  </si>
  <si>
    <r>
      <t xml:space="preserve">dyna-
miki demogra-
ficznej 
</t>
    </r>
    <r>
      <rPr>
        <i/>
        <sz val="9.5"/>
        <color indexed="63"/>
        <rFont val="Arial"/>
        <family val="2"/>
        <charset val="238"/>
      </rPr>
      <t xml:space="preserve">demo-
</t>
    </r>
    <r>
      <rPr>
        <sz val="9.5"/>
        <color indexed="63"/>
        <rFont val="Arial"/>
        <family val="2"/>
        <charset val="238"/>
      </rPr>
      <t>graphic dyna-
mics</t>
    </r>
  </si>
  <si>
    <r>
      <t xml:space="preserve">Płodność - urodzenie żywe
na 1000 kobiet w wieku                                     
</t>
    </r>
    <r>
      <rPr>
        <sz val="9.5"/>
        <color indexed="63"/>
        <rFont val="Arial"/>
        <family val="2"/>
        <charset val="238"/>
      </rPr>
      <t>Fertility - live births per
1000 women at age specified</t>
    </r>
  </si>
  <si>
    <t>45-49 lat</t>
  </si>
  <si>
    <r>
      <t xml:space="preserve">WAGA NOWORODKA
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</si>
  <si>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</si>
  <si>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19 lat 
i mniej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</si>
  <si>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Wiek matki w latach ukończonych  </t>
    </r>
    <r>
      <rPr>
        <sz val="9.5"/>
        <color indexed="63"/>
        <rFont val="Arial"/>
        <family val="2"/>
        <charset val="238"/>
      </rPr>
      <t xml:space="preserve"> Age of mother</t>
    </r>
  </si>
  <si>
    <r>
      <t xml:space="preserve">50 lat 
i więcej
</t>
    </r>
    <r>
      <rPr>
        <sz val="9.5"/>
        <color indexed="63"/>
        <rFont val="Arial"/>
        <family val="2"/>
        <charset val="238"/>
      </rPr>
      <t>50 and more</t>
    </r>
  </si>
  <si>
    <r>
      <t xml:space="preserve">P O L S K A 
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</si>
  <si>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OKRES TRWANIA CIAŻY
</t>
    </r>
    <r>
      <rPr>
        <sz val="9.5"/>
        <color indexed="63"/>
        <rFont val="Arial"/>
        <family val="2"/>
        <charset val="238"/>
      </rPr>
      <t>PERIOD OF GASTATION</t>
    </r>
  </si>
  <si>
    <r>
      <t xml:space="preserve">Wiek matki </t>
    </r>
    <r>
      <rPr>
        <sz val="9.5"/>
        <color indexed="63"/>
        <rFont val="Arial"/>
        <family val="2"/>
        <charset val="238"/>
      </rPr>
      <t>Age of mother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</si>
  <si>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</si>
  <si>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>50 lat                  i więcej</t>
    </r>
    <r>
      <rPr>
        <sz val="9.5"/>
        <color indexed="63"/>
        <rFont val="Arial"/>
        <family val="2"/>
        <charset val="238"/>
      </rPr>
      <t xml:space="preserve"> 50 and more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</si>
  <si>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</si>
  <si>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WAGA NOWORODKA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</si>
  <si>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42 tygodnie 
i więcej    </t>
    </r>
    <r>
      <rPr>
        <sz val="9.5"/>
        <color indexed="63"/>
        <rFont val="Arial"/>
        <family val="2"/>
        <charset val="238"/>
      </rPr>
      <t xml:space="preserve"> 42 weeks and more</t>
    </r>
  </si>
  <si>
    <r>
      <t xml:space="preserve">Okres trwania ciąży    </t>
    </r>
    <r>
      <rPr>
        <sz val="9.5"/>
        <color indexed="63"/>
        <rFont val="Arial"/>
        <family val="2"/>
        <charset val="238"/>
      </rPr>
      <t>Period of gestation</t>
    </r>
  </si>
  <si>
    <r>
      <t xml:space="preserve">poniżej 28 tygodni               </t>
    </r>
    <r>
      <rPr>
        <sz val="9.5"/>
        <color indexed="63"/>
        <rFont val="Arial"/>
        <family val="2"/>
        <charset val="238"/>
      </rPr>
      <t xml:space="preserve"> under 28 weeks</t>
    </r>
  </si>
  <si>
    <r>
      <t xml:space="preserve">razem      </t>
    </r>
    <r>
      <rPr>
        <sz val="9.5"/>
        <color indexed="63"/>
        <rFont val="Arial"/>
        <family val="2"/>
        <charset val="238"/>
      </rPr>
      <t>total</t>
    </r>
  </si>
  <si>
    <r>
      <t xml:space="preserve">w tym poniżej 
22 tygodni       
</t>
    </r>
    <r>
      <rPr>
        <sz val="9.5"/>
        <color indexed="63"/>
        <rFont val="Arial"/>
        <family val="2"/>
        <charset val="238"/>
      </rPr>
      <t>of which under 22 weeks</t>
    </r>
  </si>
  <si>
    <r>
      <t xml:space="preserve">nie-
ustalony </t>
    </r>
    <r>
      <rPr>
        <sz val="9.5"/>
        <color indexed="63"/>
        <rFont val="Arial"/>
        <family val="2"/>
        <charset val="238"/>
      </rPr>
      <t>unknown</t>
    </r>
  </si>
  <si>
    <r>
      <t xml:space="preserve">O G Ó Ł E M 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</si>
  <si>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5000 g 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</si>
  <si>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  </t>
    </r>
    <r>
      <rPr>
        <sz val="9.5"/>
        <color indexed="63"/>
        <rFont val="Arial"/>
        <family val="2"/>
        <charset val="238"/>
      </rPr>
      <t>Below 600g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</si>
  <si>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</si>
  <si>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Poniżej 600 g </t>
    </r>
    <r>
      <rPr>
        <sz val="9.5"/>
        <color indexed="63"/>
        <rFont val="Arial"/>
        <family val="2"/>
        <charset val="238"/>
      </rPr>
      <t>Below 600g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</si>
  <si>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</si>
  <si>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5000 g i więcej
</t>
    </r>
    <r>
      <rPr>
        <i/>
        <sz val="9.5"/>
        <rFont val="Arial"/>
        <family val="2"/>
        <charset val="238"/>
      </rPr>
      <t>5000 g and more</t>
    </r>
  </si>
  <si>
    <r>
      <t xml:space="preserve">R A Z E M   </t>
    </r>
    <r>
      <rPr>
        <b/>
        <i/>
        <sz val="9.5"/>
        <rFont val="Arial"/>
        <family val="2"/>
        <charset val="238"/>
      </rPr>
      <t>T O T A L</t>
    </r>
  </si>
  <si>
    <r>
      <t xml:space="preserve">Poniżej 600 g </t>
    </r>
    <r>
      <rPr>
        <sz val="9.5"/>
        <color indexed="63"/>
        <rFont val="Arial"/>
        <family val="2"/>
        <charset val="238"/>
      </rPr>
      <t xml:space="preserve"> Below 600g</t>
    </r>
  </si>
  <si>
    <r>
      <t xml:space="preserve">Poniżej 600 g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Below 600g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</si>
  <si>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 xml:space="preserve">  TOTAL</t>
    </r>
  </si>
  <si>
    <r>
      <t xml:space="preserve">42 tygodnie i więcej            </t>
    </r>
    <r>
      <rPr>
        <sz val="9.5"/>
        <color indexed="63"/>
        <rFont val="Arial"/>
        <family val="2"/>
        <charset val="238"/>
      </rPr>
      <t xml:space="preserve"> 42 weeks and more</t>
    </r>
  </si>
  <si>
    <r>
      <t xml:space="preserve">Poniżej 28 tygodni           </t>
    </r>
    <r>
      <rPr>
        <sz val="9.5"/>
        <color indexed="63"/>
        <rFont val="Arial"/>
        <family val="2"/>
        <charset val="238"/>
      </rPr>
      <t>Under 28 weeks</t>
    </r>
  </si>
  <si>
    <r>
      <t xml:space="preserve">    w tym poniżej 22 tygodni 
   </t>
    </r>
    <r>
      <rPr>
        <sz val="9.5"/>
        <color indexed="63"/>
        <rFont val="Arial"/>
        <family val="2"/>
        <charset val="238"/>
      </rPr>
      <t xml:space="preserve"> of which under 22 weeks</t>
    </r>
  </si>
  <si>
    <r>
      <t>Chłopcy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Males</t>
    </r>
  </si>
  <si>
    <r>
      <t xml:space="preserve">    w tym poniżej 22 tygodni 
</t>
    </r>
    <r>
      <rPr>
        <sz val="9.5"/>
        <color indexed="63"/>
        <rFont val="Arial"/>
        <family val="2"/>
        <charset val="238"/>
      </rPr>
      <t xml:space="preserve">    of which under 22 weeks</t>
    </r>
  </si>
  <si>
    <r>
      <t>Dziewczęta</t>
    </r>
    <r>
      <rPr>
        <sz val="9.5"/>
        <color indexed="63"/>
        <rFont val="Arial"/>
        <family val="2"/>
        <charset val="238"/>
      </rPr>
      <t xml:space="preserve"> Females</t>
    </r>
  </si>
  <si>
    <r>
      <t xml:space="preserve">    w tym poniżej 22 tygodni 
    </t>
    </r>
    <r>
      <rPr>
        <sz val="9.5"/>
        <color indexed="63"/>
        <rFont val="Arial"/>
        <family val="2"/>
        <charset val="238"/>
      </rPr>
      <t>of which under 22 weeks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</si>
  <si>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</si>
  <si>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42 tygodnie i więcej        </t>
    </r>
    <r>
      <rPr>
        <sz val="9.5"/>
        <color indexed="63"/>
        <rFont val="Arial"/>
        <family val="2"/>
        <charset val="238"/>
      </rPr>
      <t xml:space="preserve">     42 weeks and more</t>
    </r>
  </si>
  <si>
    <r>
      <t xml:space="preserve">42 tygodnie i więcej             </t>
    </r>
    <r>
      <rPr>
        <sz val="9.5"/>
        <color indexed="63"/>
        <rFont val="Arial"/>
        <family val="2"/>
        <charset val="238"/>
      </rPr>
      <t>42 weeks and more</t>
    </r>
  </si>
  <si>
    <r>
      <t xml:space="preserve">    w tym poniżej 22 tygodni 
  </t>
    </r>
    <r>
      <rPr>
        <sz val="9.5"/>
        <color indexed="63"/>
        <rFont val="Arial"/>
        <family val="2"/>
        <charset val="238"/>
      </rPr>
      <t xml:space="preserve">  of which under 22 weeks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</si>
  <si>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</si>
  <si>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Dziewczęta </t>
    </r>
    <r>
      <rPr>
        <sz val="9.5"/>
        <color indexed="63"/>
        <rFont val="Arial"/>
        <family val="2"/>
        <charset val="238"/>
      </rPr>
      <t>Females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</si>
  <si>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</si>
  <si>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</si>
  <si>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</si>
  <si>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2500 g i więcej      
</t>
    </r>
    <r>
      <rPr>
        <sz val="9.5"/>
        <color indexed="63"/>
        <rFont val="Arial"/>
        <family val="2"/>
        <charset val="238"/>
      </rPr>
      <t>2500 g and more</t>
    </r>
  </si>
  <si>
    <r>
      <t xml:space="preserve">% w stosunku do ogółem
</t>
    </r>
    <r>
      <rPr>
        <sz val="9.5"/>
        <color indexed="63"/>
        <rFont val="Arial"/>
        <family val="2"/>
        <charset val="238"/>
      </rPr>
      <t>as a % of total</t>
    </r>
  </si>
  <si>
    <r>
      <t xml:space="preserve">5000 g i więcej  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</si>
  <si>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2500 g             
</t>
    </r>
    <r>
      <rPr>
        <sz val="9.5"/>
        <color indexed="63"/>
        <rFont val="Arial"/>
        <family val="2"/>
        <charset val="238"/>
      </rPr>
      <t>Under 2500 g</t>
    </r>
  </si>
  <si>
    <r>
      <t xml:space="preserve">poniżej 600 g
</t>
    </r>
    <r>
      <rPr>
        <sz val="9.5"/>
        <color indexed="63"/>
        <rFont val="Arial"/>
        <family val="2"/>
        <charset val="238"/>
      </rPr>
      <t>below 600 g</t>
    </r>
  </si>
  <si>
    <r>
      <t xml:space="preserve">W tym chłopcy:
</t>
    </r>
    <r>
      <rPr>
        <b/>
        <sz val="9.5"/>
        <color indexed="63"/>
        <rFont val="Arial"/>
        <family val="2"/>
        <charset val="238"/>
      </rPr>
      <t>Of which males:</t>
    </r>
  </si>
  <si>
    <r>
      <t xml:space="preserve">Wieś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</si>
  <si>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RAZEM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</si>
  <si>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Miasta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</si>
  <si>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RAZEM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</si>
  <si>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 tym chłopcy:
</t>
    </r>
    <r>
      <rPr>
        <b/>
        <i/>
        <sz val="9.5"/>
        <rFont val="Arial"/>
        <family val="2"/>
        <charset val="238"/>
      </rPr>
      <t>Of which males: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</si>
  <si>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</si>
  <si>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>Prze-
ciętna miesię-
czna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Average monthly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</si>
  <si>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Miesiąc urodzenia   </t>
    </r>
    <r>
      <rPr>
        <sz val="9.5"/>
        <color indexed="63"/>
        <rFont val="Arial"/>
        <family val="2"/>
        <charset val="238"/>
      </rPr>
      <t>Month of birth</t>
    </r>
  </si>
  <si>
    <r>
      <t xml:space="preserve">    chłopcy </t>
    </r>
    <r>
      <rPr>
        <sz val="9.5"/>
        <color indexed="63"/>
        <rFont val="Arial"/>
        <family val="2"/>
        <charset val="238"/>
      </rPr>
      <t>males</t>
    </r>
  </si>
  <si>
    <r>
      <t xml:space="preserve">    dziewczynki</t>
    </r>
    <r>
      <rPr>
        <sz val="9.5"/>
        <color indexed="63"/>
        <rFont val="Arial"/>
        <family val="2"/>
        <charset val="238"/>
      </rPr>
      <t xml:space="preserve"> females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</si>
  <si>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</si>
  <si>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sz val="9.5"/>
        <color indexed="63"/>
        <rFont val="Arial"/>
        <family val="2"/>
        <charset val="238"/>
      </rPr>
      <t>Rural areas</t>
    </r>
  </si>
  <si>
    <r>
      <t>Miasta</t>
    </r>
    <r>
      <rPr>
        <sz val="9.5"/>
        <color indexed="63"/>
        <rFont val="Arial"/>
        <family val="2"/>
        <charset val="238"/>
      </rPr>
      <t xml:space="preserve"> Urban areas</t>
    </r>
  </si>
  <si>
    <r>
      <t xml:space="preserve">Poniedziałek </t>
    </r>
    <r>
      <rPr>
        <sz val="9.5"/>
        <color indexed="63"/>
        <rFont val="Arial"/>
        <family val="2"/>
        <charset val="238"/>
      </rPr>
      <t>Monday</t>
    </r>
  </si>
  <si>
    <r>
      <t xml:space="preserve">Wtorek </t>
    </r>
    <r>
      <rPr>
        <sz val="9.5"/>
        <color indexed="63"/>
        <rFont val="Arial"/>
        <family val="2"/>
        <charset val="238"/>
      </rPr>
      <t>Tuesday</t>
    </r>
  </si>
  <si>
    <r>
      <t xml:space="preserve">Środa </t>
    </r>
    <r>
      <rPr>
        <sz val="9.5"/>
        <color indexed="63"/>
        <rFont val="Arial"/>
        <family val="2"/>
        <charset val="238"/>
      </rPr>
      <t>Wednesday</t>
    </r>
  </si>
  <si>
    <r>
      <t>Czwartek</t>
    </r>
    <r>
      <rPr>
        <sz val="9.5"/>
        <color indexed="63"/>
        <rFont val="Arial"/>
        <family val="2"/>
        <charset val="238"/>
      </rPr>
      <t xml:space="preserve"> Thursday</t>
    </r>
  </si>
  <si>
    <r>
      <t xml:space="preserve">Piątek </t>
    </r>
    <r>
      <rPr>
        <sz val="9.5"/>
        <color indexed="63"/>
        <rFont val="Arial"/>
        <family val="2"/>
        <charset val="238"/>
      </rPr>
      <t>Friday</t>
    </r>
  </si>
  <si>
    <r>
      <t xml:space="preserve">Sobota </t>
    </r>
    <r>
      <rPr>
        <sz val="9.5"/>
        <color indexed="63"/>
        <rFont val="Arial"/>
        <family val="2"/>
        <charset val="238"/>
      </rPr>
      <t>Saturday</t>
    </r>
  </si>
  <si>
    <r>
      <t xml:space="preserve">Niedziela </t>
    </r>
    <r>
      <rPr>
        <sz val="9.5"/>
        <color indexed="63"/>
        <rFont val="Arial"/>
        <family val="2"/>
        <charset val="238"/>
      </rPr>
      <t>Sunday</t>
    </r>
  </si>
  <si>
    <r>
      <t xml:space="preserve">L A T A
</t>
    </r>
    <r>
      <rPr>
        <sz val="9.5"/>
        <color indexed="63"/>
        <rFont val="Arial"/>
        <family val="2"/>
        <charset val="238"/>
      </rPr>
      <t>Y E A R S</t>
    </r>
  </si>
  <si>
    <r>
      <t xml:space="preserve">Miejsce porodu   </t>
    </r>
    <r>
      <rPr>
        <sz val="9.5"/>
        <color indexed="63"/>
        <rFont val="Arial"/>
        <family val="2"/>
        <charset val="238"/>
      </rPr>
      <t>Place of delivery</t>
    </r>
  </si>
  <si>
    <r>
      <t xml:space="preserve">szpital
</t>
    </r>
    <r>
      <rPr>
        <sz val="9.5"/>
        <color indexed="63"/>
        <rFont val="Arial"/>
        <family val="2"/>
        <charset val="238"/>
      </rPr>
      <t>hospital</t>
    </r>
  </si>
  <si>
    <r>
      <t>izba porodowa</t>
    </r>
    <r>
      <rPr>
        <vertAlign val="superscript"/>
        <sz val="9.5"/>
        <rFont val="Arial"/>
        <family val="2"/>
        <charset val="238"/>
      </rPr>
      <t xml:space="preserve">c
</t>
    </r>
    <r>
      <rPr>
        <sz val="9.5"/>
        <color indexed="63"/>
        <rFont val="Arial"/>
        <family val="2"/>
        <charset val="238"/>
      </rPr>
      <t>delivery-room</t>
    </r>
    <r>
      <rPr>
        <vertAlign val="superscript"/>
        <sz val="9.5"/>
        <color indexed="63"/>
        <rFont val="Arial"/>
        <family val="2"/>
        <charset val="238"/>
      </rPr>
      <t>c</t>
    </r>
  </si>
  <si>
    <r>
      <t xml:space="preserve">inne miejsce niż szpital
i izba porodowa
</t>
    </r>
    <r>
      <rPr>
        <sz val="9.5"/>
        <color indexed="63"/>
        <rFont val="Arial"/>
        <family val="2"/>
        <charset val="238"/>
      </rPr>
      <t>other place than the hospital and delivery-rooms</t>
    </r>
  </si>
  <si>
    <r>
      <t xml:space="preserve">Podstawowe 
i niepełne podstawowe
</t>
    </r>
    <r>
      <rPr>
        <sz val="9.5"/>
        <color indexed="63"/>
        <rFont val="Arial"/>
        <family val="2"/>
        <charset val="238"/>
      </rPr>
      <t xml:space="preserve">Primary and incomplate primary </t>
    </r>
    <r>
      <rPr>
        <sz val="9.5"/>
        <rFont val="Arial"/>
        <family val="2"/>
        <charset val="238"/>
      </rPr>
      <t xml:space="preserve"> </t>
    </r>
  </si>
  <si>
    <r>
      <t xml:space="preserve">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</si>
  <si>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OGÓŁEM   </t>
    </r>
    <r>
      <rPr>
        <sz val="10"/>
        <color indexed="63"/>
        <rFont val="Arial"/>
        <family val="2"/>
        <charset val="238"/>
      </rPr>
      <t xml:space="preserve">TOTAL </t>
    </r>
    <r>
      <rPr>
        <sz val="10"/>
        <rFont val="Arial"/>
        <family val="2"/>
        <charset val="238"/>
      </rPr>
      <t xml:space="preserve">          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</si>
  <si>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</si>
  <si>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 WIEŚ </t>
    </r>
    <r>
      <rPr>
        <sz val="9.5"/>
        <color indexed="63"/>
        <rFont val="Arial"/>
        <family val="2"/>
        <charset val="238"/>
      </rPr>
      <t>RURAL AREAS</t>
    </r>
  </si>
  <si>
    <r>
      <t xml:space="preserve"> 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VOIVODSHIP IN 2018</t>
    </r>
  </si>
  <si>
    <r>
      <t xml:space="preserve">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 TOWNS WITH 100 THOUSEND INHABITANTS AND MORE IN 2018</t>
    </r>
  </si>
  <si>
    <r>
      <t xml:space="preserve">URODZENIA ŻYWE  </t>
    </r>
    <r>
      <rPr>
        <sz val="9.5"/>
        <color indexed="63"/>
        <rFont val="Arial"/>
        <family val="2"/>
        <charset val="238"/>
      </rPr>
      <t>LIVE BIRTHS</t>
    </r>
  </si>
  <si>
    <r>
      <t xml:space="preserve">URODZENIA MARTWE  </t>
    </r>
    <r>
      <rPr>
        <sz val="9.5"/>
        <color indexed="63"/>
        <rFont val="Arial"/>
        <family val="2"/>
        <charset val="238"/>
      </rPr>
      <t>STILLBIRTHS</t>
    </r>
  </si>
  <si>
    <r>
      <t xml:space="preserve">                        LIVE BIRTHS BY BIRTH ORDER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</si>
  <si>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W LICZBACH BEZWZGLĘDNYCH  </t>
    </r>
    <r>
      <rPr>
        <sz val="9.5"/>
        <color indexed="63"/>
        <rFont val="Arial"/>
        <family val="2"/>
        <charset val="238"/>
      </rPr>
      <t>IN ABSOLUTE FIGURES</t>
    </r>
  </si>
  <si>
    <r>
      <t xml:space="preserve">W ODSETKACH  </t>
    </r>
    <r>
      <rPr>
        <sz val="9.5"/>
        <color indexed="63"/>
        <rFont val="Arial"/>
        <family val="2"/>
        <charset val="238"/>
      </rPr>
      <t>IN PERCENTAGE</t>
    </r>
  </si>
  <si>
    <r>
      <t xml:space="preserve">OGÓŁEM </t>
    </r>
    <r>
      <rPr>
        <sz val="9.5"/>
        <color indexed="63"/>
        <rFont val="Arial"/>
        <family val="2"/>
        <charset val="238"/>
      </rPr>
      <t xml:space="preserve"> TOTAL</t>
    </r>
  </si>
  <si>
    <r>
      <t>W TYM MAŁŻEŃSKIE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 xml:space="preserve"> OF WHICH LEGITIMATE</t>
    </r>
    <r>
      <rPr>
        <i/>
        <vertAlign val="superscript"/>
        <sz val="9.5"/>
        <color indexed="63"/>
        <rFont val="Arial"/>
        <family val="2"/>
        <charset val="238"/>
      </rPr>
      <t>b</t>
    </r>
  </si>
  <si>
    <r>
      <t xml:space="preserve">                        LIVE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AGE AND MARITAL STATUS OF MOTHER IN 2018</t>
    </r>
  </si>
  <si>
    <r>
      <t xml:space="preserve">W LICZBACH BEZWZGLĘDNYCH  </t>
    </r>
    <r>
      <rPr>
        <sz val="9.5"/>
        <color indexed="63"/>
        <rFont val="Arial"/>
        <family val="2"/>
        <charset val="238"/>
      </rPr>
      <t>IN FIGURES</t>
    </r>
  </si>
  <si>
    <r>
      <t xml:space="preserve">W ODSETKACH </t>
    </r>
    <r>
      <rPr>
        <sz val="9.5"/>
        <color indexed="63"/>
        <rFont val="Arial"/>
        <family val="2"/>
        <charset val="238"/>
      </rPr>
      <t>IN PERCENTAGE</t>
    </r>
  </si>
  <si>
    <r>
      <t xml:space="preserve">Lp.
</t>
    </r>
    <r>
      <rPr>
        <sz val="9.5"/>
        <color indexed="63"/>
        <rFont val="Arial"/>
        <family val="2"/>
        <charset val="238"/>
      </rPr>
      <t>No</t>
    </r>
  </si>
  <si>
    <r>
      <t xml:space="preserve">WOJEWÓDZTWO
</t>
    </r>
    <r>
      <rPr>
        <sz val="9.5"/>
        <color indexed="63"/>
        <rFont val="Arial"/>
        <family val="2"/>
        <charset val="238"/>
      </rPr>
      <t>VOIVODSHIP</t>
    </r>
  </si>
  <si>
    <r>
      <t xml:space="preserve">Urodzenia pochodzące z roku 2018  z małżeństw zawartych w roku      </t>
    </r>
    <r>
      <rPr>
        <sz val="9.5"/>
        <color indexed="63"/>
        <rFont val="Arial"/>
        <family val="2"/>
        <charset val="238"/>
      </rPr>
      <t>Births in 2018 by year of marriage's contract</t>
    </r>
  </si>
  <si>
    <r>
      <t xml:space="preserve">Urodzenia zarejestrowane w 2018 r. pochodzące z 2017 r. i wcześniej
</t>
    </r>
    <r>
      <rPr>
        <sz val="9.5"/>
        <color indexed="63"/>
        <rFont val="Arial"/>
        <family val="2"/>
        <charset val="238"/>
      </rPr>
      <t>Births coming from 2017 and earlier registered in 2018</t>
    </r>
  </si>
  <si>
    <r>
      <t xml:space="preserve">Lp. 
</t>
    </r>
    <r>
      <rPr>
        <sz val="9.5"/>
        <color indexed="63"/>
        <rFont val="Arial"/>
        <family val="2"/>
        <charset val="238"/>
      </rPr>
      <t>No</t>
    </r>
  </si>
  <si>
    <r>
      <t xml:space="preserve">razem
</t>
    </r>
    <r>
      <rPr>
        <i/>
        <sz val="9.5"/>
        <rFont val="Arial"/>
        <family val="2"/>
        <charset val="238"/>
      </rPr>
      <t xml:space="preserve"> total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</si>
  <si>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TOTAL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</si>
  <si>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</si>
  <si>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WIEK MATKI 
</t>
    </r>
    <r>
      <rPr>
        <sz val="9.5"/>
        <color indexed="63"/>
        <rFont val="Arial"/>
        <family val="2"/>
        <charset val="238"/>
      </rPr>
      <t>AGE OF MOTHER</t>
    </r>
  </si>
  <si>
    <r>
      <t>Okres trwania małżeństwa</t>
    </r>
    <r>
      <rPr>
        <vertAlign val="superscript"/>
        <sz val="9.5"/>
        <rFont val="Arial"/>
        <family val="2"/>
        <charset val="238"/>
      </rPr>
      <t xml:space="preserve">a   </t>
    </r>
    <r>
      <rPr>
        <sz val="9.5"/>
        <color indexed="63"/>
        <rFont val="Arial"/>
        <family val="2"/>
        <charset val="238"/>
      </rPr>
      <t>Duration of marriage (in years)</t>
    </r>
    <r>
      <rPr>
        <vertAlign val="superscript"/>
        <sz val="9.5"/>
        <color indexed="63"/>
        <rFont val="Arial"/>
        <family val="2"/>
        <charset val="238"/>
      </rPr>
      <t>a</t>
    </r>
  </si>
  <si>
    <r>
      <t>poniżej 1 roku</t>
    </r>
    <r>
      <rPr>
        <vertAlign val="superscript"/>
        <sz val="9.5"/>
        <rFont val="Arial"/>
        <family val="2"/>
        <charset val="238"/>
      </rPr>
      <t xml:space="preserve">b  
</t>
    </r>
    <r>
      <rPr>
        <i/>
        <sz val="9.5"/>
        <rFont val="Arial"/>
        <family val="2"/>
        <charset val="238"/>
      </rPr>
      <t>under one</t>
    </r>
    <r>
      <rPr>
        <i/>
        <vertAlign val="superscript"/>
        <sz val="9.5"/>
        <rFont val="Arial"/>
        <family val="2"/>
        <charset val="238"/>
      </rPr>
      <t>b</t>
    </r>
  </si>
  <si>
    <r>
      <t xml:space="preserve">10 lat        
i więcej     
</t>
    </r>
    <r>
      <rPr>
        <sz val="9.5"/>
        <color indexed="63"/>
        <rFont val="Arial"/>
        <family val="2"/>
        <charset val="238"/>
      </rPr>
      <t>10 and more</t>
    </r>
  </si>
  <si>
    <r>
      <t xml:space="preserve">razem 
</t>
    </r>
    <r>
      <rPr>
        <sz val="9.5"/>
        <color indexed="63"/>
        <rFont val="Arial"/>
        <family val="2"/>
        <charset val="238"/>
      </rPr>
      <t>total</t>
    </r>
  </si>
  <si>
    <r>
      <t xml:space="preserve">w tym poniżej
 9 m-cy 
</t>
    </r>
    <r>
      <rPr>
        <sz val="9.5"/>
        <color indexed="63"/>
        <rFont val="Arial"/>
        <family val="2"/>
        <charset val="238"/>
      </rPr>
      <t>of which under 
9 months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</si>
  <si>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c
</t>
    </r>
    <r>
      <rPr>
        <b/>
        <sz val="9.5"/>
        <color indexed="63"/>
        <rFont val="Arial"/>
        <family val="2"/>
        <charset val="238"/>
      </rPr>
      <t>TOTAL</t>
    </r>
    <r>
      <rPr>
        <b/>
        <vertAlign val="superscript"/>
        <sz val="9.5"/>
        <color indexed="63"/>
        <rFont val="Arial"/>
        <family val="2"/>
        <charset val="238"/>
      </rPr>
      <t>c</t>
    </r>
  </si>
  <si>
    <r>
      <t xml:space="preserve">19 lat i mniej  
</t>
    </r>
    <r>
      <rPr>
        <sz val="9.5"/>
        <color indexed="63"/>
        <rFont val="Arial"/>
        <family val="2"/>
        <charset val="238"/>
      </rPr>
      <t xml:space="preserve">under 20 years </t>
    </r>
  </si>
  <si>
    <r>
      <t xml:space="preserve">50 lat i więcej 
</t>
    </r>
    <r>
      <rPr>
        <sz val="9.5"/>
        <color indexed="63"/>
        <rFont val="Arial"/>
        <family val="2"/>
        <charset val="238"/>
      </rPr>
      <t xml:space="preserve">50 and more </t>
    </r>
  </si>
  <si>
    <r>
      <t xml:space="preserve">Miasta
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</si>
  <si>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
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</si>
  <si>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50 lat i więcej 
</t>
    </r>
    <r>
      <rPr>
        <sz val="9.5"/>
        <color indexed="63"/>
        <rFont val="Arial"/>
        <family val="2"/>
        <charset val="238"/>
      </rPr>
      <t>50 and more</t>
    </r>
    <r>
      <rPr>
        <sz val="9.5"/>
        <rFont val="Arial"/>
        <family val="2"/>
        <charset val="238"/>
      </rPr>
      <t xml:space="preserve"> </t>
    </r>
  </si>
  <si>
    <t xml:space="preserve">                        LEGITIMATE LIVE BIRTHS BY MARRIAGE DURATION AND AGE OF MOTHER IN 2018</t>
  </si>
  <si>
    <r>
      <t xml:space="preserve">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EDUCATION LEVEL</t>
    </r>
    <r>
      <rPr>
        <vertAlign val="superscript"/>
        <sz val="9.5"/>
        <color indexed="63"/>
        <rFont val="Arial"/>
        <family val="2"/>
        <charset val="238"/>
      </rPr>
      <t xml:space="preserve">b </t>
    </r>
    <r>
      <rPr>
        <sz val="9.5"/>
        <color indexed="63"/>
        <rFont val="Arial"/>
        <family val="2"/>
        <charset val="238"/>
      </rPr>
      <t>OF MOTHER</t>
    </r>
  </si>
  <si>
    <r>
      <t xml:space="preserve">                       LIVE BIRTHS BY EDUCATION LEVEL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OF MOTHER AND VOIVODSHIP IN 2018</t>
    </r>
  </si>
  <si>
    <r>
      <t xml:space="preserve">                       LIVE BIRTHS BY AGE AND EDUCATIONAL LEVEL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OF MOTHER IN 2018</t>
    </r>
  </si>
  <si>
    <r>
      <t xml:space="preserve">OGÓŁEM   </t>
    </r>
    <r>
      <rPr>
        <sz val="9.5"/>
        <color indexed="63"/>
        <rFont val="Arial"/>
        <family val="2"/>
        <charset val="238"/>
      </rPr>
      <t>TOTAL</t>
    </r>
  </si>
  <si>
    <r>
      <t>W TYM MAŁŻEŃSKIE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 </t>
    </r>
    <r>
      <rPr>
        <sz val="9.5"/>
        <color indexed="63"/>
        <rFont val="Arial"/>
        <family val="2"/>
        <charset val="238"/>
      </rPr>
      <t>OF WHICH LEGITIMATE BIRTHS</t>
    </r>
    <r>
      <rPr>
        <i/>
        <vertAlign val="superscript"/>
        <sz val="9.5"/>
        <color indexed="63"/>
        <rFont val="Arial"/>
        <family val="2"/>
        <charset val="238"/>
      </rPr>
      <t>b</t>
    </r>
  </si>
  <si>
    <r>
      <t xml:space="preserve">                      MEDIAN AGE OF MOTHERS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BY BIRTH</t>
    </r>
    <r>
      <rPr>
        <vertAlign val="superscript"/>
        <sz val="9.5"/>
        <color indexed="63"/>
        <rFont val="Arial"/>
        <family val="2"/>
        <charset val="238"/>
      </rPr>
      <t>b</t>
    </r>
    <r>
      <rPr>
        <sz val="9.5"/>
        <color indexed="63"/>
        <rFont val="Arial"/>
        <family val="2"/>
        <charset val="238"/>
      </rPr>
      <t xml:space="preserve"> ORDER</t>
    </r>
  </si>
  <si>
    <r>
      <t xml:space="preserve">                        LIVE BIRTHS - LEGITIMATE AND ILLEGITIMATE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EDUCATION LEVEL</t>
    </r>
    <r>
      <rPr>
        <vertAlign val="superscript"/>
        <sz val="9.5"/>
        <color indexed="63"/>
        <rFont val="Arial"/>
        <family val="2"/>
        <charset val="238"/>
      </rPr>
      <t xml:space="preserve">b </t>
    </r>
    <r>
      <rPr>
        <sz val="9.5"/>
        <color indexed="63"/>
        <rFont val="Arial"/>
        <family val="2"/>
        <charset val="238"/>
      </rPr>
      <t>OF PARETNS IN 2018</t>
    </r>
  </si>
  <si>
    <r>
      <t xml:space="preserve">URODZENIA MAŁŻEŃSKIE </t>
    </r>
    <r>
      <rPr>
        <sz val="9.5"/>
        <color indexed="63"/>
        <rFont val="Arial"/>
        <family val="2"/>
        <charset val="238"/>
      </rPr>
      <t xml:space="preserve"> LEGITIMATE BIRTHS</t>
    </r>
  </si>
  <si>
    <r>
      <t xml:space="preserve">URODZENIA POZAMAŁŻEŃSKIE </t>
    </r>
    <r>
      <rPr>
        <sz val="9.5"/>
        <color indexed="63"/>
        <rFont val="Arial"/>
        <family val="2"/>
        <charset val="238"/>
      </rPr>
      <t>ILLEGITIMATE BIRTHS</t>
    </r>
  </si>
  <si>
    <r>
      <t xml:space="preserve">WIEK MATKI                  </t>
    </r>
    <r>
      <rPr>
        <sz val="9.5"/>
        <color indexed="63"/>
        <rFont val="Arial"/>
        <family val="2"/>
        <charset val="238"/>
      </rPr>
      <t>AGE OF MOTHER</t>
    </r>
  </si>
  <si>
    <r>
      <t>Ogółem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Total</t>
    </r>
  </si>
  <si>
    <r>
      <t xml:space="preserve">Bliźnięta </t>
    </r>
    <r>
      <rPr>
        <sz val="9.5"/>
        <color indexed="63"/>
        <rFont val="Arial"/>
        <family val="2"/>
        <charset val="238"/>
      </rPr>
      <t>Twins</t>
    </r>
  </si>
  <si>
    <r>
      <t xml:space="preserve">Trojaczki </t>
    </r>
    <r>
      <rPr>
        <sz val="9.5"/>
        <color indexed="63"/>
        <rFont val="Arial"/>
        <family val="2"/>
        <charset val="238"/>
      </rPr>
      <t>Triplets</t>
    </r>
  </si>
  <si>
    <r>
      <t xml:space="preserve">Czwo-  raczki </t>
    </r>
    <r>
      <rPr>
        <sz val="9.5"/>
        <color indexed="63"/>
        <rFont val="Arial"/>
        <family val="2"/>
        <charset val="238"/>
      </rPr>
      <t>Quad-  ruplets</t>
    </r>
  </si>
  <si>
    <r>
      <t xml:space="preserve">dwóch chłop- ców  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two boys</t>
    </r>
  </si>
  <si>
    <r>
      <t xml:space="preserve">chłopiec         
i dziew-  czynka 
</t>
    </r>
    <r>
      <rPr>
        <sz val="9.5"/>
        <color indexed="63"/>
        <rFont val="Arial"/>
        <family val="2"/>
        <charset val="238"/>
      </rPr>
      <t>boy and girl</t>
    </r>
  </si>
  <si>
    <r>
      <t xml:space="preserve">dwie dziew-  czynki </t>
    </r>
    <r>
      <rPr>
        <sz val="9.5"/>
        <color indexed="63"/>
        <rFont val="Arial"/>
        <family val="2"/>
        <charset val="238"/>
      </rPr>
      <t>two girls</t>
    </r>
  </si>
  <si>
    <r>
      <t xml:space="preserve">trzech chłop- ców        </t>
    </r>
    <r>
      <rPr>
        <sz val="9.5"/>
        <color indexed="63"/>
        <rFont val="Arial"/>
        <family val="2"/>
        <charset val="238"/>
      </rPr>
      <t>three boys</t>
    </r>
  </si>
  <si>
    <r>
      <t xml:space="preserve">dwóch chłopców 
i dziew- czynka 
</t>
    </r>
    <r>
      <rPr>
        <sz val="9.5"/>
        <color indexed="63"/>
        <rFont val="Arial"/>
        <family val="2"/>
        <charset val="238"/>
      </rPr>
      <t>two boys and girl</t>
    </r>
  </si>
  <si>
    <r>
      <t xml:space="preserve">chłopiec 
i dwie dziew-  czynki 
</t>
    </r>
    <r>
      <rPr>
        <sz val="9.5"/>
        <color indexed="63"/>
        <rFont val="Arial"/>
        <family val="2"/>
        <charset val="238"/>
      </rPr>
      <t>boy and two girls</t>
    </r>
  </si>
  <si>
    <r>
      <t xml:space="preserve">trzy dziew-  czynki     
</t>
    </r>
    <r>
      <rPr>
        <sz val="9.5"/>
        <color indexed="63"/>
        <rFont val="Arial"/>
        <family val="2"/>
        <charset val="238"/>
      </rPr>
      <t>three girls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</si>
  <si>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</si>
  <si>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19 lat i mniej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</si>
  <si>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45 lat i więcej
</t>
    </r>
    <r>
      <rPr>
        <sz val="9.5"/>
        <color indexed="63"/>
        <rFont val="Arial"/>
        <family val="2"/>
        <charset val="238"/>
      </rPr>
      <t>45 and more</t>
    </r>
  </si>
  <si>
    <r>
      <t xml:space="preserve">19 lat i mniej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</si>
  <si>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19 lat i więcej
</t>
    </r>
    <r>
      <rPr>
        <sz val="9.5"/>
        <color indexed="63"/>
        <rFont val="Arial"/>
        <family val="2"/>
        <charset val="238"/>
      </rPr>
      <t>Under 20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</si>
  <si>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</si>
  <si>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FROM MULTIPLE DELIVERIES BY SEX OF INFANT AND AGE OF MOTHER IN 2018</t>
    </r>
  </si>
  <si>
    <r>
      <t xml:space="preserve">OGÓŁEM  </t>
    </r>
    <r>
      <rPr>
        <sz val="9.5"/>
        <color indexed="63"/>
        <rFont val="Arial"/>
        <family val="2"/>
        <charset val="238"/>
      </rPr>
      <t>TOTAL</t>
    </r>
  </si>
  <si>
    <r>
      <t xml:space="preserve">W TYM URODZENIA ŻYWE  </t>
    </r>
    <r>
      <rPr>
        <sz val="9.5"/>
        <color indexed="63"/>
        <rFont val="Arial"/>
        <family val="2"/>
        <charset val="238"/>
      </rPr>
      <t>OF WHICH LIVE BIRTHS</t>
    </r>
  </si>
  <si>
    <r>
      <t xml:space="preserve">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AND DELIVERIES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VOIVODSHIP IN 2018</t>
    </r>
  </si>
  <si>
    <r>
      <t xml:space="preserve">                       LIVE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AND VOIVODSHIP IN 2018</t>
    </r>
  </si>
  <si>
    <r>
      <t xml:space="preserve">WIELORAKOŚĆ PORODU
</t>
    </r>
    <r>
      <rPr>
        <sz val="9.5"/>
        <color indexed="63"/>
        <rFont val="Arial"/>
        <family val="2"/>
        <charset val="238"/>
      </rPr>
      <t>KIND OF DELIVERY</t>
    </r>
    <r>
      <rPr>
        <i/>
        <sz val="9.5"/>
        <rFont val="Arial"/>
        <family val="2"/>
        <charset val="238"/>
      </rPr>
      <t xml:space="preserve">
</t>
    </r>
    <r>
      <rPr>
        <sz val="9.5"/>
        <rFont val="Arial"/>
        <family val="2"/>
        <charset val="238"/>
      </rPr>
      <t xml:space="preserve">
URODZENIA
</t>
    </r>
    <r>
      <rPr>
        <sz val="9.5"/>
        <color indexed="63"/>
        <rFont val="Arial"/>
        <family val="2"/>
        <charset val="238"/>
      </rPr>
      <t>BIRTHS</t>
    </r>
  </si>
  <si>
    <r>
      <t xml:space="preserve">Waga noworodka  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</si>
  <si>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5000 g
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</si>
  <si>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 </t>
    </r>
    <r>
      <rPr>
        <sz val="9.5"/>
        <color indexed="63"/>
        <rFont val="Arial"/>
        <family val="2"/>
        <charset val="238"/>
      </rPr>
      <t>below 600 g</t>
    </r>
  </si>
  <si>
    <r>
      <t xml:space="preserve">O G Ó Ł E M
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</si>
  <si>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Żywe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Live births</t>
    </r>
  </si>
  <si>
    <r>
      <t xml:space="preserve">Martwe  </t>
    </r>
    <r>
      <rPr>
        <sz val="9.5"/>
        <color indexed="63"/>
        <rFont val="Arial"/>
        <family val="2"/>
        <charset val="238"/>
      </rPr>
      <t>Stillbirths</t>
    </r>
  </si>
  <si>
    <r>
      <t xml:space="preserve">Z porodu pojedynczego
</t>
    </r>
    <r>
      <rPr>
        <b/>
        <sz val="9.5"/>
        <color indexed="63"/>
        <rFont val="Arial"/>
        <family val="2"/>
        <charset val="238"/>
      </rPr>
      <t>Single delivery</t>
    </r>
  </si>
  <si>
    <r>
      <t xml:space="preserve">Martwe </t>
    </r>
    <r>
      <rPr>
        <sz val="9.5"/>
        <color indexed="63"/>
        <rFont val="Arial"/>
        <family val="2"/>
        <charset val="238"/>
      </rPr>
      <t xml:space="preserve"> Stillbirths</t>
    </r>
  </si>
  <si>
    <r>
      <t xml:space="preserve">Z porodu bliźniaczego
</t>
    </r>
    <r>
      <rPr>
        <b/>
        <sz val="9.5"/>
        <color indexed="63"/>
        <rFont val="Arial"/>
        <family val="2"/>
        <charset val="238"/>
      </rPr>
      <t>Twin delivery</t>
    </r>
  </si>
  <si>
    <r>
      <t xml:space="preserve">Z porodu trojaczego i więcej
</t>
    </r>
    <r>
      <rPr>
        <b/>
        <sz val="9.5"/>
        <color indexed="63"/>
        <rFont val="Arial"/>
        <family val="2"/>
        <charset val="238"/>
      </rPr>
      <t>Triple and over delivery</t>
    </r>
  </si>
  <si>
    <r>
      <t xml:space="preserve">MIASTA
</t>
    </r>
    <r>
      <rPr>
        <b/>
        <sz val="9.5"/>
        <color indexed="63"/>
        <rFont val="Arial"/>
        <family val="2"/>
        <charset val="238"/>
      </rPr>
      <t xml:space="preserve">URBAN AREAS </t>
    </r>
  </si>
  <si>
    <r>
      <t xml:space="preserve">Żywe </t>
    </r>
    <r>
      <rPr>
        <sz val="9.5"/>
        <color indexed="63"/>
        <rFont val="Arial"/>
        <family val="2"/>
        <charset val="238"/>
      </rPr>
      <t xml:space="preserve"> Live births</t>
    </r>
  </si>
  <si>
    <r>
      <t xml:space="preserve">Żywe </t>
    </r>
    <r>
      <rPr>
        <i/>
        <sz val="9.5"/>
        <rFont val="Arial"/>
        <family val="2"/>
        <charset val="238"/>
      </rPr>
      <t xml:space="preserve"> Live births</t>
    </r>
  </si>
  <si>
    <r>
      <t xml:space="preserve">Martwe  </t>
    </r>
    <r>
      <rPr>
        <i/>
        <sz val="9.5"/>
        <rFont val="Arial"/>
        <family val="2"/>
        <charset val="238"/>
      </rPr>
      <t>Stillbirths</t>
    </r>
  </si>
  <si>
    <r>
      <t xml:space="preserve">WIEŚ
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</si>
  <si>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Martwe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Stillbirths</t>
    </r>
  </si>
  <si>
    <r>
      <t xml:space="preserve">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AND KIND OF DELIVERY IN 2018</t>
    </r>
  </si>
  <si>
    <r>
      <t xml:space="preserve"> 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 AGE OF MOTHER AND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IN 2018</t>
    </r>
  </si>
  <si>
    <r>
      <t xml:space="preserve">                         BIRTHS BY AGE OF MOTHER AND PERIOD OF GESTATION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 2018</t>
    </r>
  </si>
  <si>
    <r>
      <t xml:space="preserve">URODZENIA ŻYWE  </t>
    </r>
    <r>
      <rPr>
        <sz val="9.5"/>
        <color indexed="63"/>
        <rFont val="Arial"/>
        <family val="2"/>
        <charset val="238"/>
      </rPr>
      <t xml:space="preserve"> LIVE BIRTHS</t>
    </r>
  </si>
  <si>
    <r>
      <t xml:space="preserve">URODZENIA MARTWE   </t>
    </r>
    <r>
      <rPr>
        <sz val="9.5"/>
        <color indexed="63"/>
        <rFont val="Arial"/>
        <family val="2"/>
        <charset val="238"/>
      </rPr>
      <t>STILLBIRTHS</t>
    </r>
  </si>
  <si>
    <r>
      <t xml:space="preserve">                       BIRTHS BY PERIOD OF GESTATION, SEX AND WEIGHT 
                        OF NEW BORN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INFANT IN 2018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</si>
  <si>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</si>
  <si>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URODZENIA ŻYWE    </t>
    </r>
    <r>
      <rPr>
        <sz val="9.5"/>
        <color indexed="63"/>
        <rFont val="Arial"/>
        <family val="2"/>
        <charset val="238"/>
      </rPr>
      <t>LIVE BIRTHS</t>
    </r>
  </si>
  <si>
    <t xml:space="preserve">                        LIVE BIRTHS BY MONTH AND DAY OF THE WEEK</t>
  </si>
  <si>
    <r>
      <t xml:space="preserve">                        BIRTHS</t>
    </r>
    <r>
      <rPr>
        <vertAlign val="superscript"/>
        <sz val="9.5"/>
        <color indexed="63"/>
        <rFont val="Arial"/>
        <family val="2"/>
        <charset val="238"/>
      </rPr>
      <t>ab</t>
    </r>
    <r>
      <rPr>
        <sz val="9.5"/>
        <color indexed="63"/>
        <rFont val="Arial"/>
        <family val="2"/>
        <charset val="238"/>
      </rPr>
      <t xml:space="preserve"> BY PLACE OF DELIVERY</t>
    </r>
  </si>
  <si>
    <r>
      <t xml:space="preserve">W LICZBACH BEZWZGLĘDNYCH 
</t>
    </r>
    <r>
      <rPr>
        <sz val="9.5"/>
        <color indexed="63"/>
        <rFont val="Arial"/>
        <family val="2"/>
        <charset val="238"/>
      </rPr>
      <t>IN ABSOLUTE FIGURES</t>
    </r>
  </si>
  <si>
    <r>
      <t xml:space="preserve">W LICZBACH WYRÓWNANYCH - PRZECIĘTNA MIESIĘCZNA = 100
</t>
    </r>
    <r>
      <rPr>
        <sz val="9.5"/>
        <color indexed="63"/>
        <rFont val="Arial"/>
        <family val="2"/>
        <charset val="238"/>
      </rPr>
      <t>IN SMOOTHED FIGURES - AVERAGES MONTHLY = 100</t>
    </r>
  </si>
  <si>
    <r>
      <t xml:space="preserve">URODZENIA WEDŁUG DNIA TYGODNIA
</t>
    </r>
    <r>
      <rPr>
        <sz val="9.5"/>
        <color indexed="63"/>
        <rFont val="Arial"/>
        <family val="2"/>
        <charset val="238"/>
      </rPr>
      <t>BIRTHS BY DAY OF THE WEEK</t>
    </r>
  </si>
  <si>
    <r>
      <t>TABL. 63 (87). URODZENIA MAŁŻEŃSKIE W 2018 R. WEDŁUG ROKU ZAWARCIA MAŁŻEŃSTWA I WOJEWÓDZTW</t>
    </r>
    <r>
      <rPr>
        <b/>
        <sz val="9.5"/>
        <rFont val="Arial"/>
        <family val="2"/>
        <charset val="238"/>
      </rPr>
      <t xml:space="preserve">  </t>
    </r>
  </si>
  <si>
    <r>
      <t xml:space="preserve">                       LEGITIMATE BIRTHS BY YEAR IN WHICH MARRIAGE WAS CONTRACTED AND VOIVODSHIP</t>
    </r>
    <r>
      <rPr>
        <sz val="9.5"/>
        <color indexed="63"/>
        <rFont val="Arial"/>
        <family val="2"/>
        <charset val="238"/>
      </rPr>
      <t xml:space="preserve"> IN 2018</t>
    </r>
  </si>
  <si>
    <r>
      <t>Małżeńskie w % urodzeń żywych
L</t>
    </r>
    <r>
      <rPr>
        <sz val="9.5"/>
        <color indexed="63"/>
        <rFont val="Arial"/>
        <family val="2"/>
        <charset val="238"/>
      </rPr>
      <t>egitimate as    a percentage of total live births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</si>
</sst>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14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sz val="9.5"/>
      <color indexed="10"/>
      <name val="Arial"/>
      <family val="2"/>
      <charset val="238"/>
    </font>
    <font>
      <sz val="9.5"/>
      <color indexed="53"/>
      <name val="Arial"/>
      <family val="2"/>
      <charset val="238"/>
    </font>
    <font>
      <b/>
      <sz val="9.5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i/>
      <vertAlign val="superscript"/>
      <sz val="9.5"/>
      <color indexed="63"/>
      <name val="Arial"/>
      <family val="2"/>
      <charset val="238"/>
    </font>
    <font>
      <i/>
      <vertAlign val="superscript"/>
      <sz val="9.5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Times New Roman"/>
      <family val="2"/>
      <charset val="238"/>
    </font>
    <font>
      <sz val="9.5"/>
      <color rgb="FFFF0000"/>
      <name val="Arial"/>
      <family val="2"/>
      <charset val="238"/>
    </font>
    <font>
      <b/>
      <sz val="9.5"/>
      <color rgb="FFFF0000"/>
      <name val="Arial"/>
      <family val="2"/>
      <charset val="238"/>
    </font>
    <font>
      <b/>
      <sz val="9.5"/>
      <color rgb="FF0070C0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9.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sz val="9.5"/>
      <color theme="1"/>
      <name val="Arial"/>
      <family val="2"/>
      <charset val="238"/>
    </font>
    <font>
      <i/>
      <sz val="9.5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0" fontId="24" fillId="0" borderId="0"/>
  </cellStyleXfs>
  <cellXfs count="662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/>
    <xf numFmtId="0" fontId="5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4" fillId="0" borderId="6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5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0" fontId="4" fillId="0" borderId="0" xfId="2" applyFont="1"/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1" fontId="4" fillId="0" borderId="0" xfId="2" applyNumberFormat="1" applyFont="1"/>
    <xf numFmtId="0" fontId="4" fillId="0" borderId="0" xfId="2" applyFont="1" applyBorder="1"/>
    <xf numFmtId="1" fontId="4" fillId="0" borderId="0" xfId="0" applyNumberFormat="1" applyFont="1" applyAlignment="1">
      <alignment horizontal="right"/>
    </xf>
    <xf numFmtId="0" fontId="4" fillId="0" borderId="0" xfId="2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right" wrapText="1"/>
    </xf>
    <xf numFmtId="49" fontId="3" fillId="0" borderId="0" xfId="0" applyNumberFormat="1" applyFont="1" applyFill="1" applyBorder="1"/>
    <xf numFmtId="2" fontId="4" fillId="0" borderId="0" xfId="0" applyNumberFormat="1" applyFont="1"/>
    <xf numFmtId="0" fontId="4" fillId="0" borderId="0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5" xfId="0" quotePrefix="1" applyFont="1" applyBorder="1" applyAlignment="1">
      <alignment horizontal="right" vertical="center" wrapText="1"/>
    </xf>
    <xf numFmtId="0" fontId="3" fillId="0" borderId="5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6" xfId="0" applyNumberFormat="1" applyFont="1" applyBorder="1" applyAlignment="1">
      <alignment vertical="center"/>
    </xf>
    <xf numFmtId="49" fontId="3" fillId="0" borderId="0" xfId="0" applyNumberFormat="1" applyFont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Alignment="1"/>
    <xf numFmtId="1" fontId="4" fillId="0" borderId="5" xfId="0" applyNumberFormat="1" applyFont="1" applyBorder="1"/>
    <xf numFmtId="1" fontId="4" fillId="0" borderId="0" xfId="0" applyNumberFormat="1" applyFont="1"/>
    <xf numFmtId="0" fontId="4" fillId="0" borderId="5" xfId="0" applyFont="1" applyBorder="1"/>
    <xf numFmtId="0" fontId="4" fillId="0" borderId="0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right" vertical="center" wrapText="1"/>
    </xf>
    <xf numFmtId="1" fontId="3" fillId="0" borderId="5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vertical="center"/>
    </xf>
    <xf numFmtId="1" fontId="4" fillId="0" borderId="5" xfId="0" applyNumberFormat="1" applyFont="1" applyFill="1" applyBorder="1"/>
    <xf numFmtId="0" fontId="4" fillId="0" borderId="5" xfId="0" applyNumberFormat="1" applyFont="1" applyFill="1" applyBorder="1" applyAlignment="1"/>
    <xf numFmtId="1" fontId="4" fillId="0" borderId="0" xfId="0" applyNumberFormat="1" applyFont="1" applyFill="1" applyBorder="1" applyAlignment="1">
      <alignment horizontal="right"/>
    </xf>
    <xf numFmtId="0" fontId="4" fillId="0" borderId="5" xfId="0" applyFont="1" applyFill="1" applyBorder="1"/>
    <xf numFmtId="0" fontId="4" fillId="0" borderId="6" xfId="0" applyNumberFormat="1" applyFont="1" applyFill="1" applyBorder="1" applyAlignment="1"/>
    <xf numFmtId="0" fontId="4" fillId="0" borderId="10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1" fontId="4" fillId="0" borderId="5" xfId="0" applyNumberFormat="1" applyFont="1" applyBorder="1" applyAlignment="1">
      <alignment horizontal="right" wrapText="1"/>
    </xf>
    <xf numFmtId="1" fontId="4" fillId="0" borderId="0" xfId="0" applyNumberFormat="1" applyFont="1" applyAlignment="1">
      <alignment horizontal="right" wrapText="1"/>
    </xf>
    <xf numFmtId="0" fontId="4" fillId="0" borderId="5" xfId="0" applyFont="1" applyBorder="1" applyAlignment="1">
      <alignment horizontal="right" vertical="center" wrapText="1"/>
    </xf>
    <xf numFmtId="1" fontId="4" fillId="0" borderId="5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1" fontId="4" fillId="0" borderId="5" xfId="0" applyNumberFormat="1" applyFont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0" fontId="4" fillId="0" borderId="10" xfId="0" applyFont="1" applyBorder="1"/>
    <xf numFmtId="1" fontId="4" fillId="0" borderId="10" xfId="0" applyNumberFormat="1" applyFont="1" applyBorder="1"/>
    <xf numFmtId="0" fontId="3" fillId="0" borderId="10" xfId="0" applyFont="1" applyBorder="1"/>
    <xf numFmtId="1" fontId="3" fillId="0" borderId="10" xfId="0" applyNumberFormat="1" applyFont="1" applyBorder="1"/>
    <xf numFmtId="1" fontId="3" fillId="0" borderId="0" xfId="0" applyNumberFormat="1" applyFont="1"/>
    <xf numFmtId="1" fontId="3" fillId="0" borderId="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5" xfId="0" applyNumberFormat="1" applyFont="1" applyFill="1" applyBorder="1" applyAlignment="1">
      <alignment horizontal="right"/>
    </xf>
    <xf numFmtId="0" fontId="4" fillId="0" borderId="6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5" xfId="2" applyFont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9" fillId="0" borderId="0" xfId="2" applyFont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right" vertical="center"/>
    </xf>
    <xf numFmtId="0" fontId="4" fillId="0" borderId="6" xfId="0" quotePrefix="1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quotePrefix="1" applyFont="1" applyBorder="1" applyAlignment="1">
      <alignment horizontal="right" vertical="center"/>
    </xf>
    <xf numFmtId="0" fontId="4" fillId="0" borderId="5" xfId="0" quotePrefix="1" applyNumberFormat="1" applyFont="1" applyBorder="1" applyAlignment="1">
      <alignment horizontal="right" vertical="center"/>
    </xf>
    <xf numFmtId="0" fontId="4" fillId="0" borderId="5" xfId="0" quotePrefix="1" applyFont="1" applyBorder="1" applyAlignment="1">
      <alignment horizontal="right" vertical="center"/>
    </xf>
    <xf numFmtId="49" fontId="4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3" fillId="0" borderId="10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right" vertical="center"/>
    </xf>
    <xf numFmtId="49" fontId="4" fillId="0" borderId="10" xfId="0" applyNumberFormat="1" applyFont="1" applyBorder="1" applyAlignment="1">
      <alignment vertical="center" wrapText="1"/>
    </xf>
    <xf numFmtId="0" fontId="4" fillId="0" borderId="10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right" vertical="center"/>
    </xf>
    <xf numFmtId="0" fontId="4" fillId="0" borderId="5" xfId="0" quotePrefix="1" applyNumberFormat="1" applyFont="1" applyFill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9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vertical="center"/>
    </xf>
    <xf numFmtId="1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3" fillId="0" borderId="5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9" fontId="3" fillId="0" borderId="10" xfId="0" applyNumberFormat="1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right"/>
    </xf>
    <xf numFmtId="1" fontId="3" fillId="0" borderId="5" xfId="0" applyNumberFormat="1" applyFont="1" applyBorder="1" applyAlignment="1">
      <alignment horizontal="right"/>
    </xf>
    <xf numFmtId="1" fontId="3" fillId="0" borderId="6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" fontId="4" fillId="0" borderId="6" xfId="0" applyNumberFormat="1" applyFont="1" applyBorder="1" applyAlignment="1">
      <alignment horizontal="right"/>
    </xf>
    <xf numFmtId="49" fontId="3" fillId="0" borderId="0" xfId="0" applyNumberFormat="1" applyFont="1" applyFill="1"/>
    <xf numFmtId="20" fontId="4" fillId="0" borderId="0" xfId="0" applyNumberFormat="1" applyFont="1"/>
    <xf numFmtId="0" fontId="4" fillId="0" borderId="2" xfId="0" applyFont="1" applyBorder="1"/>
    <xf numFmtId="0" fontId="4" fillId="0" borderId="9" xfId="0" applyFont="1" applyBorder="1"/>
    <xf numFmtId="0" fontId="4" fillId="0" borderId="6" xfId="0" applyFont="1" applyBorder="1"/>
    <xf numFmtId="49" fontId="3" fillId="0" borderId="10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/>
    <xf numFmtId="49" fontId="4" fillId="0" borderId="10" xfId="0" applyNumberFormat="1" applyFont="1" applyBorder="1" applyAlignment="1">
      <alignment horizontal="left" indent="1"/>
    </xf>
    <xf numFmtId="0" fontId="4" fillId="0" borderId="5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49" fontId="4" fillId="0" borderId="10" xfId="0" applyNumberFormat="1" applyFont="1" applyBorder="1"/>
    <xf numFmtId="0" fontId="4" fillId="0" borderId="0" xfId="0" quotePrefix="1" applyNumberFormat="1" applyFont="1" applyBorder="1" applyAlignment="1">
      <alignment horizontal="right"/>
    </xf>
    <xf numFmtId="0" fontId="4" fillId="0" borderId="0" xfId="0" quotePrefix="1" applyFont="1" applyAlignment="1">
      <alignment horizontal="right"/>
    </xf>
    <xf numFmtId="0" fontId="4" fillId="0" borderId="0" xfId="0" quotePrefix="1" applyNumberFormat="1" applyFont="1" applyAlignment="1">
      <alignment horizontal="right"/>
    </xf>
    <xf numFmtId="0" fontId="4" fillId="0" borderId="0" xfId="0" quotePrefix="1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49" fontId="4" fillId="0" borderId="0" xfId="0" applyNumberFormat="1" applyFont="1" applyBorder="1"/>
    <xf numFmtId="49" fontId="3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right" vertical="center"/>
    </xf>
    <xf numFmtId="165" fontId="3" fillId="0" borderId="0" xfId="0" applyNumberFormat="1" applyFont="1" applyBorder="1"/>
    <xf numFmtId="164" fontId="4" fillId="0" borderId="0" xfId="0" applyNumberFormat="1" applyFont="1" applyAlignment="1">
      <alignment vertical="center"/>
    </xf>
    <xf numFmtId="49" fontId="4" fillId="0" borderId="10" xfId="0" applyNumberFormat="1" applyFont="1" applyBorder="1" applyAlignment="1">
      <alignment horizontal="right" vertical="center"/>
    </xf>
    <xf numFmtId="165" fontId="4" fillId="0" borderId="0" xfId="0" applyNumberFormat="1" applyFont="1" applyBorder="1"/>
    <xf numFmtId="164" fontId="4" fillId="0" borderId="5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165" fontId="3" fillId="0" borderId="0" xfId="0" applyNumberFormat="1" applyFont="1"/>
    <xf numFmtId="165" fontId="4" fillId="0" borderId="0" xfId="0" applyNumberFormat="1" applyFont="1"/>
    <xf numFmtId="1" fontId="3" fillId="0" borderId="10" xfId="0" applyNumberFormat="1" applyFont="1" applyBorder="1" applyAlignment="1">
      <alignment horizontal="right" vertical="center"/>
    </xf>
    <xf numFmtId="0" fontId="10" fillId="0" borderId="0" xfId="0" applyFont="1"/>
    <xf numFmtId="164" fontId="4" fillId="0" borderId="0" xfId="0" applyNumberFormat="1" applyFont="1"/>
    <xf numFmtId="164" fontId="4" fillId="0" borderId="9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/>
    <xf numFmtId="164" fontId="4" fillId="0" borderId="5" xfId="0" applyNumberFormat="1" applyFont="1" applyBorder="1"/>
    <xf numFmtId="164" fontId="4" fillId="0" borderId="10" xfId="0" applyNumberFormat="1" applyFont="1" applyBorder="1"/>
    <xf numFmtId="164" fontId="4" fillId="0" borderId="6" xfId="0" applyNumberFormat="1" applyFont="1" applyBorder="1"/>
    <xf numFmtId="0" fontId="11" fillId="0" borderId="0" xfId="0" applyFont="1" applyBorder="1"/>
    <xf numFmtId="0" fontId="11" fillId="0" borderId="0" xfId="0" applyFont="1"/>
    <xf numFmtId="165" fontId="4" fillId="0" borderId="0" xfId="0" applyNumberFormat="1" applyFont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/>
    </xf>
    <xf numFmtId="165" fontId="3" fillId="0" borderId="5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/>
    <xf numFmtId="164" fontId="3" fillId="0" borderId="6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10" fillId="0" borderId="0" xfId="0" applyFont="1" applyBorder="1"/>
    <xf numFmtId="0" fontId="4" fillId="0" borderId="0" xfId="0" applyFont="1" applyBorder="1" applyAlignment="1">
      <alignment horizontal="center"/>
    </xf>
    <xf numFmtId="165" fontId="3" fillId="0" borderId="5" xfId="0" applyNumberFormat="1" applyFont="1" applyBorder="1"/>
    <xf numFmtId="0" fontId="3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0" xfId="2" applyFont="1" applyAlignment="1">
      <alignment vertical="center"/>
    </xf>
    <xf numFmtId="49" fontId="4" fillId="0" borderId="12" xfId="2" applyNumberFormat="1" applyFont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5" xfId="0" quotePrefix="1" applyNumberFormat="1" applyFont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4" fillId="0" borderId="11" xfId="2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165" fontId="25" fillId="0" borderId="0" xfId="2" applyNumberFormat="1" applyFont="1" applyBorder="1" applyAlignment="1">
      <alignment horizontal="right" vertical="center"/>
    </xf>
    <xf numFmtId="49" fontId="3" fillId="0" borderId="10" xfId="2" applyNumberFormat="1" applyFont="1" applyFill="1" applyBorder="1" applyAlignment="1">
      <alignment horizontal="right" vertical="center"/>
    </xf>
    <xf numFmtId="0" fontId="4" fillId="0" borderId="10" xfId="2" applyFont="1" applyFill="1" applyBorder="1" applyAlignment="1">
      <alignment vertical="center"/>
    </xf>
    <xf numFmtId="165" fontId="4" fillId="0" borderId="6" xfId="0" applyNumberFormat="1" applyFont="1" applyBorder="1" applyAlignment="1">
      <alignment horizontal="right" vertical="center"/>
    </xf>
    <xf numFmtId="0" fontId="3" fillId="0" borderId="0" xfId="2" applyNumberFormat="1" applyFont="1" applyFill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49" fontId="4" fillId="0" borderId="10" xfId="2" applyNumberFormat="1" applyFont="1" applyFill="1" applyBorder="1" applyAlignment="1">
      <alignment vertical="center" wrapText="1"/>
    </xf>
    <xf numFmtId="49" fontId="4" fillId="0" borderId="10" xfId="2" applyNumberFormat="1" applyFont="1" applyFill="1" applyBorder="1" applyAlignment="1">
      <alignment vertical="center"/>
    </xf>
    <xf numFmtId="0" fontId="4" fillId="0" borderId="10" xfId="2" applyFont="1" applyFill="1" applyBorder="1" applyAlignment="1">
      <alignment horizontal="right" vertical="center"/>
    </xf>
    <xf numFmtId="0" fontId="3" fillId="0" borderId="0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4" fillId="0" borderId="10" xfId="2" applyNumberFormat="1" applyFont="1" applyFill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0" quotePrefix="1" applyNumberFormat="1" applyFont="1" applyBorder="1" applyAlignment="1">
      <alignment horizontal="right" vertical="center"/>
    </xf>
    <xf numFmtId="0" fontId="4" fillId="0" borderId="0" xfId="2" applyFont="1" applyFill="1" applyBorder="1"/>
    <xf numFmtId="0" fontId="4" fillId="0" borderId="0" xfId="2" applyFont="1" applyBorder="1" applyAlignment="1"/>
    <xf numFmtId="49" fontId="4" fillId="0" borderId="2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 wrapText="1"/>
    </xf>
    <xf numFmtId="0" fontId="3" fillId="0" borderId="6" xfId="2" applyNumberFormat="1" applyFont="1" applyBorder="1" applyAlignment="1">
      <alignment vertical="center"/>
    </xf>
    <xf numFmtId="49" fontId="4" fillId="0" borderId="10" xfId="2" applyNumberFormat="1" applyFont="1" applyBorder="1" applyAlignment="1">
      <alignment vertical="center"/>
    </xf>
    <xf numFmtId="0" fontId="4" fillId="0" borderId="5" xfId="2" applyNumberFormat="1" applyFont="1" applyBorder="1" applyAlignment="1">
      <alignment vertical="center"/>
    </xf>
    <xf numFmtId="0" fontId="4" fillId="0" borderId="6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vertical="center"/>
    </xf>
    <xf numFmtId="0" fontId="3" fillId="0" borderId="5" xfId="2" applyNumberFormat="1" applyFont="1" applyBorder="1" applyAlignment="1">
      <alignment horizontal="right" vertical="center"/>
    </xf>
    <xf numFmtId="0" fontId="3" fillId="0" borderId="6" xfId="2" applyNumberFormat="1" applyFont="1" applyBorder="1" applyAlignment="1">
      <alignment horizontal="right" vertical="center"/>
    </xf>
    <xf numFmtId="0" fontId="4" fillId="0" borderId="0" xfId="2" applyFont="1" applyFill="1" applyBorder="1" applyAlignment="1"/>
    <xf numFmtId="0" fontId="4" fillId="0" borderId="11" xfId="2" applyFont="1" applyFill="1" applyBorder="1"/>
    <xf numFmtId="0" fontId="4" fillId="0" borderId="11" xfId="2" applyFont="1" applyBorder="1"/>
    <xf numFmtId="0" fontId="27" fillId="0" borderId="11" xfId="2" applyFont="1" applyBorder="1" applyAlignment="1">
      <alignment horizontal="center"/>
    </xf>
    <xf numFmtId="49" fontId="4" fillId="0" borderId="12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left" vertical="top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right"/>
    </xf>
    <xf numFmtId="1" fontId="4" fillId="0" borderId="6" xfId="2" applyNumberFormat="1" applyFont="1" applyBorder="1" applyAlignment="1">
      <alignment horizontal="right"/>
    </xf>
    <xf numFmtId="1" fontId="4" fillId="0" borderId="5" xfId="2" applyNumberFormat="1" applyFont="1" applyBorder="1" applyAlignment="1">
      <alignment horizontal="right"/>
    </xf>
    <xf numFmtId="1" fontId="4" fillId="0" borderId="0" xfId="2" applyNumberFormat="1" applyFont="1" applyBorder="1"/>
    <xf numFmtId="1" fontId="4" fillId="0" borderId="0" xfId="2" applyNumberFormat="1" applyFont="1" applyBorder="1" applyAlignment="1">
      <alignment horizontal="right"/>
    </xf>
    <xf numFmtId="1" fontId="4" fillId="0" borderId="0" xfId="2" applyNumberFormat="1" applyFont="1" applyFill="1" applyBorder="1" applyAlignment="1">
      <alignment horizontal="right" wrapText="1"/>
    </xf>
    <xf numFmtId="1" fontId="4" fillId="0" borderId="5" xfId="2" applyNumberFormat="1" applyFont="1" applyFill="1" applyBorder="1" applyAlignment="1">
      <alignment horizontal="right" wrapText="1"/>
    </xf>
    <xf numFmtId="1" fontId="4" fillId="0" borderId="0" xfId="2" applyNumberFormat="1" applyFont="1" applyFill="1" applyAlignment="1">
      <alignment horizontal="right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right" wrapText="1"/>
    </xf>
    <xf numFmtId="1" fontId="3" fillId="0" borderId="0" xfId="2" applyNumberFormat="1" applyFont="1" applyFill="1" applyAlignment="1">
      <alignment horizontal="right" wrapText="1"/>
    </xf>
    <xf numFmtId="1" fontId="4" fillId="0" borderId="0" xfId="2" applyNumberFormat="1" applyFont="1" applyFill="1"/>
    <xf numFmtId="1" fontId="3" fillId="0" borderId="0" xfId="2" applyNumberFormat="1" applyFont="1" applyFill="1"/>
    <xf numFmtId="0" fontId="3" fillId="0" borderId="0" xfId="2" applyFont="1" applyFill="1"/>
    <xf numFmtId="0" fontId="3" fillId="0" borderId="0" xfId="2" applyFont="1"/>
    <xf numFmtId="0" fontId="4" fillId="0" borderId="5" xfId="2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Border="1" applyAlignment="1">
      <alignment horizontal="left" vertical="top" wrapText="1"/>
    </xf>
    <xf numFmtId="0" fontId="4" fillId="0" borderId="5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1" fontId="4" fillId="0" borderId="0" xfId="2" applyNumberFormat="1" applyFont="1" applyFill="1" applyBorder="1" applyAlignment="1">
      <alignment horizontal="right"/>
    </xf>
    <xf numFmtId="1" fontId="4" fillId="0" borderId="5" xfId="2" applyNumberFormat="1" applyFont="1" applyFill="1" applyBorder="1" applyAlignment="1">
      <alignment horizontal="right"/>
    </xf>
    <xf numFmtId="1" fontId="4" fillId="0" borderId="0" xfId="2" applyNumberFormat="1" applyFont="1" applyFill="1" applyBorder="1"/>
    <xf numFmtId="0" fontId="3" fillId="0" borderId="0" xfId="2" applyFont="1" applyBorder="1" applyAlignment="1">
      <alignment horizontal="right"/>
    </xf>
    <xf numFmtId="1" fontId="4" fillId="0" borderId="6" xfId="2" applyNumberFormat="1" applyFont="1" applyFill="1" applyBorder="1" applyAlignment="1">
      <alignment horizontal="right"/>
    </xf>
    <xf numFmtId="0" fontId="3" fillId="0" borderId="0" xfId="2" applyFont="1" applyBorder="1"/>
    <xf numFmtId="1" fontId="3" fillId="0" borderId="0" xfId="2" applyNumberFormat="1" applyFont="1" applyFill="1" applyBorder="1" applyAlignment="1">
      <alignment horizontal="right" wrapText="1"/>
    </xf>
    <xf numFmtId="1" fontId="3" fillId="0" borderId="5" xfId="2" applyNumberFormat="1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vertical="center" wrapText="1"/>
    </xf>
    <xf numFmtId="165" fontId="4" fillId="0" borderId="5" xfId="2" applyNumberFormat="1" applyFont="1" applyFill="1" applyBorder="1" applyAlignment="1">
      <alignment horizontal="right" vertical="center" wrapText="1"/>
    </xf>
    <xf numFmtId="165" fontId="4" fillId="0" borderId="6" xfId="2" applyNumberFormat="1" applyFont="1" applyFill="1" applyBorder="1" applyAlignment="1">
      <alignment horizontal="right" vertical="center" wrapText="1"/>
    </xf>
    <xf numFmtId="165" fontId="4" fillId="0" borderId="0" xfId="2" applyNumberFormat="1" applyFont="1" applyFill="1"/>
    <xf numFmtId="165" fontId="4" fillId="0" borderId="0" xfId="2" applyNumberFormat="1" applyFont="1"/>
    <xf numFmtId="165" fontId="3" fillId="0" borderId="0" xfId="2" applyNumberFormat="1" applyFont="1" applyFill="1" applyBorder="1" applyAlignment="1">
      <alignment horizontal="right" wrapText="1"/>
    </xf>
    <xf numFmtId="165" fontId="3" fillId="0" borderId="5" xfId="2" applyNumberFormat="1" applyFont="1" applyFill="1" applyBorder="1" applyAlignment="1">
      <alignment horizontal="right" wrapText="1"/>
    </xf>
    <xf numFmtId="165" fontId="3" fillId="0" borderId="6" xfId="2" applyNumberFormat="1" applyFont="1" applyFill="1" applyBorder="1" applyAlignment="1">
      <alignment horizontal="right" wrapText="1"/>
    </xf>
    <xf numFmtId="165" fontId="3" fillId="0" borderId="0" xfId="2" applyNumberFormat="1" applyFont="1"/>
    <xf numFmtId="165" fontId="3" fillId="0" borderId="0" xfId="2" applyNumberFormat="1" applyFont="1" applyFill="1" applyBorder="1" applyAlignment="1">
      <alignment horizontal="right" vertical="center" wrapText="1"/>
    </xf>
    <xf numFmtId="165" fontId="3" fillId="0" borderId="5" xfId="2" applyNumberFormat="1" applyFont="1" applyFill="1" applyBorder="1" applyAlignment="1">
      <alignment horizontal="right" vertical="center" wrapText="1"/>
    </xf>
    <xf numFmtId="165" fontId="3" fillId="0" borderId="6" xfId="2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6" xfId="0" quotePrefix="1" applyNumberFormat="1" applyFont="1" applyFill="1" applyBorder="1" applyAlignment="1">
      <alignment horizontal="right" vertical="center"/>
    </xf>
    <xf numFmtId="0" fontId="3" fillId="0" borderId="6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vertical="center"/>
    </xf>
    <xf numFmtId="0" fontId="4" fillId="0" borderId="10" xfId="0" applyFont="1" applyFill="1" applyBorder="1" applyAlignment="1">
      <alignment horizontal="left" vertical="center" indent="2"/>
    </xf>
    <xf numFmtId="0" fontId="4" fillId="0" borderId="1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>
      <alignment vertical="center"/>
    </xf>
    <xf numFmtId="165" fontId="4" fillId="0" borderId="6" xfId="0" applyNumberFormat="1" applyFont="1" applyFill="1" applyBorder="1" applyAlignment="1">
      <alignment vertical="center"/>
    </xf>
    <xf numFmtId="0" fontId="9" fillId="0" borderId="0" xfId="0" applyFont="1" applyBorder="1"/>
    <xf numFmtId="0" fontId="3" fillId="0" borderId="10" xfId="0" applyNumberFormat="1" applyFont="1" applyBorder="1" applyAlignment="1">
      <alignment horizontal="right" vertical="center"/>
    </xf>
    <xf numFmtId="0" fontId="3" fillId="0" borderId="0" xfId="0" quotePrefix="1" applyNumberFormat="1" applyFont="1" applyAlignment="1">
      <alignment vertical="center"/>
    </xf>
    <xf numFmtId="0" fontId="3" fillId="0" borderId="5" xfId="0" quotePrefix="1" applyNumberFormat="1" applyFont="1" applyBorder="1" applyAlignment="1">
      <alignment vertical="center"/>
    </xf>
    <xf numFmtId="0" fontId="4" fillId="0" borderId="0" xfId="0" quotePrefix="1" applyNumberFormat="1" applyFont="1" applyAlignment="1">
      <alignment horizontal="right" vertical="center"/>
    </xf>
    <xf numFmtId="0" fontId="4" fillId="0" borderId="0" xfId="0" quotePrefix="1" applyNumberFormat="1" applyFont="1" applyAlignment="1">
      <alignment vertical="center"/>
    </xf>
    <xf numFmtId="0" fontId="4" fillId="0" borderId="5" xfId="0" quotePrefix="1" applyNumberFormat="1" applyFont="1" applyBorder="1" applyAlignment="1">
      <alignment vertical="center"/>
    </xf>
    <xf numFmtId="0" fontId="3" fillId="0" borderId="5" xfId="0" applyNumberFormat="1" applyFont="1" applyBorder="1"/>
    <xf numFmtId="0" fontId="3" fillId="0" borderId="6" xfId="0" applyNumberFormat="1" applyFont="1" applyBorder="1"/>
    <xf numFmtId="0" fontId="4" fillId="0" borderId="5" xfId="0" applyNumberFormat="1" applyFont="1" applyBorder="1"/>
    <xf numFmtId="0" fontId="4" fillId="0" borderId="6" xfId="0" quotePrefix="1" applyNumberFormat="1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vertical="center"/>
    </xf>
    <xf numFmtId="165" fontId="4" fillId="0" borderId="6" xfId="0" applyNumberFormat="1" applyFont="1" applyBorder="1"/>
    <xf numFmtId="165" fontId="3" fillId="0" borderId="6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5" xfId="0" applyNumberFormat="1" applyFont="1" applyBorder="1" applyAlignment="1"/>
    <xf numFmtId="0" fontId="4" fillId="0" borderId="0" xfId="0" applyNumberFormat="1" applyFont="1" applyAlignment="1"/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4" fillId="0" borderId="5" xfId="0" applyFont="1" applyFill="1" applyBorder="1" applyAlignment="1"/>
    <xf numFmtId="0" fontId="4" fillId="0" borderId="6" xfId="0" applyFont="1" applyBorder="1" applyAlignment="1"/>
    <xf numFmtId="2" fontId="4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right"/>
    </xf>
    <xf numFmtId="165" fontId="4" fillId="0" borderId="5" xfId="0" applyNumberFormat="1" applyFont="1" applyBorder="1" applyAlignment="1"/>
    <xf numFmtId="165" fontId="4" fillId="0" borderId="6" xfId="0" applyNumberFormat="1" applyFont="1" applyBorder="1" applyAlignment="1"/>
    <xf numFmtId="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3" fillId="0" borderId="5" xfId="0" applyFont="1" applyBorder="1" applyAlignment="1"/>
    <xf numFmtId="0" fontId="3" fillId="0" borderId="0" xfId="0" applyFont="1" applyBorder="1" applyAlignment="1">
      <alignment horizontal="center" wrapText="1"/>
    </xf>
    <xf numFmtId="165" fontId="4" fillId="0" borderId="0" xfId="0" applyNumberFormat="1" applyFont="1" applyAlignment="1"/>
    <xf numFmtId="165" fontId="4" fillId="0" borderId="6" xfId="0" applyNumberFormat="1" applyFont="1" applyBorder="1" applyAlignment="1">
      <alignment horizontal="right"/>
    </xf>
    <xf numFmtId="165" fontId="4" fillId="0" borderId="10" xfId="0" applyNumberFormat="1" applyFont="1" applyBorder="1" applyAlignment="1"/>
    <xf numFmtId="165" fontId="4" fillId="0" borderId="10" xfId="0" applyNumberFormat="1" applyFont="1" applyBorder="1"/>
    <xf numFmtId="165" fontId="3" fillId="0" borderId="10" xfId="0" applyNumberFormat="1" applyFont="1" applyBorder="1"/>
    <xf numFmtId="165" fontId="3" fillId="0" borderId="6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165" fontId="3" fillId="0" borderId="5" xfId="0" applyNumberFormat="1" applyFont="1" applyBorder="1" applyAlignment="1"/>
    <xf numFmtId="0" fontId="9" fillId="0" borderId="0" xfId="0" applyFont="1" applyBorder="1" applyAlignment="1">
      <alignment horizontal="center"/>
    </xf>
    <xf numFmtId="0" fontId="25" fillId="0" borderId="0" xfId="0" applyFont="1"/>
    <xf numFmtId="1" fontId="4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4" fillId="0" borderId="0" xfId="0" applyNumberFormat="1" applyFont="1"/>
    <xf numFmtId="0" fontId="3" fillId="0" borderId="0" xfId="0" applyNumberFormat="1" applyFont="1"/>
    <xf numFmtId="0" fontId="4" fillId="0" borderId="6" xfId="0" applyNumberFormat="1" applyFont="1" applyBorder="1"/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right"/>
    </xf>
    <xf numFmtId="49" fontId="4" fillId="0" borderId="11" xfId="0" applyNumberFormat="1" applyFont="1" applyBorder="1"/>
    <xf numFmtId="0" fontId="4" fillId="0" borderId="11" xfId="0" applyFont="1" applyBorder="1"/>
    <xf numFmtId="1" fontId="3" fillId="0" borderId="9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0" fontId="28" fillId="0" borderId="0" xfId="1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6" xfId="0" applyFont="1" applyBorder="1" applyAlignment="1">
      <alignment horizontal="right" wrapText="1"/>
    </xf>
    <xf numFmtId="2" fontId="4" fillId="0" borderId="0" xfId="0" applyNumberFormat="1" applyFont="1" applyAlignment="1"/>
    <xf numFmtId="1" fontId="1" fillId="0" borderId="6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3" fillId="0" borderId="1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right" vertical="center"/>
    </xf>
    <xf numFmtId="1" fontId="13" fillId="0" borderId="0" xfId="0" applyNumberFormat="1" applyFont="1" applyAlignment="1">
      <alignment horizontal="right"/>
    </xf>
    <xf numFmtId="1" fontId="13" fillId="0" borderId="6" xfId="0" applyNumberFormat="1" applyFont="1" applyBorder="1" applyAlignment="1">
      <alignment horizontal="right"/>
    </xf>
    <xf numFmtId="1" fontId="13" fillId="0" borderId="5" xfId="0" applyNumberFormat="1" applyFont="1" applyBorder="1" applyAlignment="1">
      <alignment horizontal="right"/>
    </xf>
    <xf numFmtId="0" fontId="3" fillId="0" borderId="6" xfId="2" applyFont="1" applyFill="1" applyBorder="1" applyAlignment="1">
      <alignment horizontal="right" wrapText="1"/>
    </xf>
    <xf numFmtId="1" fontId="13" fillId="0" borderId="14" xfId="0" applyNumberFormat="1" applyFont="1" applyBorder="1" applyAlignment="1">
      <alignment horizontal="right"/>
    </xf>
    <xf numFmtId="49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165" fontId="1" fillId="0" borderId="6" xfId="0" applyNumberFormat="1" applyFont="1" applyBorder="1" applyAlignment="1">
      <alignment horizontal="right"/>
    </xf>
    <xf numFmtId="1" fontId="4" fillId="0" borderId="0" xfId="2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right"/>
    </xf>
    <xf numFmtId="0" fontId="4" fillId="0" borderId="0" xfId="2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5" fontId="14" fillId="0" borderId="0" xfId="2" applyNumberFormat="1" applyFont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center"/>
    </xf>
    <xf numFmtId="49" fontId="23" fillId="0" borderId="0" xfId="1" applyNumberFormat="1" applyBorder="1" applyAlignment="1">
      <alignment horizontal="left" vertical="center"/>
    </xf>
    <xf numFmtId="49" fontId="23" fillId="0" borderId="0" xfId="1" applyNumberFormat="1" applyFill="1"/>
    <xf numFmtId="49" fontId="23" fillId="0" borderId="0" xfId="1" applyNumberFormat="1" applyFill="1" applyBorder="1"/>
    <xf numFmtId="49" fontId="23" fillId="0" borderId="0" xfId="1" applyNumberFormat="1" applyFill="1" applyBorder="1" applyAlignment="1">
      <alignment vertical="center"/>
    </xf>
    <xf numFmtId="0" fontId="23" fillId="0" borderId="0" xfId="1" applyAlignment="1">
      <alignment vertical="center"/>
    </xf>
    <xf numFmtId="0" fontId="23" fillId="0" borderId="0" xfId="1" applyAlignment="1">
      <alignment vertical="center"/>
    </xf>
    <xf numFmtId="0" fontId="23" fillId="0" borderId="0" xfId="1"/>
    <xf numFmtId="0" fontId="23" fillId="0" borderId="0" xfId="1" applyBorder="1" applyAlignment="1">
      <alignment vertical="center"/>
    </xf>
    <xf numFmtId="0" fontId="23" fillId="0" borderId="0" xfId="1" applyBorder="1"/>
    <xf numFmtId="0" fontId="23" fillId="0" borderId="0" xfId="1" applyFill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31" fillId="0" borderId="0" xfId="0" applyFont="1" applyBorder="1"/>
    <xf numFmtId="0" fontId="3" fillId="0" borderId="1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30" fillId="0" borderId="10" xfId="0" applyFont="1" applyBorder="1" applyAlignment="1">
      <alignment horizontal="left" vertical="center"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>
      <alignment vertical="center"/>
    </xf>
    <xf numFmtId="0" fontId="31" fillId="0" borderId="0" xfId="0" applyNumberFormat="1" applyFont="1" applyBorder="1" applyAlignment="1">
      <alignment vertical="center"/>
    </xf>
    <xf numFmtId="0" fontId="30" fillId="0" borderId="0" xfId="2" applyFont="1" applyBorder="1" applyAlignment="1">
      <alignment vertical="center"/>
    </xf>
    <xf numFmtId="0" fontId="30" fillId="0" borderId="0" xfId="2" applyFont="1" applyBorder="1" applyAlignment="1">
      <alignment horizontal="left" vertical="top" wrapText="1"/>
    </xf>
    <xf numFmtId="0" fontId="30" fillId="0" borderId="0" xfId="2" applyFont="1" applyBorder="1"/>
    <xf numFmtId="0" fontId="30" fillId="0" borderId="0" xfId="2" applyFont="1" applyFill="1" applyBorder="1" applyAlignment="1"/>
    <xf numFmtId="49" fontId="30" fillId="0" borderId="0" xfId="2" applyNumberFormat="1" applyFont="1" applyFill="1" applyBorder="1" applyAlignment="1">
      <alignment horizontal="left" vertical="center" wrapText="1"/>
    </xf>
    <xf numFmtId="0" fontId="30" fillId="0" borderId="0" xfId="2" applyFont="1" applyFill="1" applyBorder="1" applyAlignment="1">
      <alignment horizontal="left" vertical="center" wrapText="1"/>
    </xf>
    <xf numFmtId="164" fontId="30" fillId="0" borderId="0" xfId="0" applyNumberFormat="1" applyFont="1"/>
    <xf numFmtId="49" fontId="30" fillId="0" borderId="0" xfId="0" applyNumberFormat="1" applyFont="1" applyAlignment="1">
      <alignment horizontal="left" wrapText="1"/>
    </xf>
    <xf numFmtId="0" fontId="30" fillId="0" borderId="0" xfId="0" applyFont="1" applyAlignment="1">
      <alignment vertical="center"/>
    </xf>
    <xf numFmtId="49" fontId="30" fillId="0" borderId="0" xfId="0" applyNumberFormat="1" applyFont="1" applyAlignment="1">
      <alignment vertical="center"/>
    </xf>
    <xf numFmtId="0" fontId="31" fillId="0" borderId="0" xfId="2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2" applyFont="1" applyBorder="1" applyAlignment="1"/>
    <xf numFmtId="0" fontId="29" fillId="0" borderId="0" xfId="2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center" wrapText="1"/>
    </xf>
    <xf numFmtId="49" fontId="32" fillId="0" borderId="0" xfId="0" applyNumberFormat="1" applyFont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0" fontId="4" fillId="0" borderId="0" xfId="0" quotePrefix="1" applyNumberFormat="1" applyFont="1" applyFill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3" fillId="0" borderId="5" xfId="0" quotePrefix="1" applyNumberFormat="1" applyFont="1" applyFill="1" applyBorder="1" applyAlignment="1">
      <alignment horizontal="right" vertical="center"/>
    </xf>
    <xf numFmtId="0" fontId="3" fillId="0" borderId="0" xfId="0" quotePrefix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6" xfId="0" quotePrefix="1" applyFont="1" applyBorder="1" applyAlignment="1">
      <alignment horizontal="right" vertical="center"/>
    </xf>
    <xf numFmtId="0" fontId="3" fillId="0" borderId="5" xfId="2" applyNumberFormat="1" applyFont="1" applyBorder="1" applyAlignment="1">
      <alignment horizontal="right" vertical="center" wrapText="1"/>
    </xf>
    <xf numFmtId="0" fontId="3" fillId="0" borderId="6" xfId="2" applyNumberFormat="1" applyFont="1" applyBorder="1" applyAlignment="1">
      <alignment horizontal="right" vertical="center" wrapText="1"/>
    </xf>
    <xf numFmtId="0" fontId="4" fillId="0" borderId="5" xfId="2" applyNumberFormat="1" applyFont="1" applyBorder="1" applyAlignment="1">
      <alignment horizontal="right" vertical="center" wrapText="1"/>
    </xf>
    <xf numFmtId="0" fontId="4" fillId="0" borderId="5" xfId="2" quotePrefix="1" applyNumberFormat="1" applyFont="1" applyBorder="1" applyAlignment="1">
      <alignment horizontal="right" vertical="center" wrapText="1"/>
    </xf>
    <xf numFmtId="0" fontId="4" fillId="0" borderId="5" xfId="2" quotePrefix="1" applyFont="1" applyBorder="1" applyAlignment="1">
      <alignment horizontal="right" vertical="center" wrapText="1"/>
    </xf>
    <xf numFmtId="0" fontId="4" fillId="0" borderId="6" xfId="2" applyNumberFormat="1" applyFont="1" applyBorder="1" applyAlignment="1">
      <alignment horizontal="right" vertical="center" wrapText="1"/>
    </xf>
    <xf numFmtId="165" fontId="4" fillId="0" borderId="5" xfId="2" applyNumberFormat="1" applyFont="1" applyBorder="1" applyAlignment="1">
      <alignment horizontal="right" vertical="center" wrapText="1"/>
    </xf>
    <xf numFmtId="165" fontId="4" fillId="0" borderId="5" xfId="2" quotePrefix="1" applyNumberFormat="1" applyFont="1" applyBorder="1" applyAlignment="1">
      <alignment horizontal="right" vertical="center" wrapText="1"/>
    </xf>
    <xf numFmtId="165" fontId="4" fillId="0" borderId="6" xfId="2" applyNumberFormat="1" applyFont="1" applyBorder="1" applyAlignment="1">
      <alignment horizontal="right" vertical="center" wrapText="1"/>
    </xf>
    <xf numFmtId="0" fontId="4" fillId="0" borderId="6" xfId="2" quotePrefix="1" applyFont="1" applyBorder="1" applyAlignment="1">
      <alignment horizontal="right" vertical="center" wrapText="1"/>
    </xf>
    <xf numFmtId="0" fontId="4" fillId="0" borderId="6" xfId="2" quotePrefix="1" applyNumberFormat="1" applyFont="1" applyBorder="1" applyAlignment="1">
      <alignment horizontal="right" vertical="center" wrapText="1"/>
    </xf>
    <xf numFmtId="0" fontId="3" fillId="0" borderId="5" xfId="2" applyFont="1" applyBorder="1" applyAlignment="1">
      <alignment horizontal="right" vertical="center" wrapText="1"/>
    </xf>
    <xf numFmtId="0" fontId="3" fillId="0" borderId="5" xfId="2" quotePrefix="1" applyNumberFormat="1" applyFont="1" applyBorder="1" applyAlignment="1">
      <alignment horizontal="right" vertical="center" wrapText="1"/>
    </xf>
    <xf numFmtId="1" fontId="4" fillId="0" borderId="5" xfId="2" applyNumberFormat="1" applyFont="1" applyBorder="1" applyAlignment="1">
      <alignment horizontal="right" vertical="center" wrapText="1"/>
    </xf>
    <xf numFmtId="1" fontId="4" fillId="0" borderId="6" xfId="2" applyNumberFormat="1" applyFont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3" fillId="0" borderId="6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vertical="center"/>
    </xf>
    <xf numFmtId="0" fontId="4" fillId="0" borderId="6" xfId="2" applyFont="1" applyBorder="1" applyAlignment="1">
      <alignment horizontal="right" vertical="center" wrapText="1"/>
    </xf>
    <xf numFmtId="0" fontId="3" fillId="0" borderId="6" xfId="2" applyFont="1" applyBorder="1" applyAlignment="1">
      <alignment horizontal="right" vertical="center" wrapText="1"/>
    </xf>
    <xf numFmtId="0" fontId="4" fillId="0" borderId="12" xfId="2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30" fillId="0" borderId="0" xfId="0" applyFont="1"/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right"/>
    </xf>
    <xf numFmtId="0" fontId="30" fillId="0" borderId="0" xfId="0" applyFont="1" applyFill="1" applyBorder="1" applyAlignment="1">
      <alignment vertical="center"/>
    </xf>
    <xf numFmtId="0" fontId="30" fillId="0" borderId="0" xfId="2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6" xfId="0" quotePrefix="1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5" xfId="0" quotePrefix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5" xfId="0" applyNumberFormat="1" applyFont="1" applyBorder="1" applyAlignment="1">
      <alignment horizontal="right" vertical="center" wrapText="1"/>
    </xf>
    <xf numFmtId="0" fontId="3" fillId="0" borderId="6" xfId="0" applyNumberFormat="1" applyFont="1" applyBorder="1" applyAlignment="1">
      <alignment horizontal="right" vertical="center" wrapText="1"/>
    </xf>
    <xf numFmtId="0" fontId="4" fillId="0" borderId="6" xfId="0" quotePrefix="1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23" fillId="0" borderId="0" xfId="1" applyNumberFormat="1" applyFill="1" applyBorder="1" applyAlignment="1">
      <alignment horizontal="left" vertical="center" wrapText="1"/>
    </xf>
    <xf numFmtId="49" fontId="23" fillId="0" borderId="0" xfId="1" applyNumberFormat="1" applyBorder="1" applyAlignment="1">
      <alignment horizontal="left" vertical="center" wrapText="1"/>
    </xf>
    <xf numFmtId="49" fontId="23" fillId="0" borderId="0" xfId="1" applyNumberFormat="1" applyBorder="1" applyAlignment="1">
      <alignment horizontal="left" vertical="center"/>
    </xf>
    <xf numFmtId="0" fontId="23" fillId="0" borderId="0" xfId="1" applyAlignment="1">
      <alignment vertical="center"/>
    </xf>
    <xf numFmtId="49" fontId="23" fillId="0" borderId="0" xfId="1" applyNumberFormat="1" applyAlignment="1">
      <alignment horizontal="left" vertical="center"/>
    </xf>
    <xf numFmtId="49" fontId="23" fillId="0" borderId="0" xfId="1" applyNumberFormat="1" applyFill="1" applyBorder="1" applyAlignment="1">
      <alignment horizontal="left" vertical="top" wrapText="1"/>
    </xf>
    <xf numFmtId="49" fontId="23" fillId="0" borderId="0" xfId="1" applyNumberFormat="1" applyBorder="1" applyAlignment="1">
      <alignment horizontal="left" vertical="top" wrapText="1"/>
    </xf>
    <xf numFmtId="49" fontId="23" fillId="0" borderId="0" xfId="1" applyNumberFormat="1" applyFill="1" applyAlignment="1">
      <alignment horizontal="left" wrapText="1"/>
    </xf>
    <xf numFmtId="49" fontId="23" fillId="0" borderId="0" xfId="1" applyNumberFormat="1" applyFill="1" applyAlignment="1">
      <alignment horizontal="left" vertical="center" wrapText="1"/>
    </xf>
    <xf numFmtId="49" fontId="23" fillId="0" borderId="0" xfId="1" applyNumberFormat="1" applyAlignment="1">
      <alignment horizontal="left" vertical="center" wrapText="1"/>
    </xf>
    <xf numFmtId="0" fontId="23" fillId="0" borderId="0" xfId="1"/>
    <xf numFmtId="0" fontId="23" fillId="0" borderId="0" xfId="1" applyFill="1" applyBorder="1" applyAlignment="1">
      <alignment horizontal="left" vertical="center" wrapText="1"/>
    </xf>
    <xf numFmtId="0" fontId="23" fillId="0" borderId="0" xfId="1" applyBorder="1"/>
    <xf numFmtId="0" fontId="23" fillId="0" borderId="0" xfId="1" applyAlignment="1">
      <alignment horizontal="left" wrapText="1"/>
    </xf>
    <xf numFmtId="0" fontId="23" fillId="0" borderId="0" xfId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31" fillId="0" borderId="0" xfId="2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0" fillId="0" borderId="0" xfId="0" applyFont="1" applyBorder="1"/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wrapText="1"/>
    </xf>
    <xf numFmtId="0" fontId="30" fillId="0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left" vertical="center" wrapText="1"/>
    </xf>
    <xf numFmtId="49" fontId="3" fillId="0" borderId="0" xfId="2" applyNumberFormat="1" applyFont="1" applyBorder="1" applyAlignment="1">
      <alignment horizontal="left" vertical="center" wrapText="1"/>
    </xf>
    <xf numFmtId="0" fontId="30" fillId="0" borderId="0" xfId="2" applyFont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30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15" xfId="2" applyNumberFormat="1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30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5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0" fillId="0" borderId="0" xfId="2" applyFont="1" applyBorder="1" applyAlignment="1">
      <alignment horizontal="left" wrapText="1"/>
    </xf>
    <xf numFmtId="0" fontId="8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left" vertical="center" wrapText="1"/>
    </xf>
  </cellXfs>
  <cellStyles count="4">
    <cellStyle name="Hiperłącze" xfId="1" builtinId="8"/>
    <cellStyle name="Normalny" xfId="0" builtinId="0"/>
    <cellStyle name="Normalny 2" xfId="2"/>
    <cellStyle name="Normalny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AppData/Dane/dysk%20C/000GO&#346;KA/PUBLIKACJE/ROCZNIK%20DEMOGRAFICZNY/2019/do%20internetu/09_urodzenia_RD'2019.xls" TargetMode="External"/><Relationship Id="rId13" Type="http://schemas.openxmlformats.org/officeDocument/2006/relationships/hyperlink" Target="../../../../../AppData/Dane/dysk%20C/000GO&#346;KA/PUBLIKACJE/ROCZNIK%20DEMOGRAFICZNY/2019/do%20internetu/09_urodzenia_RD'2019.xls" TargetMode="External"/><Relationship Id="rId18" Type="http://schemas.openxmlformats.org/officeDocument/2006/relationships/hyperlink" Target="../../../../../AppData/Dane/dysk%20C/000GO&#346;KA/PUBLIKACJE/ROCZNIK%20DEMOGRAFICZNY/2019/do%20internetu/09_urodzenia_RD'2019.xls" TargetMode="External"/><Relationship Id="rId26" Type="http://schemas.openxmlformats.org/officeDocument/2006/relationships/hyperlink" Target="../../../../../AppData/Dane/dysk%20C/000GO&#346;KA/PUBLIKACJE/ROCZNIK%20DEMOGRAFICZNY/2019/do%20internetu/09_urodzenia_RD'2019.xls" TargetMode="External"/><Relationship Id="rId3" Type="http://schemas.openxmlformats.org/officeDocument/2006/relationships/hyperlink" Target="../../../../../AppData/Dane/dysk%20C/000GO&#346;KA/PUBLIKACJE/ROCZNIK%20DEMOGRAFICZNY/2019/do%20internetu/09_urodzenia_RD'2019.xls" TargetMode="External"/><Relationship Id="rId21" Type="http://schemas.openxmlformats.org/officeDocument/2006/relationships/hyperlink" Target="../../../../../AppData/Dane/dysk%20C/000GO&#346;KA/PUBLIKACJE/ROCZNIK%20DEMOGRAFICZNY/2019/do%20internetu/09_urodzenia_RD'2019.xls" TargetMode="External"/><Relationship Id="rId7" Type="http://schemas.openxmlformats.org/officeDocument/2006/relationships/hyperlink" Target="../../../../../AppData/Dane/dysk%20C/000GO&#346;KA/PUBLIKACJE/ROCZNIK%20DEMOGRAFICZNY/2019/do%20internetu/09_urodzenia_RD'2019.xls" TargetMode="External"/><Relationship Id="rId12" Type="http://schemas.openxmlformats.org/officeDocument/2006/relationships/hyperlink" Target="../../../../../AppData/Dane/dysk%20C/000GO&#346;KA/PUBLIKACJE/ROCZNIK%20DEMOGRAFICZNY/2019/do%20internetu/09_urodzenia_RD'2019.xls" TargetMode="External"/><Relationship Id="rId17" Type="http://schemas.openxmlformats.org/officeDocument/2006/relationships/hyperlink" Target="../../../../../AppData/Dane/dysk%20C/000GO&#346;KA/PUBLIKACJE/ROCZNIK%20DEMOGRAFICZNY/2019/do%20internetu/09_urodzenia_RD'2019.xls" TargetMode="External"/><Relationship Id="rId25" Type="http://schemas.openxmlformats.org/officeDocument/2006/relationships/hyperlink" Target="../../../../../AppData/Dane/dysk%20C/000GO&#346;KA/PUBLIKACJE/ROCZNIK%20DEMOGRAFICZNY/2019/do%20internetu/09_urodzenia_RD'2019.xls" TargetMode="External"/><Relationship Id="rId2" Type="http://schemas.openxmlformats.org/officeDocument/2006/relationships/hyperlink" Target="../../../../../AppData/Dane/dysk%20C/000GO&#346;KA/PUBLIKACJE/ROCZNIK%20DEMOGRAFICZNY/2019/do%20internetu/09_urodzenia_RD'2019.xls" TargetMode="External"/><Relationship Id="rId16" Type="http://schemas.openxmlformats.org/officeDocument/2006/relationships/hyperlink" Target="../../../../../AppData/Dane/dysk%20C/000GO&#346;KA/PUBLIKACJE/ROCZNIK%20DEMOGRAFICZNY/2019/do%20internetu/09_urodzenia_RD'2019.xls" TargetMode="External"/><Relationship Id="rId20" Type="http://schemas.openxmlformats.org/officeDocument/2006/relationships/hyperlink" Target="../../../../../AppData/Dane/dysk%20C/000GO&#346;KA/PUBLIKACJE/ROCZNIK%20DEMOGRAFICZNY/2019/do%20internetu/09_urodzenia_RD'2019.xls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../../../../../AppData/Dane/dysk%20C/000GO&#346;KA/PUBLIKACJE/ROCZNIK%20DEMOGRAFICZNY/2019/do%20internetu/09_urodzenia_RD'2019.xls" TargetMode="External"/><Relationship Id="rId6" Type="http://schemas.openxmlformats.org/officeDocument/2006/relationships/hyperlink" Target="../../../../../AppData/Dane/dysk%20C/000GO&#346;KA/PUBLIKACJE/ROCZNIK%20DEMOGRAFICZNY/2019/do%20internetu/09_urodzenia_RD'2019.xls" TargetMode="External"/><Relationship Id="rId11" Type="http://schemas.openxmlformats.org/officeDocument/2006/relationships/hyperlink" Target="../../../../../AppData/Dane/dysk%20C/000GO&#346;KA/PUBLIKACJE/ROCZNIK%20DEMOGRAFICZNY/2019/do%20internetu/09_urodzenia_RD'2019.xls" TargetMode="External"/><Relationship Id="rId24" Type="http://schemas.openxmlformats.org/officeDocument/2006/relationships/hyperlink" Target="../../../../../AppData/Dane/dysk%20C/000GO&#346;KA/PUBLIKACJE/ROCZNIK%20DEMOGRAFICZNY/2019/do%20internetu/09_urodzenia_RD'2019.xls" TargetMode="External"/><Relationship Id="rId5" Type="http://schemas.openxmlformats.org/officeDocument/2006/relationships/hyperlink" Target="../../../../../AppData/Dane/dysk%20C/000GO&#346;KA/PUBLIKACJE/ROCZNIK%20DEMOGRAFICZNY/2019/do%20internetu/09_urodzenia_RD'2019.xls" TargetMode="External"/><Relationship Id="rId15" Type="http://schemas.openxmlformats.org/officeDocument/2006/relationships/hyperlink" Target="../../../../../AppData/Dane/dysk%20C/000GO&#346;KA/PUBLIKACJE/ROCZNIK%20DEMOGRAFICZNY/2019/do%20internetu/09_urodzenia_RD'2019.xls" TargetMode="External"/><Relationship Id="rId23" Type="http://schemas.openxmlformats.org/officeDocument/2006/relationships/hyperlink" Target="../../../../../AppData/Dane/dysk%20C/000GO&#346;KA/PUBLIKACJE/ROCZNIK%20DEMOGRAFICZNY/2019/do%20internetu/09_urodzenia_RD'2019.xls" TargetMode="External"/><Relationship Id="rId28" Type="http://schemas.openxmlformats.org/officeDocument/2006/relationships/hyperlink" Target="../../../../../AppData/Dane/dysk%20C/000GO&#346;KA/PUBLIKACJE/ROCZNIK%20DEMOGRAFICZNY/2019/do%20internetu/09_urodzenia_RD'2019.xls" TargetMode="External"/><Relationship Id="rId10" Type="http://schemas.openxmlformats.org/officeDocument/2006/relationships/hyperlink" Target="../../../../../AppData/Dane/dysk%20C/000GO&#346;KA/PUBLIKACJE/ROCZNIK%20DEMOGRAFICZNY/2019/do%20internetu/09_urodzenia_RD'2019.xls" TargetMode="External"/><Relationship Id="rId19" Type="http://schemas.openxmlformats.org/officeDocument/2006/relationships/hyperlink" Target="../../../../../AppData/Dane/dysk%20C/000GO&#346;KA/PUBLIKACJE/ROCZNIK%20DEMOGRAFICZNY/2019/do%20internetu/09_urodzenia_RD'2019.xls" TargetMode="External"/><Relationship Id="rId4" Type="http://schemas.openxmlformats.org/officeDocument/2006/relationships/hyperlink" Target="../../../../../AppData/Dane/dysk%20C/000GO&#346;KA/PUBLIKACJE/ROCZNIK%20DEMOGRAFICZNY/2019/do%20internetu/09_urodzenia_RD'2019.xls" TargetMode="External"/><Relationship Id="rId9" Type="http://schemas.openxmlformats.org/officeDocument/2006/relationships/hyperlink" Target="../../../../../AppData/Dane/dysk%20C/000GO&#346;KA/PUBLIKACJE/ROCZNIK%20DEMOGRAFICZNY/2019/do%20internetu/09_urodzenia_RD'2019.xls" TargetMode="External"/><Relationship Id="rId14" Type="http://schemas.openxmlformats.org/officeDocument/2006/relationships/hyperlink" Target="../../../../../AppData/Dane/dysk%20C/000GO&#346;KA/PUBLIKACJE/ROCZNIK%20DEMOGRAFICZNY/2019/do%20internetu/09_urodzenia_RD'2019.xls" TargetMode="External"/><Relationship Id="rId22" Type="http://schemas.openxmlformats.org/officeDocument/2006/relationships/hyperlink" Target="../../../../../AppData/Dane/dysk%20C/000GO&#346;KA/PUBLIKACJE/ROCZNIK%20DEMOGRAFICZNY/2019/do%20internetu/09_urodzenia_RD'2019.xls" TargetMode="External"/><Relationship Id="rId27" Type="http://schemas.openxmlformats.org/officeDocument/2006/relationships/hyperlink" Target="../../../../../AppData/Dane/dysk%20C/000GO&#346;KA/PUBLIKACJE/ROCZNIK%20DEMOGRAFICZNY/2019/do%20internetu/09_urodzenia_RD'2019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AppData/Dane/dysk%20C/000GO&#346;KA/PUBLIKACJE/ROCZNIK%20DEMOGRAFICZNY/2019/do%20internetu/09_urodzenia_RD'2019.xls" TargetMode="External"/><Relationship Id="rId13" Type="http://schemas.openxmlformats.org/officeDocument/2006/relationships/hyperlink" Target="../../../../../AppData/Dane/dysk%20C/000GO&#346;KA/PUBLIKACJE/ROCZNIK%20DEMOGRAFICZNY/2019/do%20internetu/09_urodzenia_RD'2019.xls" TargetMode="External"/><Relationship Id="rId18" Type="http://schemas.openxmlformats.org/officeDocument/2006/relationships/hyperlink" Target="../../../../../AppData/Dane/dysk%20C/000GO&#346;KA/PUBLIKACJE/ROCZNIK%20DEMOGRAFICZNY/2019/do%20internetu/09_urodzenia_RD'2019.xls" TargetMode="External"/><Relationship Id="rId26" Type="http://schemas.openxmlformats.org/officeDocument/2006/relationships/hyperlink" Target="../../../../../AppData/Dane/dysk%20C/000GO&#346;KA/PUBLIKACJE/ROCZNIK%20DEMOGRAFICZNY/2019/do%20internetu/09_urodzenia_RD'2019.xls" TargetMode="External"/><Relationship Id="rId3" Type="http://schemas.openxmlformats.org/officeDocument/2006/relationships/hyperlink" Target="../../../../../AppData/Dane/dysk%20C/000GO&#346;KA/PUBLIKACJE/ROCZNIK%20DEMOGRAFICZNY/2019/do%20internetu/09_urodzenia_RD'2019.xls" TargetMode="External"/><Relationship Id="rId21" Type="http://schemas.openxmlformats.org/officeDocument/2006/relationships/hyperlink" Target="../../../../../AppData/Dane/dysk%20C/000GO&#346;KA/PUBLIKACJE/ROCZNIK%20DEMOGRAFICZNY/2019/do%20internetu/09_urodzenia_RD'2019.xls" TargetMode="External"/><Relationship Id="rId7" Type="http://schemas.openxmlformats.org/officeDocument/2006/relationships/hyperlink" Target="../../../../../AppData/Dane/dysk%20C/000GO&#346;KA/PUBLIKACJE/ROCZNIK%20DEMOGRAFICZNY/2019/do%20internetu/09_urodzenia_RD'2019.xls" TargetMode="External"/><Relationship Id="rId12" Type="http://schemas.openxmlformats.org/officeDocument/2006/relationships/hyperlink" Target="../../../../../AppData/Dane/dysk%20C/000GO&#346;KA/PUBLIKACJE/ROCZNIK%20DEMOGRAFICZNY/2019/do%20internetu/09_urodzenia_RD'2019.xls" TargetMode="External"/><Relationship Id="rId17" Type="http://schemas.openxmlformats.org/officeDocument/2006/relationships/hyperlink" Target="../../../../../AppData/Dane/dysk%20C/000GO&#346;KA/PUBLIKACJE/ROCZNIK%20DEMOGRAFICZNY/2019/do%20internetu/09_urodzenia_RD'2019.xls" TargetMode="External"/><Relationship Id="rId25" Type="http://schemas.openxmlformats.org/officeDocument/2006/relationships/hyperlink" Target="../../../../../AppData/Dane/dysk%20C/000GO&#346;KA/PUBLIKACJE/ROCZNIK%20DEMOGRAFICZNY/2019/do%20internetu/09_urodzenia_RD'2019.xls" TargetMode="External"/><Relationship Id="rId2" Type="http://schemas.openxmlformats.org/officeDocument/2006/relationships/hyperlink" Target="../../../../../AppData/Dane/dysk%20C/000GO&#346;KA/PUBLIKACJE/ROCZNIK%20DEMOGRAFICZNY/2019/do%20internetu/09_urodzenia_RD'2019.xls" TargetMode="External"/><Relationship Id="rId16" Type="http://schemas.openxmlformats.org/officeDocument/2006/relationships/hyperlink" Target="../../../../../AppData/Dane/dysk%20C/000GO&#346;KA/PUBLIKACJE/ROCZNIK%20DEMOGRAFICZNY/2019/do%20internetu/09_urodzenia_RD'2019.xls" TargetMode="External"/><Relationship Id="rId20" Type="http://schemas.openxmlformats.org/officeDocument/2006/relationships/hyperlink" Target="../../../../../AppData/Dane/dysk%20C/000GO&#346;KA/PUBLIKACJE/ROCZNIK%20DEMOGRAFICZNY/2019/do%20internetu/09_urodzenia_RD'2019.xls" TargetMode="External"/><Relationship Id="rId29" Type="http://schemas.openxmlformats.org/officeDocument/2006/relationships/hyperlink" Target="../../../../../AppData/Dane/dysk%20C/000GO&#346;KA/PUBLIKACJE/ROCZNIK%20DEMOGRAFICZNY/2019/do%20internetu/09_urodzenia_RD'2019.xls" TargetMode="External"/><Relationship Id="rId1" Type="http://schemas.openxmlformats.org/officeDocument/2006/relationships/hyperlink" Target="../../../../../AppData/Dane/dysk%20C/000GO&#346;KA/PUBLIKACJE/ROCZNIK%20DEMOGRAFICZNY/2019/do%20internetu/09_urodzenia_RD'2019.xls" TargetMode="External"/><Relationship Id="rId6" Type="http://schemas.openxmlformats.org/officeDocument/2006/relationships/hyperlink" Target="../../../../../AppData/Dane/dysk%20C/000GO&#346;KA/PUBLIKACJE/ROCZNIK%20DEMOGRAFICZNY/2019/do%20internetu/09_urodzenia_RD'2019.xls" TargetMode="External"/><Relationship Id="rId11" Type="http://schemas.openxmlformats.org/officeDocument/2006/relationships/hyperlink" Target="../../../../../AppData/Dane/dysk%20C/000GO&#346;KA/PUBLIKACJE/ROCZNIK%20DEMOGRAFICZNY/2019/do%20internetu/09_urodzenia_RD'2019.xls" TargetMode="External"/><Relationship Id="rId24" Type="http://schemas.openxmlformats.org/officeDocument/2006/relationships/hyperlink" Target="../../../../../AppData/Dane/dysk%20C/000GO&#346;KA/PUBLIKACJE/ROCZNIK%20DEMOGRAFICZNY/2019/do%20internetu/09_urodzenia_RD'2019.xls" TargetMode="External"/><Relationship Id="rId5" Type="http://schemas.openxmlformats.org/officeDocument/2006/relationships/hyperlink" Target="../../../../../AppData/Dane/dysk%20C/000GO&#346;KA/PUBLIKACJE/ROCZNIK%20DEMOGRAFICZNY/2019/do%20internetu/09_urodzenia_RD'2019.xls" TargetMode="External"/><Relationship Id="rId15" Type="http://schemas.openxmlformats.org/officeDocument/2006/relationships/hyperlink" Target="../../../../../AppData/Dane/dysk%20C/000GO&#346;KA/PUBLIKACJE/ROCZNIK%20DEMOGRAFICZNY/2019/do%20internetu/09_urodzenia_RD'2019.xls" TargetMode="External"/><Relationship Id="rId23" Type="http://schemas.openxmlformats.org/officeDocument/2006/relationships/hyperlink" Target="../../../../../AppData/Dane/dysk%20C/000GO&#346;KA/PUBLIKACJE/ROCZNIK%20DEMOGRAFICZNY/2019/do%20internetu/09_urodzenia_RD'2019.xls" TargetMode="External"/><Relationship Id="rId28" Type="http://schemas.openxmlformats.org/officeDocument/2006/relationships/hyperlink" Target="../../../../../AppData/Dane/dysk%20C/000GO&#346;KA/PUBLIKACJE/ROCZNIK%20DEMOGRAFICZNY/2019/do%20internetu/09_urodzenia_RD'2019.xls" TargetMode="External"/><Relationship Id="rId10" Type="http://schemas.openxmlformats.org/officeDocument/2006/relationships/hyperlink" Target="../../../../../AppData/Dane/dysk%20C/000GO&#346;KA/PUBLIKACJE/ROCZNIK%20DEMOGRAFICZNY/2019/do%20internetu/09_urodzenia_RD'2019.xls" TargetMode="External"/><Relationship Id="rId19" Type="http://schemas.openxmlformats.org/officeDocument/2006/relationships/hyperlink" Target="../../../../../AppData/Dane/dysk%20C/000GO&#346;KA/PUBLIKACJE/ROCZNIK%20DEMOGRAFICZNY/2019/do%20internetu/09_urodzenia_RD'2019.xls" TargetMode="External"/><Relationship Id="rId4" Type="http://schemas.openxmlformats.org/officeDocument/2006/relationships/hyperlink" Target="../../../../../AppData/Dane/dysk%20C/000GO&#346;KA/PUBLIKACJE/ROCZNIK%20DEMOGRAFICZNY/2019/do%20internetu/09_urodzenia_RD'2019.xls" TargetMode="External"/><Relationship Id="rId9" Type="http://schemas.openxmlformats.org/officeDocument/2006/relationships/hyperlink" Target="../../../../../AppData/Dane/dysk%20C/000GO&#346;KA/PUBLIKACJE/ROCZNIK%20DEMOGRAFICZNY/2019/do%20internetu/09_urodzenia_RD'2019.xls" TargetMode="External"/><Relationship Id="rId14" Type="http://schemas.openxmlformats.org/officeDocument/2006/relationships/hyperlink" Target="../../../../../AppData/Dane/dysk%20C/000GO&#346;KA/PUBLIKACJE/ROCZNIK%20DEMOGRAFICZNY/2019/do%20internetu/09_urodzenia_RD'2019.xls" TargetMode="External"/><Relationship Id="rId22" Type="http://schemas.openxmlformats.org/officeDocument/2006/relationships/hyperlink" Target="../../../../../AppData/Dane/dysk%20C/000GO&#346;KA/PUBLIKACJE/ROCZNIK%20DEMOGRAFICZNY/2019/do%20internetu/09_urodzenia_RD'2019.xls" TargetMode="External"/><Relationship Id="rId27" Type="http://schemas.openxmlformats.org/officeDocument/2006/relationships/hyperlink" Target="../../../../../AppData/Dane/dysk%20C/000GO&#346;KA/PUBLIKACJE/ROCZNIK%20DEMOGRAFICZNY/2019/do%20internetu/09_urodzenia_RD'2019.xls" TargetMode="External"/><Relationship Id="rId30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2"/>
  <sheetViews>
    <sheetView workbookViewId="0">
      <selection activeCell="L36" sqref="L36"/>
    </sheetView>
  </sheetViews>
  <sheetFormatPr defaultRowHeight="12.75" x14ac:dyDescent="0.2"/>
  <cols>
    <col min="1" max="1" width="10.5703125" style="2" customWidth="1"/>
    <col min="2" max="16384" width="9.140625" style="2"/>
  </cols>
  <sheetData>
    <row r="2" spans="1:17" ht="18" x14ac:dyDescent="0.2">
      <c r="A2" s="3" t="s">
        <v>133</v>
      </c>
    </row>
    <row r="4" spans="1:17" s="6" customFormat="1" ht="13.5" customHeight="1" x14ac:dyDescent="0.2">
      <c r="A4" s="453" t="s">
        <v>261</v>
      </c>
    </row>
    <row r="5" spans="1:17" s="6" customFormat="1" ht="13.5" customHeight="1" x14ac:dyDescent="0.2">
      <c r="A5" s="454" t="s">
        <v>264</v>
      </c>
    </row>
    <row r="6" spans="1:17" s="6" customFormat="1" ht="13.5" customHeight="1" x14ac:dyDescent="0.2">
      <c r="A6" s="545" t="s">
        <v>262</v>
      </c>
      <c r="B6" s="545"/>
      <c r="C6" s="545"/>
      <c r="D6" s="545"/>
      <c r="E6" s="545"/>
      <c r="F6" s="545"/>
      <c r="G6" s="545"/>
      <c r="H6" s="545"/>
      <c r="I6" s="545"/>
      <c r="J6" s="545"/>
    </row>
    <row r="7" spans="1:17" s="6" customFormat="1" ht="13.5" customHeight="1" x14ac:dyDescent="0.2">
      <c r="A7" s="549" t="s">
        <v>265</v>
      </c>
      <c r="B7" s="550"/>
      <c r="C7" s="550"/>
      <c r="D7" s="550"/>
      <c r="E7" s="550"/>
      <c r="F7" s="550"/>
      <c r="G7" s="550"/>
      <c r="H7" s="550"/>
      <c r="I7" s="550"/>
      <c r="J7" s="550"/>
    </row>
    <row r="8" spans="1:17" s="6" customFormat="1" ht="13.5" customHeight="1" x14ac:dyDescent="0.2">
      <c r="A8" s="455" t="s">
        <v>278</v>
      </c>
    </row>
    <row r="9" spans="1:17" s="6" customFormat="1" ht="13.5" customHeight="1" x14ac:dyDescent="0.2">
      <c r="A9" s="546" t="s">
        <v>238</v>
      </c>
      <c r="B9" s="546"/>
      <c r="C9" s="546"/>
      <c r="D9" s="546"/>
      <c r="E9" s="546"/>
      <c r="F9" s="546"/>
      <c r="G9" s="546"/>
      <c r="H9" s="546"/>
      <c r="I9" s="547"/>
      <c r="J9" s="547"/>
      <c r="K9" s="547"/>
    </row>
    <row r="10" spans="1:17" s="6" customFormat="1" ht="13.5" customHeight="1" x14ac:dyDescent="0.2">
      <c r="A10" s="546" t="s">
        <v>239</v>
      </c>
      <c r="B10" s="546"/>
      <c r="C10" s="546"/>
      <c r="D10" s="546"/>
      <c r="E10" s="546"/>
      <c r="F10" s="546"/>
      <c r="G10" s="546"/>
      <c r="H10" s="546"/>
      <c r="I10" s="546"/>
      <c r="J10" s="547"/>
      <c r="K10" s="547"/>
      <c r="L10" s="547"/>
      <c r="M10" s="547"/>
      <c r="N10" s="547"/>
      <c r="O10" s="547"/>
      <c r="P10" s="547"/>
      <c r="Q10" s="547"/>
    </row>
    <row r="11" spans="1:17" s="6" customFormat="1" ht="13.5" customHeight="1" x14ac:dyDescent="0.2">
      <c r="A11" s="551" t="s">
        <v>259</v>
      </c>
      <c r="B11" s="551"/>
      <c r="C11" s="551"/>
      <c r="D11" s="551"/>
      <c r="E11" s="551"/>
      <c r="F11" s="551"/>
      <c r="G11" s="551"/>
      <c r="H11" s="551"/>
      <c r="I11" s="551"/>
      <c r="J11" s="551"/>
      <c r="K11" s="551"/>
      <c r="L11" s="551"/>
      <c r="M11" s="551"/>
    </row>
    <row r="12" spans="1:17" s="6" customFormat="1" ht="13.5" customHeight="1" x14ac:dyDescent="0.2">
      <c r="A12" s="456" t="s">
        <v>241</v>
      </c>
    </row>
    <row r="13" spans="1:17" s="6" customFormat="1" ht="13.5" customHeight="1" x14ac:dyDescent="0.2">
      <c r="A13" s="548" t="s">
        <v>263</v>
      </c>
      <c r="B13" s="548"/>
      <c r="C13" s="548"/>
      <c r="D13" s="548"/>
      <c r="E13" s="548"/>
      <c r="F13" s="548"/>
      <c r="G13" s="548"/>
      <c r="H13" s="548"/>
      <c r="I13" s="548"/>
      <c r="J13" s="547"/>
      <c r="K13" s="547"/>
      <c r="L13" s="547"/>
      <c r="M13" s="547"/>
      <c r="N13" s="547"/>
    </row>
    <row r="14" spans="1:17" s="6" customFormat="1" ht="13.5" customHeight="1" x14ac:dyDescent="0.2">
      <c r="A14" s="546" t="s">
        <v>281</v>
      </c>
      <c r="B14" s="546"/>
      <c r="C14" s="546"/>
      <c r="D14" s="546"/>
      <c r="E14" s="546"/>
      <c r="F14" s="546"/>
      <c r="G14" s="546"/>
      <c r="H14" s="546"/>
      <c r="I14" s="546"/>
      <c r="J14" s="546"/>
      <c r="K14" s="547"/>
      <c r="L14" s="547"/>
    </row>
    <row r="15" spans="1:17" s="6" customFormat="1" ht="13.5" customHeight="1" x14ac:dyDescent="0.2">
      <c r="A15" s="545" t="s">
        <v>260</v>
      </c>
      <c r="B15" s="545"/>
      <c r="C15" s="545"/>
      <c r="D15" s="545"/>
      <c r="E15" s="545"/>
      <c r="F15" s="545"/>
      <c r="G15" s="545"/>
      <c r="H15" s="545"/>
      <c r="I15" s="545"/>
      <c r="J15" s="545"/>
      <c r="K15" s="545"/>
      <c r="L15" s="545"/>
      <c r="M15" s="545"/>
      <c r="N15" s="545"/>
    </row>
    <row r="16" spans="1:17" s="6" customFormat="1" ht="13.5" customHeight="1" x14ac:dyDescent="0.2">
      <c r="A16" s="544" t="s">
        <v>266</v>
      </c>
      <c r="B16" s="545"/>
      <c r="C16" s="545"/>
      <c r="D16" s="545"/>
      <c r="E16" s="545"/>
      <c r="F16" s="545"/>
      <c r="G16" s="545"/>
      <c r="H16" s="545"/>
    </row>
    <row r="17" spans="1:14" s="6" customFormat="1" ht="13.5" customHeight="1" x14ac:dyDescent="0.2">
      <c r="A17" s="544" t="s">
        <v>267</v>
      </c>
      <c r="B17" s="545"/>
      <c r="C17" s="545"/>
      <c r="D17" s="545"/>
      <c r="E17" s="545"/>
      <c r="F17" s="545"/>
      <c r="G17" s="545"/>
      <c r="H17" s="545"/>
      <c r="I17" s="545"/>
      <c r="J17" s="545"/>
    </row>
    <row r="18" spans="1:14" s="6" customFormat="1" ht="13.5" customHeight="1" x14ac:dyDescent="0.2">
      <c r="A18" s="544" t="s">
        <v>268</v>
      </c>
      <c r="B18" s="544"/>
      <c r="C18" s="544"/>
      <c r="D18" s="544"/>
      <c r="E18" s="544"/>
      <c r="F18" s="544"/>
      <c r="G18" s="544"/>
      <c r="H18" s="544"/>
      <c r="I18" s="544"/>
      <c r="J18" s="544"/>
    </row>
    <row r="19" spans="1:14" s="6" customFormat="1" ht="13.5" customHeight="1" x14ac:dyDescent="0.2">
      <c r="A19" s="544" t="s">
        <v>269</v>
      </c>
      <c r="B19" s="545"/>
      <c r="C19" s="545"/>
      <c r="D19" s="545"/>
      <c r="E19" s="545"/>
      <c r="F19" s="545"/>
      <c r="G19" s="545"/>
      <c r="H19" s="545"/>
      <c r="I19" s="545"/>
      <c r="J19" s="545"/>
      <c r="K19" s="416"/>
      <c r="L19" s="416"/>
      <c r="M19" s="416"/>
      <c r="N19" s="416"/>
    </row>
    <row r="20" spans="1:14" s="6" customFormat="1" ht="13.5" customHeight="1" x14ac:dyDescent="0.2">
      <c r="A20" s="544" t="s">
        <v>270</v>
      </c>
      <c r="B20" s="544"/>
      <c r="C20" s="544"/>
      <c r="D20" s="544"/>
      <c r="E20" s="544"/>
      <c r="F20" s="544"/>
      <c r="G20" s="544"/>
      <c r="H20" s="544"/>
      <c r="I20" s="544"/>
      <c r="J20" s="544"/>
      <c r="K20" s="544"/>
      <c r="L20" s="544"/>
    </row>
    <row r="21" spans="1:14" s="6" customFormat="1" ht="13.5" customHeight="1" x14ac:dyDescent="0.2">
      <c r="A21" s="455" t="s">
        <v>249</v>
      </c>
    </row>
    <row r="22" spans="1:14" s="6" customFormat="1" ht="13.5" customHeight="1" x14ac:dyDescent="0.2">
      <c r="A22" s="544" t="s">
        <v>250</v>
      </c>
      <c r="B22" s="545"/>
      <c r="C22" s="545"/>
      <c r="D22" s="545"/>
      <c r="E22" s="545"/>
      <c r="F22" s="545"/>
      <c r="G22" s="545"/>
      <c r="H22" s="545"/>
      <c r="I22" s="545"/>
      <c r="J22" s="545"/>
      <c r="K22" s="545"/>
      <c r="L22" s="545"/>
      <c r="M22" s="545"/>
      <c r="N22" s="545"/>
    </row>
    <row r="23" spans="1:14" s="6" customFormat="1" ht="13.5" customHeight="1" x14ac:dyDescent="0.2">
      <c r="A23" s="457" t="s">
        <v>251</v>
      </c>
    </row>
    <row r="24" spans="1:14" s="6" customFormat="1" ht="13.5" customHeight="1" x14ac:dyDescent="0.2">
      <c r="A24" s="544" t="s">
        <v>271</v>
      </c>
      <c r="B24" s="545"/>
      <c r="C24" s="545"/>
      <c r="D24" s="545"/>
      <c r="E24" s="545"/>
      <c r="F24" s="545"/>
      <c r="G24" s="545"/>
      <c r="H24" s="545"/>
      <c r="I24" s="545"/>
      <c r="J24" s="545"/>
      <c r="K24" s="545"/>
      <c r="L24" s="545"/>
    </row>
    <row r="25" spans="1:14" s="6" customFormat="1" ht="13.5" customHeight="1" x14ac:dyDescent="0.2">
      <c r="A25" s="454" t="s">
        <v>272</v>
      </c>
    </row>
    <row r="26" spans="1:14" s="6" customFormat="1" ht="13.5" customHeight="1" x14ac:dyDescent="0.2">
      <c r="A26" s="552" t="s">
        <v>273</v>
      </c>
      <c r="B26" s="553"/>
      <c r="C26" s="553"/>
      <c r="D26" s="553"/>
      <c r="E26" s="553"/>
      <c r="F26" s="553"/>
      <c r="G26" s="553"/>
      <c r="H26" s="553"/>
      <c r="I26" s="553"/>
      <c r="J26" s="553"/>
      <c r="K26" s="553"/>
      <c r="L26" s="553"/>
      <c r="M26" s="553"/>
    </row>
    <row r="27" spans="1:14" ht="13.5" customHeight="1" x14ac:dyDescent="0.2">
      <c r="A27" s="554" t="s">
        <v>274</v>
      </c>
      <c r="B27" s="554"/>
      <c r="C27" s="554"/>
      <c r="D27" s="554"/>
      <c r="E27" s="554"/>
      <c r="F27" s="554"/>
      <c r="G27" s="554"/>
      <c r="H27" s="554"/>
      <c r="I27" s="554"/>
      <c r="J27" s="554"/>
      <c r="K27" s="554"/>
      <c r="L27" s="554"/>
      <c r="M27" s="554"/>
    </row>
    <row r="28" spans="1:14" ht="13.5" customHeight="1" x14ac:dyDescent="0.2">
      <c r="A28" s="552" t="s">
        <v>275</v>
      </c>
      <c r="B28" s="552"/>
      <c r="C28" s="552"/>
      <c r="D28" s="552"/>
      <c r="E28" s="552"/>
      <c r="F28" s="552"/>
      <c r="G28" s="552"/>
      <c r="H28" s="552"/>
      <c r="I28" s="552"/>
      <c r="J28" s="552"/>
      <c r="K28" s="552"/>
    </row>
    <row r="29" spans="1:14" ht="13.5" customHeight="1" x14ac:dyDescent="0.2">
      <c r="A29" s="456" t="s">
        <v>276</v>
      </c>
    </row>
    <row r="30" spans="1:14" ht="13.5" customHeight="1" x14ac:dyDescent="0.2">
      <c r="A30" s="544" t="s">
        <v>280</v>
      </c>
      <c r="B30" s="544"/>
      <c r="C30" s="544"/>
      <c r="D30" s="544"/>
      <c r="E30" s="544"/>
      <c r="F30" s="544"/>
      <c r="G30" s="544"/>
      <c r="H30" s="544"/>
      <c r="I30" s="544"/>
      <c r="J30" s="544"/>
      <c r="K30" s="544"/>
      <c r="L30" s="544"/>
      <c r="M30" s="544"/>
      <c r="N30" s="544"/>
    </row>
    <row r="31" spans="1:14" ht="13.5" customHeight="1" x14ac:dyDescent="0.2">
      <c r="A31" s="455" t="s">
        <v>257</v>
      </c>
    </row>
    <row r="32" spans="1:14" ht="13.5" customHeight="1" x14ac:dyDescent="0.2">
      <c r="A32" s="455" t="s">
        <v>277</v>
      </c>
    </row>
  </sheetData>
  <mergeCells count="19">
    <mergeCell ref="A26:M26"/>
    <mergeCell ref="A27:M27"/>
    <mergeCell ref="A28:K28"/>
    <mergeCell ref="A30:N30"/>
    <mergeCell ref="A6:J6"/>
    <mergeCell ref="A9:K9"/>
    <mergeCell ref="A10:Q10"/>
    <mergeCell ref="A13:N13"/>
    <mergeCell ref="A14:L14"/>
    <mergeCell ref="A7:J7"/>
    <mergeCell ref="A16:H16"/>
    <mergeCell ref="A17:J17"/>
    <mergeCell ref="A18:J18"/>
    <mergeCell ref="A19:J19"/>
    <mergeCell ref="A11:M11"/>
    <mergeCell ref="A20:L20"/>
    <mergeCell ref="A15:N15"/>
    <mergeCell ref="A22:N22"/>
    <mergeCell ref="A24:L24"/>
  </mergeCells>
  <hyperlinks>
    <hyperlink ref="A4" r:id="rId1" location="'tabl. 53 (77) '!A1"/>
    <hyperlink ref="A5" r:id="rId2" location="'tabl. 54 (78)'!A1"/>
    <hyperlink ref="A6:J6" r:id="rId3" location="'Tabl. 55 (79)'!A1" display="TABL. 55 (79). URODZENIA W MIASTACH LICZĄCYCH W 2018 R. 100 TYS. I WIĘCEJ MIESZKAŃCÓW"/>
    <hyperlink ref="A7:J7" r:id="rId4" location="'tabl. 56 (80) '!A1" display="TABL. 56 (80). URODZENIA WEDŁUG PŁCI NOWORODKA I WOJEWÓDZTW"/>
    <hyperlink ref="A8" r:id="rId5" location="'tabl. 57 (81)'!A1" display="TABL. 57 (81). URODZENIA ŻYWE WEDŁUG KOLEJNOŚCI URODZENIA DZIECKAa U MATKI"/>
    <hyperlink ref="A9:K9" r:id="rId6" location="'tabl. 58 (82)'!A1" display="TABL. 58 (82). URODZENIA ŻYWE WEDŁUG WIEKU MATKI"/>
    <hyperlink ref="A10:Q10" r:id="rId7" location="'tabl. 59 (83)'!A1" display="TABL. 59 (83). URODZENIA ŻYWE W 2018 R. WEDŁUG WIEKU MATKI I WOJEWÓDZTW"/>
    <hyperlink ref="A11:M11" r:id="rId8" location="'tabl. 60 (84)'!A1" display="TABL. 60 (84). URODZENIA ŻYWE  WEDŁUG WIEKU MATKI W MIASTACH LICZĄCYCH W 2018 R.  100 TYS. I WIĘCEJ MIESZKAŃCÓW"/>
    <hyperlink ref="A12" r:id="rId9" location="'tabl. 61 (85)'!A1"/>
    <hyperlink ref="A13:N13" r:id="rId10" location="'tabl. 62 (86)'!A1" display="TABL. 62 (86).  URODZENIA ŻYWE WEDŁUG WIEKU I STANU CYWILNEGO MATKI W 2018 R."/>
    <hyperlink ref="A14:L14" r:id="rId11" location="'tabl. 63 (87)'!A1" display="TABL. 63 (87). URODZENIA MAŁŻEŃSKIE W 2018 R. WEDŁUG ROKU ZAWARCIA MAŁŻEŃSTWA I WOJEWÓDZTWa  "/>
    <hyperlink ref="A15:N15" r:id="rId12" location="'tabl. 64 (88)'!A1" display="TABL. 64 (88). URODZENIA ŻYWE  MAŁŻEŃSKIE W 2018 R. WEDŁUG OKRESU TRWANIA MAŁŻEŃSTWA I WIEKU MATKI"/>
    <hyperlink ref="A16:H16" location="'tabl. 65 (89)'!A1" display="TABL. 65 (89). URODZENIA WEDŁUG POZIOMU WYKSZTAŁCENIA MATKI"/>
    <hyperlink ref="A17:J17" r:id="rId13" location="'tabl.66 (90)'!A1" display="TABL. 66 (90). URODZENIA ŻYWE WEDŁUG WYKSZTAŁCENIA MATKI I WOJEWÓDZTW W 2018 R."/>
    <hyperlink ref="A18:J18" r:id="rId14" location="'tabl. 67 (91)'!A1" display="TABL. 67 (91). URODZENIA ŻYWE W 2018 R. WEDŁUG WIEKU I POZIOMU WYKSZTAŁCENIA MATKI "/>
    <hyperlink ref="A19:J19" r:id="rId15" location="'tabl. 68 (92)'!A1" display="TABL. 68 (92). WIEK ŚRODKOWY MATEK WEDŁUG KOLEJNOŚCI URODZENIA DZIECKA "/>
    <hyperlink ref="A20:L20" r:id="rId16" location="'tabl. 69 (93)'!A1" display="TABL. 69 (93). URODZENIA ŻYWE  - MAŁŻEŃSKIE I POZAMAŁŻEŃSKIE WEDŁUG WYKSZTAŁCENIA RODZICÓW W 2018 R."/>
    <hyperlink ref="A21" r:id="rId17" location="'tabl. 70 (94)'!A1"/>
    <hyperlink ref="A22:N22" r:id="rId18" location="'tabl. 71 (95)'!A1" display="TABL. 71 (95). PŁODNOŚC KOBIET I WSPÓŁCZYNNIKI REPRODUKCJI LUDNOŚCI W 2018 R. WEDŁUG WOJEWÓDZTW"/>
    <hyperlink ref="A23" r:id="rId19" location="'tabl. 72 (96)'!A1"/>
    <hyperlink ref="A24:L24" r:id="rId20" location="'tabl. 73 (97) '!A1" display="TABL. 73 (97). URODZENIA W 2018 R. Z PORODÓW WIELORAKICH WEDŁUG PŁCI NOWORODKA ORAZ WIEKU MATKI"/>
    <hyperlink ref="A25" r:id="rId21" location="'tabl. 74 (98) '!A1"/>
    <hyperlink ref="A26:M26" r:id="rId22" location="'tabl. 75 (99)'!A1" display="TABL. 75 (99). URODZENIA ŻYWE W 2018 R. WEDŁUG WAGI NOWORODKA PRZY URODZENIU I WOJEWÓDZTW"/>
    <hyperlink ref="A27:M27" r:id="rId23" location="'tabl. 76 (100)'!A1" display="TABL. 76 (100). URODZENIA W 2018 R. WEDŁUG WAGI NOWORODKA PRZY URODZENIU ORAZ WIELORAKOŚCI PORODU"/>
    <hyperlink ref="A28:J28" r:id="rId24" location="'tabl. 77 (101)'!A1" display="TABL. 77 (101). URODZENIA W 2018 R. WEDŁUG WIEKU MATKI ORAZ WAGI NOWORODKA PRZY URODZENIU "/>
    <hyperlink ref="A29" r:id="rId25" location="'tabl. 78 (102)'!A1"/>
    <hyperlink ref="A30:I30" r:id="rId26" location="'tabl. 79 (103)'!A1" display="../../../Dane/dysk C/000GOŚKA/PUBLIKACJE/ROCZNIK DEMOGRAFICZNY/2019/do internetu/09_urodzenia_RD'2019.xls - 'tabl. 79 (103)'!A1"/>
    <hyperlink ref="A31" r:id="rId27" location="'tabl. 80 (104)'!A1"/>
    <hyperlink ref="A32" r:id="rId28" location="'tabl. 81 (105)'!A1"/>
  </hyperlinks>
  <pageMargins left="0.7" right="0.7" top="0.75" bottom="0.75" header="0.3" footer="0.3"/>
  <pageSetup paperSize="9" orientation="portrait" verticalDpi="599" r:id="rId2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J46"/>
  <sheetViews>
    <sheetView workbookViewId="0">
      <pane ySplit="5" topLeftCell="A6" activePane="bottomLeft" state="frozen"/>
      <selection activeCell="E2" sqref="E2"/>
      <selection pane="bottomLeft" activeCell="A2" sqref="A2:I2"/>
    </sheetView>
  </sheetViews>
  <sheetFormatPr defaultRowHeight="12.75" x14ac:dyDescent="0.2"/>
  <cols>
    <col min="1" max="1" width="18.42578125" style="54" customWidth="1"/>
    <col min="2" max="3" width="9.140625" style="2"/>
    <col min="4" max="8" width="8.140625" style="2" customWidth="1"/>
    <col min="9" max="9" width="9.140625" style="2"/>
    <col min="10" max="10" width="9.140625" style="54"/>
    <col min="11" max="16384" width="9.140625" style="2"/>
  </cols>
  <sheetData>
    <row r="1" spans="1:9" ht="27" customHeight="1" x14ac:dyDescent="0.2">
      <c r="A1" s="594" t="s">
        <v>240</v>
      </c>
      <c r="B1" s="595"/>
      <c r="C1" s="595"/>
      <c r="D1" s="595"/>
      <c r="E1" s="595"/>
      <c r="F1" s="595"/>
      <c r="G1" s="595"/>
      <c r="H1" s="595"/>
      <c r="I1" s="595"/>
    </row>
    <row r="2" spans="1:9" ht="27" customHeight="1" x14ac:dyDescent="0.2">
      <c r="A2" s="596" t="s">
        <v>231</v>
      </c>
      <c r="B2" s="597"/>
      <c r="C2" s="597"/>
      <c r="D2" s="597"/>
      <c r="E2" s="597"/>
      <c r="F2" s="597"/>
      <c r="G2" s="597"/>
      <c r="H2" s="597"/>
      <c r="I2" s="597"/>
    </row>
    <row r="4" spans="1:9" ht="19.5" customHeight="1" x14ac:dyDescent="0.2">
      <c r="A4" s="571" t="s">
        <v>382</v>
      </c>
      <c r="B4" s="575" t="s">
        <v>373</v>
      </c>
      <c r="C4" s="588" t="s">
        <v>384</v>
      </c>
      <c r="D4" s="592"/>
      <c r="E4" s="592"/>
      <c r="F4" s="592"/>
      <c r="G4" s="592"/>
      <c r="H4" s="592"/>
      <c r="I4" s="592"/>
    </row>
    <row r="5" spans="1:9" ht="51" x14ac:dyDescent="0.2">
      <c r="A5" s="573"/>
      <c r="B5" s="591"/>
      <c r="C5" s="55" t="s">
        <v>383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56" t="s">
        <v>385</v>
      </c>
    </row>
    <row r="6" spans="1:9" x14ac:dyDescent="0.2">
      <c r="A6" s="189"/>
      <c r="B6" s="127"/>
      <c r="C6" s="16"/>
      <c r="D6" s="59"/>
      <c r="E6" s="127"/>
      <c r="F6" s="127"/>
      <c r="G6" s="127"/>
      <c r="H6" s="127"/>
      <c r="I6" s="128"/>
    </row>
    <row r="7" spans="1:9" x14ac:dyDescent="0.2">
      <c r="A7" s="170" t="s">
        <v>386</v>
      </c>
      <c r="B7" s="353">
        <v>112108</v>
      </c>
      <c r="C7" s="353">
        <v>1911</v>
      </c>
      <c r="D7" s="353">
        <v>10100</v>
      </c>
      <c r="E7" s="353">
        <v>32708</v>
      </c>
      <c r="F7" s="353">
        <v>43316</v>
      </c>
      <c r="G7" s="353">
        <v>20232</v>
      </c>
      <c r="H7" s="353">
        <v>3682</v>
      </c>
      <c r="I7" s="354">
        <v>159</v>
      </c>
    </row>
    <row r="8" spans="1:9" ht="30" customHeight="1" x14ac:dyDescent="0.2">
      <c r="A8" s="131" t="s">
        <v>178</v>
      </c>
      <c r="B8" s="21">
        <v>21276</v>
      </c>
      <c r="C8" s="21">
        <v>195</v>
      </c>
      <c r="D8" s="21">
        <v>1176</v>
      </c>
      <c r="E8" s="21">
        <v>5172</v>
      </c>
      <c r="F8" s="21">
        <v>9091</v>
      </c>
      <c r="G8" s="21">
        <v>4657</v>
      </c>
      <c r="H8" s="21">
        <v>923</v>
      </c>
      <c r="I8" s="134">
        <v>62</v>
      </c>
    </row>
    <row r="9" spans="1:9" ht="14.45" customHeight="1" x14ac:dyDescent="0.2">
      <c r="A9" s="131" t="s">
        <v>17</v>
      </c>
      <c r="B9" s="355">
        <v>3494</v>
      </c>
      <c r="C9" s="355">
        <v>54</v>
      </c>
      <c r="D9" s="355">
        <v>270</v>
      </c>
      <c r="E9" s="355">
        <v>1149</v>
      </c>
      <c r="F9" s="355">
        <v>1389</v>
      </c>
      <c r="G9" s="355">
        <v>537</v>
      </c>
      <c r="H9" s="355">
        <v>90</v>
      </c>
      <c r="I9" s="116">
        <v>5</v>
      </c>
    </row>
    <row r="10" spans="1:9" ht="14.45" customHeight="1" x14ac:dyDescent="0.2">
      <c r="A10" s="131" t="s">
        <v>18</v>
      </c>
      <c r="B10" s="355">
        <v>1755</v>
      </c>
      <c r="C10" s="355">
        <v>53</v>
      </c>
      <c r="D10" s="355">
        <v>172</v>
      </c>
      <c r="E10" s="355">
        <v>527</v>
      </c>
      <c r="F10" s="355">
        <v>629</v>
      </c>
      <c r="G10" s="355">
        <v>295</v>
      </c>
      <c r="H10" s="355">
        <v>74</v>
      </c>
      <c r="I10" s="116">
        <v>5</v>
      </c>
    </row>
    <row r="11" spans="1:9" ht="14.45" customHeight="1" x14ac:dyDescent="0.2">
      <c r="A11" s="131" t="s">
        <v>19</v>
      </c>
      <c r="B11" s="355">
        <v>3236</v>
      </c>
      <c r="C11" s="355">
        <v>61</v>
      </c>
      <c r="D11" s="355">
        <v>397</v>
      </c>
      <c r="E11" s="355">
        <v>1033</v>
      </c>
      <c r="F11" s="355">
        <v>1158</v>
      </c>
      <c r="G11" s="355">
        <v>498</v>
      </c>
      <c r="H11" s="355">
        <v>85</v>
      </c>
      <c r="I11" s="116">
        <v>4</v>
      </c>
    </row>
    <row r="12" spans="1:9" ht="14.45" customHeight="1" x14ac:dyDescent="0.2">
      <c r="A12" s="131" t="s">
        <v>20</v>
      </c>
      <c r="B12" s="355">
        <v>1366</v>
      </c>
      <c r="C12" s="355">
        <v>60</v>
      </c>
      <c r="D12" s="355">
        <v>217</v>
      </c>
      <c r="E12" s="355">
        <v>458</v>
      </c>
      <c r="F12" s="355">
        <v>414</v>
      </c>
      <c r="G12" s="355">
        <v>180</v>
      </c>
      <c r="H12" s="355">
        <v>36</v>
      </c>
      <c r="I12" s="116">
        <v>1</v>
      </c>
    </row>
    <row r="13" spans="1:9" ht="14.45" customHeight="1" x14ac:dyDescent="0.2">
      <c r="A13" s="131" t="s">
        <v>21</v>
      </c>
      <c r="B13" s="355">
        <v>1060</v>
      </c>
      <c r="C13" s="355">
        <v>38</v>
      </c>
      <c r="D13" s="355">
        <v>163</v>
      </c>
      <c r="E13" s="355">
        <v>318</v>
      </c>
      <c r="F13" s="355">
        <v>341</v>
      </c>
      <c r="G13" s="355">
        <v>166</v>
      </c>
      <c r="H13" s="355">
        <v>33</v>
      </c>
      <c r="I13" s="186">
        <v>1</v>
      </c>
    </row>
    <row r="14" spans="1:9" ht="14.45" customHeight="1" x14ac:dyDescent="0.2">
      <c r="A14" s="131" t="s">
        <v>22</v>
      </c>
      <c r="B14" s="355">
        <v>1749</v>
      </c>
      <c r="C14" s="355">
        <v>22</v>
      </c>
      <c r="D14" s="355">
        <v>205</v>
      </c>
      <c r="E14" s="355">
        <v>519</v>
      </c>
      <c r="F14" s="355">
        <v>647</v>
      </c>
      <c r="G14" s="355">
        <v>299</v>
      </c>
      <c r="H14" s="355">
        <v>53</v>
      </c>
      <c r="I14" s="356">
        <v>4</v>
      </c>
    </row>
    <row r="15" spans="1:9" ht="14.45" customHeight="1" x14ac:dyDescent="0.2">
      <c r="A15" s="131" t="s">
        <v>23</v>
      </c>
      <c r="B15" s="355">
        <v>986</v>
      </c>
      <c r="C15" s="355">
        <v>23</v>
      </c>
      <c r="D15" s="355">
        <v>104</v>
      </c>
      <c r="E15" s="355">
        <v>286</v>
      </c>
      <c r="F15" s="355">
        <v>372</v>
      </c>
      <c r="G15" s="355">
        <v>166</v>
      </c>
      <c r="H15" s="355">
        <v>33</v>
      </c>
      <c r="I15" s="356">
        <v>2</v>
      </c>
    </row>
    <row r="16" spans="1:9" ht="14.45" customHeight="1" x14ac:dyDescent="0.2">
      <c r="A16" s="131" t="s">
        <v>24</v>
      </c>
      <c r="B16" s="355">
        <v>961</v>
      </c>
      <c r="C16" s="355">
        <v>35</v>
      </c>
      <c r="D16" s="355">
        <v>146</v>
      </c>
      <c r="E16" s="355">
        <v>310</v>
      </c>
      <c r="F16" s="355">
        <v>311</v>
      </c>
      <c r="G16" s="355">
        <v>143</v>
      </c>
      <c r="H16" s="355">
        <v>16</v>
      </c>
      <c r="I16" s="356" t="s">
        <v>128</v>
      </c>
    </row>
    <row r="17" spans="1:9" ht="14.45" customHeight="1" x14ac:dyDescent="0.2">
      <c r="A17" s="131" t="s">
        <v>25</v>
      </c>
      <c r="B17" s="355">
        <v>5595</v>
      </c>
      <c r="C17" s="355">
        <v>79</v>
      </c>
      <c r="D17" s="355">
        <v>553</v>
      </c>
      <c r="E17" s="355">
        <v>1783</v>
      </c>
      <c r="F17" s="355">
        <v>2101</v>
      </c>
      <c r="G17" s="355">
        <v>882</v>
      </c>
      <c r="H17" s="355">
        <v>187</v>
      </c>
      <c r="I17" s="116">
        <v>10</v>
      </c>
    </row>
    <row r="18" spans="1:9" ht="14.45" customHeight="1" x14ac:dyDescent="0.2">
      <c r="A18" s="131" t="s">
        <v>26</v>
      </c>
      <c r="B18" s="355">
        <v>2241</v>
      </c>
      <c r="C18" s="355">
        <v>33</v>
      </c>
      <c r="D18" s="355">
        <v>196</v>
      </c>
      <c r="E18" s="355">
        <v>665</v>
      </c>
      <c r="F18" s="355">
        <v>860</v>
      </c>
      <c r="G18" s="355">
        <v>415</v>
      </c>
      <c r="H18" s="355">
        <v>70</v>
      </c>
      <c r="I18" s="116">
        <v>2</v>
      </c>
    </row>
    <row r="19" spans="1:9" ht="14.45" customHeight="1" x14ac:dyDescent="0.2">
      <c r="A19" s="131" t="s">
        <v>27</v>
      </c>
      <c r="B19" s="355">
        <v>1689</v>
      </c>
      <c r="C19" s="355">
        <v>31</v>
      </c>
      <c r="D19" s="355">
        <v>203</v>
      </c>
      <c r="E19" s="355">
        <v>496</v>
      </c>
      <c r="F19" s="355">
        <v>623</v>
      </c>
      <c r="G19" s="355">
        <v>286</v>
      </c>
      <c r="H19" s="355">
        <v>46</v>
      </c>
      <c r="I19" s="116">
        <v>4</v>
      </c>
    </row>
    <row r="20" spans="1:9" ht="14.45" customHeight="1" x14ac:dyDescent="0.2">
      <c r="A20" s="131" t="s">
        <v>28</v>
      </c>
      <c r="B20" s="355">
        <v>1170</v>
      </c>
      <c r="C20" s="355">
        <v>26</v>
      </c>
      <c r="D20" s="355">
        <v>153</v>
      </c>
      <c r="E20" s="355">
        <v>364</v>
      </c>
      <c r="F20" s="355">
        <v>433</v>
      </c>
      <c r="G20" s="355">
        <v>161</v>
      </c>
      <c r="H20" s="355">
        <v>31</v>
      </c>
      <c r="I20" s="356">
        <v>2</v>
      </c>
    </row>
    <row r="21" spans="1:9" ht="14.45" customHeight="1" x14ac:dyDescent="0.2">
      <c r="A21" s="131" t="s">
        <v>29</v>
      </c>
      <c r="B21" s="355">
        <v>908</v>
      </c>
      <c r="C21" s="355">
        <v>24</v>
      </c>
      <c r="D21" s="355">
        <v>114</v>
      </c>
      <c r="E21" s="355">
        <v>294</v>
      </c>
      <c r="F21" s="355">
        <v>297</v>
      </c>
      <c r="G21" s="355">
        <v>150</v>
      </c>
      <c r="H21" s="355">
        <v>28</v>
      </c>
      <c r="I21" s="116">
        <v>1</v>
      </c>
    </row>
    <row r="22" spans="1:9" ht="14.45" customHeight="1" x14ac:dyDescent="0.2">
      <c r="A22" s="131" t="s">
        <v>30</v>
      </c>
      <c r="B22" s="355">
        <v>2768</v>
      </c>
      <c r="C22" s="355">
        <v>51</v>
      </c>
      <c r="D22" s="355">
        <v>283</v>
      </c>
      <c r="E22" s="355">
        <v>844</v>
      </c>
      <c r="F22" s="355">
        <v>1043</v>
      </c>
      <c r="G22" s="355">
        <v>481</v>
      </c>
      <c r="H22" s="355">
        <v>63</v>
      </c>
      <c r="I22" s="116">
        <v>3</v>
      </c>
    </row>
    <row r="23" spans="1:9" ht="14.45" customHeight="1" x14ac:dyDescent="0.2">
      <c r="A23" s="131" t="s">
        <v>31</v>
      </c>
      <c r="B23" s="355">
        <v>1808</v>
      </c>
      <c r="C23" s="355">
        <v>18</v>
      </c>
      <c r="D23" s="355">
        <v>135</v>
      </c>
      <c r="E23" s="355">
        <v>556</v>
      </c>
      <c r="F23" s="355">
        <v>711</v>
      </c>
      <c r="G23" s="355">
        <v>322</v>
      </c>
      <c r="H23" s="355">
        <v>64</v>
      </c>
      <c r="I23" s="356">
        <v>2</v>
      </c>
    </row>
    <row r="24" spans="1:9" ht="14.45" customHeight="1" x14ac:dyDescent="0.2">
      <c r="A24" s="131" t="s">
        <v>32</v>
      </c>
      <c r="B24" s="355">
        <v>1062</v>
      </c>
      <c r="C24" s="355">
        <v>26</v>
      </c>
      <c r="D24" s="355">
        <v>137</v>
      </c>
      <c r="E24" s="355">
        <v>340</v>
      </c>
      <c r="F24" s="355">
        <v>360</v>
      </c>
      <c r="G24" s="355">
        <v>169</v>
      </c>
      <c r="H24" s="355">
        <v>29</v>
      </c>
      <c r="I24" s="356">
        <v>1</v>
      </c>
    </row>
    <row r="25" spans="1:9" ht="14.45" customHeight="1" x14ac:dyDescent="0.2">
      <c r="A25" s="131" t="s">
        <v>33</v>
      </c>
      <c r="B25" s="355">
        <v>9410</v>
      </c>
      <c r="C25" s="355">
        <v>85</v>
      </c>
      <c r="D25" s="355">
        <v>558</v>
      </c>
      <c r="E25" s="355">
        <v>2670</v>
      </c>
      <c r="F25" s="355">
        <v>3975</v>
      </c>
      <c r="G25" s="355">
        <v>1817</v>
      </c>
      <c r="H25" s="355">
        <v>302</v>
      </c>
      <c r="I25" s="116">
        <v>3</v>
      </c>
    </row>
    <row r="26" spans="1:9" ht="14.45" customHeight="1" x14ac:dyDescent="0.2">
      <c r="A26" s="131" t="s">
        <v>34</v>
      </c>
      <c r="B26" s="355">
        <v>3617</v>
      </c>
      <c r="C26" s="355">
        <v>65</v>
      </c>
      <c r="D26" s="355">
        <v>327</v>
      </c>
      <c r="E26" s="355">
        <v>1083</v>
      </c>
      <c r="F26" s="355">
        <v>1395</v>
      </c>
      <c r="G26" s="355">
        <v>611</v>
      </c>
      <c r="H26" s="355">
        <v>130</v>
      </c>
      <c r="I26" s="116">
        <v>6</v>
      </c>
    </row>
    <row r="27" spans="1:9" ht="14.45" customHeight="1" x14ac:dyDescent="0.2">
      <c r="A27" s="131" t="s">
        <v>35</v>
      </c>
      <c r="B27" s="355">
        <v>6192</v>
      </c>
      <c r="C27" s="355">
        <v>104</v>
      </c>
      <c r="D27" s="355">
        <v>600</v>
      </c>
      <c r="E27" s="355">
        <v>1795</v>
      </c>
      <c r="F27" s="355">
        <v>2375</v>
      </c>
      <c r="G27" s="355">
        <v>1115</v>
      </c>
      <c r="H27" s="355">
        <v>201</v>
      </c>
      <c r="I27" s="356">
        <v>2</v>
      </c>
    </row>
    <row r="28" spans="1:9" ht="14.45" customHeight="1" x14ac:dyDescent="0.2">
      <c r="A28" s="131" t="s">
        <v>36</v>
      </c>
      <c r="B28" s="355">
        <v>2048</v>
      </c>
      <c r="C28" s="355">
        <v>51</v>
      </c>
      <c r="D28" s="355">
        <v>187</v>
      </c>
      <c r="E28" s="355">
        <v>582</v>
      </c>
      <c r="F28" s="355">
        <v>796</v>
      </c>
      <c r="G28" s="355">
        <v>362</v>
      </c>
      <c r="H28" s="355">
        <v>65</v>
      </c>
      <c r="I28" s="116">
        <v>5</v>
      </c>
    </row>
    <row r="29" spans="1:9" ht="14.45" customHeight="1" x14ac:dyDescent="0.2">
      <c r="A29" s="131" t="s">
        <v>37</v>
      </c>
      <c r="B29" s="355">
        <v>1281</v>
      </c>
      <c r="C29" s="355">
        <v>20</v>
      </c>
      <c r="D29" s="355">
        <v>113</v>
      </c>
      <c r="E29" s="355">
        <v>393</v>
      </c>
      <c r="F29" s="355">
        <v>508</v>
      </c>
      <c r="G29" s="355">
        <v>204</v>
      </c>
      <c r="H29" s="355">
        <v>38</v>
      </c>
      <c r="I29" s="116">
        <v>5</v>
      </c>
    </row>
    <row r="30" spans="1:9" ht="14.45" customHeight="1" x14ac:dyDescent="0.2">
      <c r="A30" s="131" t="s">
        <v>38</v>
      </c>
      <c r="B30" s="355">
        <v>1095</v>
      </c>
      <c r="C30" s="355">
        <v>31</v>
      </c>
      <c r="D30" s="355">
        <v>136</v>
      </c>
      <c r="E30" s="355">
        <v>337</v>
      </c>
      <c r="F30" s="355">
        <v>382</v>
      </c>
      <c r="G30" s="355">
        <v>174</v>
      </c>
      <c r="H30" s="355">
        <v>34</v>
      </c>
      <c r="I30" s="116">
        <v>1</v>
      </c>
    </row>
    <row r="31" spans="1:9" ht="14.45" customHeight="1" x14ac:dyDescent="0.2">
      <c r="A31" s="131" t="s">
        <v>39</v>
      </c>
      <c r="B31" s="355">
        <v>6240</v>
      </c>
      <c r="C31" s="355">
        <v>74</v>
      </c>
      <c r="D31" s="355">
        <v>518</v>
      </c>
      <c r="E31" s="355">
        <v>1885</v>
      </c>
      <c r="F31" s="355">
        <v>2437</v>
      </c>
      <c r="G31" s="355">
        <v>1119</v>
      </c>
      <c r="H31" s="355">
        <v>201</v>
      </c>
      <c r="I31" s="116">
        <v>6</v>
      </c>
    </row>
    <row r="32" spans="1:9" ht="14.45" customHeight="1" x14ac:dyDescent="0.2">
      <c r="A32" s="131" t="s">
        <v>40</v>
      </c>
      <c r="B32" s="355">
        <v>2018</v>
      </c>
      <c r="C32" s="355">
        <v>48</v>
      </c>
      <c r="D32" s="355">
        <v>229</v>
      </c>
      <c r="E32" s="355">
        <v>638</v>
      </c>
      <c r="F32" s="355">
        <v>720</v>
      </c>
      <c r="G32" s="355">
        <v>327</v>
      </c>
      <c r="H32" s="355">
        <v>56</v>
      </c>
      <c r="I32" s="116" t="s">
        <v>128</v>
      </c>
    </row>
    <row r="33" spans="1:9" ht="14.45" customHeight="1" x14ac:dyDescent="0.2">
      <c r="A33" s="131" t="s">
        <v>41</v>
      </c>
      <c r="B33" s="355">
        <v>1444</v>
      </c>
      <c r="C33" s="355">
        <v>61</v>
      </c>
      <c r="D33" s="355">
        <v>216</v>
      </c>
      <c r="E33" s="355">
        <v>514</v>
      </c>
      <c r="F33" s="355">
        <v>430</v>
      </c>
      <c r="G33" s="355">
        <v>199</v>
      </c>
      <c r="H33" s="355">
        <v>24</v>
      </c>
      <c r="I33" s="356" t="s">
        <v>128</v>
      </c>
    </row>
    <row r="34" spans="1:9" ht="14.45" customHeight="1" x14ac:dyDescent="0.2">
      <c r="A34" s="131" t="s">
        <v>42</v>
      </c>
      <c r="B34" s="355">
        <v>1410</v>
      </c>
      <c r="C34" s="355">
        <v>31</v>
      </c>
      <c r="D34" s="355">
        <v>183</v>
      </c>
      <c r="E34" s="355">
        <v>507</v>
      </c>
      <c r="F34" s="355">
        <v>439</v>
      </c>
      <c r="G34" s="355">
        <v>224</v>
      </c>
      <c r="H34" s="355">
        <v>25</v>
      </c>
      <c r="I34" s="116">
        <v>1</v>
      </c>
    </row>
    <row r="35" spans="1:9" ht="14.45" customHeight="1" x14ac:dyDescent="0.2">
      <c r="A35" s="131" t="s">
        <v>43</v>
      </c>
      <c r="B35" s="355">
        <v>2287</v>
      </c>
      <c r="C35" s="355">
        <v>22</v>
      </c>
      <c r="D35" s="355">
        <v>145</v>
      </c>
      <c r="E35" s="355">
        <v>682</v>
      </c>
      <c r="F35" s="355">
        <v>921</v>
      </c>
      <c r="G35" s="355">
        <v>423</v>
      </c>
      <c r="H35" s="355">
        <v>93</v>
      </c>
      <c r="I35" s="116">
        <v>1</v>
      </c>
    </row>
    <row r="36" spans="1:9" ht="14.45" customHeight="1" x14ac:dyDescent="0.2">
      <c r="A36" s="131" t="s">
        <v>44</v>
      </c>
      <c r="B36" s="355">
        <v>1645</v>
      </c>
      <c r="C36" s="355">
        <v>45</v>
      </c>
      <c r="D36" s="355">
        <v>191</v>
      </c>
      <c r="E36" s="355">
        <v>502</v>
      </c>
      <c r="F36" s="355">
        <v>564</v>
      </c>
      <c r="G36" s="355">
        <v>297</v>
      </c>
      <c r="H36" s="355">
        <v>46</v>
      </c>
      <c r="I36" s="116" t="s">
        <v>128</v>
      </c>
    </row>
    <row r="37" spans="1:9" ht="14.45" customHeight="1" x14ac:dyDescent="0.2">
      <c r="A37" s="131" t="s">
        <v>45</v>
      </c>
      <c r="B37" s="355">
        <v>3861</v>
      </c>
      <c r="C37" s="355">
        <v>92</v>
      </c>
      <c r="D37" s="355">
        <v>415</v>
      </c>
      <c r="E37" s="355">
        <v>1168</v>
      </c>
      <c r="F37" s="355">
        <v>1355</v>
      </c>
      <c r="G37" s="355">
        <v>681</v>
      </c>
      <c r="H37" s="355">
        <v>148</v>
      </c>
      <c r="I37" s="116">
        <v>2</v>
      </c>
    </row>
    <row r="38" spans="1:9" ht="14.45" customHeight="1" x14ac:dyDescent="0.2">
      <c r="A38" s="131" t="s">
        <v>46</v>
      </c>
      <c r="B38" s="355">
        <v>943</v>
      </c>
      <c r="C38" s="355">
        <v>21</v>
      </c>
      <c r="D38" s="355">
        <v>93</v>
      </c>
      <c r="E38" s="355">
        <v>258</v>
      </c>
      <c r="F38" s="355">
        <v>371</v>
      </c>
      <c r="G38" s="355">
        <v>163</v>
      </c>
      <c r="H38" s="355">
        <v>34</v>
      </c>
      <c r="I38" s="116">
        <v>3</v>
      </c>
    </row>
    <row r="39" spans="1:9" ht="14.45" customHeight="1" x14ac:dyDescent="0.2">
      <c r="A39" s="131" t="s">
        <v>47</v>
      </c>
      <c r="B39" s="355">
        <v>2020</v>
      </c>
      <c r="C39" s="355">
        <v>59</v>
      </c>
      <c r="D39" s="355">
        <v>228</v>
      </c>
      <c r="E39" s="355">
        <v>631</v>
      </c>
      <c r="F39" s="355">
        <v>737</v>
      </c>
      <c r="G39" s="355">
        <v>316</v>
      </c>
      <c r="H39" s="355">
        <v>49</v>
      </c>
      <c r="I39" s="356" t="s">
        <v>128</v>
      </c>
    </row>
    <row r="40" spans="1:9" ht="14.45" customHeight="1" x14ac:dyDescent="0.2">
      <c r="A40" s="131" t="s">
        <v>48</v>
      </c>
      <c r="B40" s="355">
        <v>1210</v>
      </c>
      <c r="C40" s="355">
        <v>18</v>
      </c>
      <c r="D40" s="355">
        <v>126</v>
      </c>
      <c r="E40" s="355">
        <v>333</v>
      </c>
      <c r="F40" s="355">
        <v>473</v>
      </c>
      <c r="G40" s="355">
        <v>219</v>
      </c>
      <c r="H40" s="355">
        <v>39</v>
      </c>
      <c r="I40" s="116">
        <v>2</v>
      </c>
    </row>
    <row r="41" spans="1:9" ht="14.45" customHeight="1" x14ac:dyDescent="0.2">
      <c r="A41" s="131" t="s">
        <v>49</v>
      </c>
      <c r="B41" s="355">
        <v>844</v>
      </c>
      <c r="C41" s="355">
        <v>42</v>
      </c>
      <c r="D41" s="355">
        <v>144</v>
      </c>
      <c r="E41" s="355">
        <v>243</v>
      </c>
      <c r="F41" s="355">
        <v>254</v>
      </c>
      <c r="G41" s="355">
        <v>137</v>
      </c>
      <c r="H41" s="355">
        <v>24</v>
      </c>
      <c r="I41" s="116" t="s">
        <v>128</v>
      </c>
    </row>
    <row r="42" spans="1:9" ht="14.45" customHeight="1" x14ac:dyDescent="0.2">
      <c r="A42" s="131" t="s">
        <v>50</v>
      </c>
      <c r="B42" s="355">
        <v>905</v>
      </c>
      <c r="C42" s="355">
        <v>38</v>
      </c>
      <c r="D42" s="355">
        <v>147</v>
      </c>
      <c r="E42" s="355">
        <v>290</v>
      </c>
      <c r="F42" s="355">
        <v>273</v>
      </c>
      <c r="G42" s="355">
        <v>131</v>
      </c>
      <c r="H42" s="355">
        <v>26</v>
      </c>
      <c r="I42" s="116" t="s">
        <v>128</v>
      </c>
    </row>
    <row r="43" spans="1:9" ht="14.45" customHeight="1" x14ac:dyDescent="0.2">
      <c r="A43" s="131" t="s">
        <v>51</v>
      </c>
      <c r="B43" s="355">
        <v>7566</v>
      </c>
      <c r="C43" s="355">
        <v>79</v>
      </c>
      <c r="D43" s="355">
        <v>536</v>
      </c>
      <c r="E43" s="355">
        <v>2172</v>
      </c>
      <c r="F43" s="355">
        <v>3118</v>
      </c>
      <c r="G43" s="355">
        <v>1441</v>
      </c>
      <c r="H43" s="355">
        <v>211</v>
      </c>
      <c r="I43" s="116">
        <v>9</v>
      </c>
    </row>
    <row r="44" spans="1:9" ht="14.45" customHeight="1" x14ac:dyDescent="0.2">
      <c r="A44" s="131" t="s">
        <v>52</v>
      </c>
      <c r="B44" s="355">
        <v>1550</v>
      </c>
      <c r="C44" s="355">
        <v>69</v>
      </c>
      <c r="D44" s="355">
        <v>235</v>
      </c>
      <c r="E44" s="355">
        <v>506</v>
      </c>
      <c r="F44" s="355">
        <v>495</v>
      </c>
      <c r="G44" s="355">
        <v>210</v>
      </c>
      <c r="H44" s="355">
        <v>32</v>
      </c>
      <c r="I44" s="116">
        <v>3</v>
      </c>
    </row>
    <row r="45" spans="1:9" ht="14.45" customHeight="1" x14ac:dyDescent="0.2">
      <c r="A45" s="131" t="s">
        <v>53</v>
      </c>
      <c r="B45" s="355">
        <v>1398</v>
      </c>
      <c r="C45" s="355">
        <v>27</v>
      </c>
      <c r="D45" s="355">
        <v>149</v>
      </c>
      <c r="E45" s="355">
        <v>405</v>
      </c>
      <c r="F45" s="355">
        <v>518</v>
      </c>
      <c r="G45" s="355">
        <v>255</v>
      </c>
      <c r="H45" s="355">
        <v>43</v>
      </c>
      <c r="I45" s="116">
        <v>1</v>
      </c>
    </row>
    <row r="46" spans="1:9" x14ac:dyDescent="0.2">
      <c r="I46" s="73"/>
    </row>
  </sheetData>
  <mergeCells count="5">
    <mergeCell ref="A1:I1"/>
    <mergeCell ref="A2:I2"/>
    <mergeCell ref="A4:A5"/>
    <mergeCell ref="B4:B5"/>
    <mergeCell ref="C4:I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K72"/>
  <sheetViews>
    <sheetView workbookViewId="0">
      <pane ySplit="5" topLeftCell="A45" activePane="bottomLeft" state="frozen"/>
      <selection activeCell="E2" sqref="E2"/>
      <selection pane="bottomLeft" activeCell="A39" sqref="A39:I39"/>
    </sheetView>
  </sheetViews>
  <sheetFormatPr defaultRowHeight="12.75" x14ac:dyDescent="0.2"/>
  <cols>
    <col min="1" max="1" width="20.5703125" style="8" customWidth="1"/>
    <col min="2" max="9" width="8.140625" style="6" customWidth="1"/>
    <col min="10" max="10" width="9.140625" style="8"/>
    <col min="11" max="16384" width="9.140625" style="6"/>
  </cols>
  <sheetData>
    <row r="1" spans="1:11" x14ac:dyDescent="0.2">
      <c r="A1" s="126" t="s">
        <v>241</v>
      </c>
    </row>
    <row r="2" spans="1:11" x14ac:dyDescent="0.2">
      <c r="A2" s="474" t="s">
        <v>387</v>
      </c>
    </row>
    <row r="3" spans="1:11" x14ac:dyDescent="0.2">
      <c r="A3" s="474"/>
    </row>
    <row r="4" spans="1:11" ht="18" customHeight="1" x14ac:dyDescent="0.2">
      <c r="A4" s="571" t="s">
        <v>388</v>
      </c>
      <c r="B4" s="575" t="s">
        <v>368</v>
      </c>
      <c r="C4" s="588" t="s">
        <v>384</v>
      </c>
      <c r="D4" s="592"/>
      <c r="E4" s="592"/>
      <c r="F4" s="592"/>
      <c r="G4" s="592"/>
      <c r="H4" s="592"/>
      <c r="I4" s="592"/>
    </row>
    <row r="5" spans="1:11" ht="51" x14ac:dyDescent="0.2">
      <c r="A5" s="573"/>
      <c r="B5" s="591"/>
      <c r="C5" s="55" t="s">
        <v>389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56" t="s">
        <v>385</v>
      </c>
      <c r="K5" s="33"/>
    </row>
    <row r="6" spans="1:11" x14ac:dyDescent="0.2">
      <c r="A6" s="11"/>
      <c r="B6" s="10"/>
      <c r="C6" s="10"/>
      <c r="D6" s="10"/>
      <c r="E6" s="10"/>
      <c r="F6" s="10"/>
      <c r="G6" s="10"/>
      <c r="H6" s="10"/>
      <c r="I6" s="10"/>
    </row>
    <row r="7" spans="1:11" ht="12.75" customHeight="1" x14ac:dyDescent="0.2">
      <c r="A7" s="150"/>
      <c r="B7" s="590" t="s">
        <v>603</v>
      </c>
      <c r="C7" s="590"/>
      <c r="D7" s="590"/>
      <c r="E7" s="590"/>
      <c r="F7" s="590"/>
      <c r="G7" s="590"/>
      <c r="H7" s="590"/>
      <c r="I7" s="590"/>
    </row>
    <row r="8" spans="1:11" x14ac:dyDescent="0.2">
      <c r="A8" s="222"/>
      <c r="B8" s="16"/>
      <c r="C8" s="16"/>
      <c r="D8" s="16"/>
      <c r="E8" s="16"/>
      <c r="F8" s="16"/>
      <c r="G8" s="16"/>
      <c r="H8" s="16"/>
      <c r="I8" s="16"/>
    </row>
    <row r="9" spans="1:11" x14ac:dyDescent="0.2">
      <c r="A9" s="159" t="s">
        <v>390</v>
      </c>
      <c r="B9" s="347">
        <v>388178</v>
      </c>
      <c r="C9" s="129">
        <v>9224</v>
      </c>
      <c r="D9" s="129">
        <v>51745</v>
      </c>
      <c r="E9" s="129">
        <v>127208</v>
      </c>
      <c r="F9" s="129">
        <v>128762</v>
      </c>
      <c r="G9" s="129">
        <v>59546</v>
      </c>
      <c r="H9" s="129">
        <v>11210</v>
      </c>
      <c r="I9" s="130">
        <v>483</v>
      </c>
    </row>
    <row r="10" spans="1:11" ht="25.5" x14ac:dyDescent="0.2">
      <c r="A10" s="131" t="s">
        <v>391</v>
      </c>
      <c r="B10" s="132">
        <v>1359</v>
      </c>
      <c r="C10" s="132">
        <v>909</v>
      </c>
      <c r="D10" s="132">
        <v>400</v>
      </c>
      <c r="E10" s="132">
        <v>25</v>
      </c>
      <c r="F10" s="132">
        <v>19</v>
      </c>
      <c r="G10" s="132">
        <v>6</v>
      </c>
      <c r="H10" s="138" t="s">
        <v>128</v>
      </c>
      <c r="I10" s="136" t="s">
        <v>128</v>
      </c>
    </row>
    <row r="11" spans="1:11" x14ac:dyDescent="0.2">
      <c r="A11" s="131" t="s">
        <v>86</v>
      </c>
      <c r="B11" s="132">
        <v>24377</v>
      </c>
      <c r="C11" s="132">
        <v>3772</v>
      </c>
      <c r="D11" s="132">
        <v>16422</v>
      </c>
      <c r="E11" s="132">
        <v>3466</v>
      </c>
      <c r="F11" s="132">
        <v>555</v>
      </c>
      <c r="G11" s="132">
        <v>143</v>
      </c>
      <c r="H11" s="132">
        <v>19</v>
      </c>
      <c r="I11" s="133" t="s">
        <v>128</v>
      </c>
    </row>
    <row r="12" spans="1:11" x14ac:dyDescent="0.2">
      <c r="A12" s="131" t="s">
        <v>87</v>
      </c>
      <c r="B12" s="132">
        <v>94892</v>
      </c>
      <c r="C12" s="132">
        <v>1227</v>
      </c>
      <c r="D12" s="132">
        <v>23826</v>
      </c>
      <c r="E12" s="132">
        <v>58960</v>
      </c>
      <c r="F12" s="132">
        <v>9518</v>
      </c>
      <c r="G12" s="132">
        <v>1193</v>
      </c>
      <c r="H12" s="132">
        <v>165</v>
      </c>
      <c r="I12" s="133">
        <v>3</v>
      </c>
    </row>
    <row r="13" spans="1:11" x14ac:dyDescent="0.2">
      <c r="A13" s="131" t="s">
        <v>88</v>
      </c>
      <c r="B13" s="132">
        <v>134754</v>
      </c>
      <c r="C13" s="132">
        <v>289</v>
      </c>
      <c r="D13" s="132">
        <v>6486</v>
      </c>
      <c r="E13" s="132">
        <v>49774</v>
      </c>
      <c r="F13" s="132">
        <v>68700</v>
      </c>
      <c r="G13" s="132">
        <v>8852</v>
      </c>
      <c r="H13" s="132">
        <v>642</v>
      </c>
      <c r="I13" s="134">
        <v>11</v>
      </c>
    </row>
    <row r="14" spans="1:11" x14ac:dyDescent="0.2">
      <c r="A14" s="131" t="s">
        <v>89</v>
      </c>
      <c r="B14" s="132">
        <v>83115</v>
      </c>
      <c r="C14" s="132">
        <v>82</v>
      </c>
      <c r="D14" s="132">
        <v>1378</v>
      </c>
      <c r="E14" s="132">
        <v>10279</v>
      </c>
      <c r="F14" s="132">
        <v>38734</v>
      </c>
      <c r="G14" s="132">
        <v>30411</v>
      </c>
      <c r="H14" s="132">
        <v>2186</v>
      </c>
      <c r="I14" s="134">
        <v>45</v>
      </c>
    </row>
    <row r="15" spans="1:11" x14ac:dyDescent="0.2">
      <c r="A15" s="131" t="s">
        <v>90</v>
      </c>
      <c r="B15" s="132">
        <v>29082</v>
      </c>
      <c r="C15" s="132">
        <v>23</v>
      </c>
      <c r="D15" s="132">
        <v>404</v>
      </c>
      <c r="E15" s="132">
        <v>1956</v>
      </c>
      <c r="F15" s="132">
        <v>7490</v>
      </c>
      <c r="G15" s="132">
        <v>14022</v>
      </c>
      <c r="H15" s="132">
        <v>5085</v>
      </c>
      <c r="I15" s="134">
        <v>102</v>
      </c>
    </row>
    <row r="16" spans="1:11" x14ac:dyDescent="0.2">
      <c r="A16" s="131" t="s">
        <v>104</v>
      </c>
      <c r="B16" s="132">
        <v>7130</v>
      </c>
      <c r="C16" s="132">
        <v>7</v>
      </c>
      <c r="D16" s="132">
        <v>97</v>
      </c>
      <c r="E16" s="132">
        <v>480</v>
      </c>
      <c r="F16" s="132">
        <v>1487</v>
      </c>
      <c r="G16" s="132">
        <v>2818</v>
      </c>
      <c r="H16" s="132">
        <v>2067</v>
      </c>
      <c r="I16" s="134">
        <v>174</v>
      </c>
    </row>
    <row r="17" spans="1:9" ht="25.5" x14ac:dyDescent="0.2">
      <c r="A17" s="131" t="s">
        <v>392</v>
      </c>
      <c r="B17" s="132">
        <v>2707</v>
      </c>
      <c r="C17" s="132">
        <v>1</v>
      </c>
      <c r="D17" s="132">
        <v>77</v>
      </c>
      <c r="E17" s="132">
        <v>208</v>
      </c>
      <c r="F17" s="132">
        <v>587</v>
      </c>
      <c r="G17" s="132">
        <v>995</v>
      </c>
      <c r="H17" s="132">
        <v>709</v>
      </c>
      <c r="I17" s="134">
        <v>130</v>
      </c>
    </row>
    <row r="18" spans="1:9" x14ac:dyDescent="0.2">
      <c r="A18" s="112"/>
      <c r="B18" s="103"/>
      <c r="C18" s="103"/>
      <c r="D18" s="103"/>
      <c r="E18" s="103"/>
      <c r="F18" s="103"/>
      <c r="G18" s="103"/>
      <c r="H18" s="103"/>
      <c r="I18" s="135"/>
    </row>
    <row r="19" spans="1:9" x14ac:dyDescent="0.2">
      <c r="A19" s="159" t="s">
        <v>379</v>
      </c>
      <c r="B19" s="129">
        <v>228714</v>
      </c>
      <c r="C19" s="129">
        <v>4971</v>
      </c>
      <c r="D19" s="129">
        <v>25801</v>
      </c>
      <c r="E19" s="129">
        <v>70850</v>
      </c>
      <c r="F19" s="129">
        <v>81596</v>
      </c>
      <c r="G19" s="129">
        <v>38165</v>
      </c>
      <c r="H19" s="129">
        <v>7045</v>
      </c>
      <c r="I19" s="130">
        <v>286</v>
      </c>
    </row>
    <row r="20" spans="1:9" ht="25.5" x14ac:dyDescent="0.2">
      <c r="A20" s="131" t="s">
        <v>393</v>
      </c>
      <c r="B20" s="132">
        <v>741</v>
      </c>
      <c r="C20" s="132">
        <v>484</v>
      </c>
      <c r="D20" s="132">
        <v>221</v>
      </c>
      <c r="E20" s="132">
        <v>16</v>
      </c>
      <c r="F20" s="132">
        <v>15</v>
      </c>
      <c r="G20" s="132">
        <v>5</v>
      </c>
      <c r="H20" s="138" t="s">
        <v>128</v>
      </c>
      <c r="I20" s="136" t="s">
        <v>128</v>
      </c>
    </row>
    <row r="21" spans="1:9" x14ac:dyDescent="0.2">
      <c r="A21" s="131" t="s">
        <v>86</v>
      </c>
      <c r="B21" s="132">
        <v>12443</v>
      </c>
      <c r="C21" s="132">
        <v>1855</v>
      </c>
      <c r="D21" s="132">
        <v>8224</v>
      </c>
      <c r="E21" s="132">
        <v>1895</v>
      </c>
      <c r="F21" s="132">
        <v>355</v>
      </c>
      <c r="G21" s="132">
        <v>98</v>
      </c>
      <c r="H21" s="132">
        <v>16</v>
      </c>
      <c r="I21" s="136" t="s">
        <v>128</v>
      </c>
    </row>
    <row r="22" spans="1:9" x14ac:dyDescent="0.2">
      <c r="A22" s="131" t="s">
        <v>87</v>
      </c>
      <c r="B22" s="132">
        <v>51557</v>
      </c>
      <c r="C22" s="132">
        <v>587</v>
      </c>
      <c r="D22" s="132">
        <v>11082</v>
      </c>
      <c r="E22" s="132">
        <v>32732</v>
      </c>
      <c r="F22" s="132">
        <v>6199</v>
      </c>
      <c r="G22" s="132">
        <v>853</v>
      </c>
      <c r="H22" s="132">
        <v>102</v>
      </c>
      <c r="I22" s="133">
        <v>2</v>
      </c>
    </row>
    <row r="23" spans="1:9" x14ac:dyDescent="0.2">
      <c r="A23" s="131" t="s">
        <v>88</v>
      </c>
      <c r="B23" s="132">
        <v>81805</v>
      </c>
      <c r="C23" s="132">
        <v>160</v>
      </c>
      <c r="D23" s="132">
        <v>3361</v>
      </c>
      <c r="E23" s="132">
        <v>27356</v>
      </c>
      <c r="F23" s="132">
        <v>44426</v>
      </c>
      <c r="G23" s="132">
        <v>6028</v>
      </c>
      <c r="H23" s="132">
        <v>466</v>
      </c>
      <c r="I23" s="134">
        <v>8</v>
      </c>
    </row>
    <row r="24" spans="1:9" x14ac:dyDescent="0.2">
      <c r="A24" s="131" t="s">
        <v>89</v>
      </c>
      <c r="B24" s="132">
        <v>51195</v>
      </c>
      <c r="C24" s="132">
        <v>49</v>
      </c>
      <c r="D24" s="132">
        <v>788</v>
      </c>
      <c r="E24" s="132">
        <v>5811</v>
      </c>
      <c r="F24" s="132">
        <v>23525</v>
      </c>
      <c r="G24" s="132">
        <v>19544</v>
      </c>
      <c r="H24" s="132">
        <v>1452</v>
      </c>
      <c r="I24" s="134">
        <v>26</v>
      </c>
    </row>
    <row r="25" spans="1:9" x14ac:dyDescent="0.2">
      <c r="A25" s="131" t="s">
        <v>90</v>
      </c>
      <c r="B25" s="132">
        <v>17588</v>
      </c>
      <c r="C25" s="132">
        <v>18</v>
      </c>
      <c r="D25" s="132">
        <v>249</v>
      </c>
      <c r="E25" s="132">
        <v>1157</v>
      </c>
      <c r="F25" s="132">
        <v>4568</v>
      </c>
      <c r="G25" s="132">
        <v>8400</v>
      </c>
      <c r="H25" s="132">
        <v>3136</v>
      </c>
      <c r="I25" s="134">
        <v>60</v>
      </c>
    </row>
    <row r="26" spans="1:9" x14ac:dyDescent="0.2">
      <c r="A26" s="131" t="s">
        <v>104</v>
      </c>
      <c r="B26" s="132">
        <v>4371</v>
      </c>
      <c r="C26" s="132">
        <v>5</v>
      </c>
      <c r="D26" s="132">
        <v>60</v>
      </c>
      <c r="E26" s="132">
        <v>296</v>
      </c>
      <c r="F26" s="132">
        <v>932</v>
      </c>
      <c r="G26" s="132">
        <v>1792</v>
      </c>
      <c r="H26" s="132">
        <v>1188</v>
      </c>
      <c r="I26" s="134">
        <v>98</v>
      </c>
    </row>
    <row r="27" spans="1:9" ht="25.5" x14ac:dyDescent="0.2">
      <c r="A27" s="131" t="s">
        <v>392</v>
      </c>
      <c r="B27" s="132">
        <v>1700</v>
      </c>
      <c r="C27" s="132" t="s">
        <v>128</v>
      </c>
      <c r="D27" s="132">
        <v>45</v>
      </c>
      <c r="E27" s="132">
        <v>145</v>
      </c>
      <c r="F27" s="132">
        <v>367</v>
      </c>
      <c r="G27" s="132">
        <v>625</v>
      </c>
      <c r="H27" s="132">
        <v>441</v>
      </c>
      <c r="I27" s="134">
        <v>77</v>
      </c>
    </row>
    <row r="28" spans="1:9" x14ac:dyDescent="0.2">
      <c r="A28" s="112"/>
      <c r="B28" s="17"/>
      <c r="C28" s="17"/>
      <c r="D28" s="17"/>
      <c r="E28" s="17"/>
      <c r="F28" s="17"/>
      <c r="G28" s="17"/>
      <c r="H28" s="17"/>
      <c r="I28" s="39"/>
    </row>
    <row r="29" spans="1:9" x14ac:dyDescent="0.2">
      <c r="A29" s="159" t="s">
        <v>394</v>
      </c>
      <c r="B29" s="129">
        <v>159464</v>
      </c>
      <c r="C29" s="129">
        <v>4253</v>
      </c>
      <c r="D29" s="129">
        <v>25944</v>
      </c>
      <c r="E29" s="129">
        <v>56358</v>
      </c>
      <c r="F29" s="129">
        <v>47166</v>
      </c>
      <c r="G29" s="129">
        <v>21381</v>
      </c>
      <c r="H29" s="129">
        <v>4165</v>
      </c>
      <c r="I29" s="130">
        <v>197</v>
      </c>
    </row>
    <row r="30" spans="1:9" ht="25.5" x14ac:dyDescent="0.2">
      <c r="A30" s="131" t="s">
        <v>391</v>
      </c>
      <c r="B30" s="132">
        <v>618</v>
      </c>
      <c r="C30" s="132">
        <v>425</v>
      </c>
      <c r="D30" s="132">
        <v>179</v>
      </c>
      <c r="E30" s="132">
        <v>9</v>
      </c>
      <c r="F30" s="132">
        <v>4</v>
      </c>
      <c r="G30" s="132">
        <v>1</v>
      </c>
      <c r="H30" s="138" t="s">
        <v>128</v>
      </c>
      <c r="I30" s="136" t="s">
        <v>128</v>
      </c>
    </row>
    <row r="31" spans="1:9" x14ac:dyDescent="0.2">
      <c r="A31" s="131" t="s">
        <v>86</v>
      </c>
      <c r="B31" s="132">
        <v>11934</v>
      </c>
      <c r="C31" s="132">
        <v>1917</v>
      </c>
      <c r="D31" s="132">
        <v>8198</v>
      </c>
      <c r="E31" s="132">
        <v>1571</v>
      </c>
      <c r="F31" s="132">
        <v>200</v>
      </c>
      <c r="G31" s="132">
        <v>45</v>
      </c>
      <c r="H31" s="132">
        <v>3</v>
      </c>
      <c r="I31" s="133" t="s">
        <v>128</v>
      </c>
    </row>
    <row r="32" spans="1:9" x14ac:dyDescent="0.2">
      <c r="A32" s="131" t="s">
        <v>87</v>
      </c>
      <c r="B32" s="132">
        <v>43335</v>
      </c>
      <c r="C32" s="132">
        <v>640</v>
      </c>
      <c r="D32" s="132">
        <v>12744</v>
      </c>
      <c r="E32" s="132">
        <v>26228</v>
      </c>
      <c r="F32" s="132">
        <v>3319</v>
      </c>
      <c r="G32" s="132">
        <v>340</v>
      </c>
      <c r="H32" s="132">
        <v>63</v>
      </c>
      <c r="I32" s="133">
        <v>1</v>
      </c>
    </row>
    <row r="33" spans="1:9" x14ac:dyDescent="0.2">
      <c r="A33" s="131" t="s">
        <v>88</v>
      </c>
      <c r="B33" s="132">
        <v>52949</v>
      </c>
      <c r="C33" s="132">
        <v>129</v>
      </c>
      <c r="D33" s="132">
        <v>3125</v>
      </c>
      <c r="E33" s="132">
        <v>22418</v>
      </c>
      <c r="F33" s="132">
        <v>24274</v>
      </c>
      <c r="G33" s="132">
        <v>2824</v>
      </c>
      <c r="H33" s="132">
        <v>176</v>
      </c>
      <c r="I33" s="133">
        <v>3</v>
      </c>
    </row>
    <row r="34" spans="1:9" x14ac:dyDescent="0.2">
      <c r="A34" s="131" t="s">
        <v>89</v>
      </c>
      <c r="B34" s="132">
        <v>31920</v>
      </c>
      <c r="C34" s="132">
        <v>33</v>
      </c>
      <c r="D34" s="132">
        <v>590</v>
      </c>
      <c r="E34" s="132">
        <v>4468</v>
      </c>
      <c r="F34" s="132">
        <v>15209</v>
      </c>
      <c r="G34" s="132">
        <v>10867</v>
      </c>
      <c r="H34" s="132">
        <v>734</v>
      </c>
      <c r="I34" s="134">
        <v>19</v>
      </c>
    </row>
    <row r="35" spans="1:9" x14ac:dyDescent="0.2">
      <c r="A35" s="131" t="s">
        <v>90</v>
      </c>
      <c r="B35" s="132">
        <v>11494</v>
      </c>
      <c r="C35" s="132">
        <v>5</v>
      </c>
      <c r="D35" s="132">
        <v>155</v>
      </c>
      <c r="E35" s="132">
        <v>799</v>
      </c>
      <c r="F35" s="132">
        <v>2922</v>
      </c>
      <c r="G35" s="132">
        <v>5622</v>
      </c>
      <c r="H35" s="132">
        <v>1949</v>
      </c>
      <c r="I35" s="134">
        <v>42</v>
      </c>
    </row>
    <row r="36" spans="1:9" x14ac:dyDescent="0.2">
      <c r="A36" s="131" t="s">
        <v>104</v>
      </c>
      <c r="B36" s="132">
        <v>2759</v>
      </c>
      <c r="C36" s="132">
        <v>2</v>
      </c>
      <c r="D36" s="132">
        <v>37</v>
      </c>
      <c r="E36" s="132">
        <v>184</v>
      </c>
      <c r="F36" s="132">
        <v>555</v>
      </c>
      <c r="G36" s="132">
        <v>1026</v>
      </c>
      <c r="H36" s="132">
        <v>879</v>
      </c>
      <c r="I36" s="134">
        <v>76</v>
      </c>
    </row>
    <row r="37" spans="1:9" ht="25.5" x14ac:dyDescent="0.2">
      <c r="A37" s="131" t="s">
        <v>392</v>
      </c>
      <c r="B37" s="132">
        <v>1007</v>
      </c>
      <c r="C37" s="132">
        <v>1</v>
      </c>
      <c r="D37" s="132">
        <v>32</v>
      </c>
      <c r="E37" s="132">
        <v>63</v>
      </c>
      <c r="F37" s="132">
        <v>220</v>
      </c>
      <c r="G37" s="132">
        <v>370</v>
      </c>
      <c r="H37" s="132">
        <v>268</v>
      </c>
      <c r="I37" s="134">
        <v>53</v>
      </c>
    </row>
    <row r="38" spans="1:9" x14ac:dyDescent="0.2">
      <c r="B38" s="8"/>
      <c r="C38" s="8"/>
      <c r="D38" s="8"/>
      <c r="E38" s="8"/>
      <c r="F38" s="8"/>
      <c r="G38" s="8"/>
      <c r="H38" s="8"/>
      <c r="I38" s="8"/>
    </row>
    <row r="39" spans="1:9" ht="16.5" customHeight="1" x14ac:dyDescent="0.2">
      <c r="A39" s="590" t="s">
        <v>604</v>
      </c>
      <c r="B39" s="590"/>
      <c r="C39" s="590"/>
      <c r="D39" s="590"/>
      <c r="E39" s="590"/>
      <c r="F39" s="590"/>
      <c r="G39" s="590"/>
      <c r="H39" s="590"/>
      <c r="I39" s="590"/>
    </row>
    <row r="40" spans="1:9" x14ac:dyDescent="0.2">
      <c r="A40" s="341"/>
      <c r="B40" s="16"/>
      <c r="C40" s="16"/>
      <c r="D40" s="16"/>
      <c r="E40" s="16"/>
      <c r="F40" s="16"/>
      <c r="G40" s="16"/>
      <c r="H40" s="16"/>
      <c r="I40" s="16"/>
    </row>
    <row r="41" spans="1:9" x14ac:dyDescent="0.2">
      <c r="A41" s="140" t="s">
        <v>395</v>
      </c>
      <c r="B41" s="348">
        <v>285594</v>
      </c>
      <c r="C41" s="349">
        <v>1151</v>
      </c>
      <c r="D41" s="348">
        <v>24259</v>
      </c>
      <c r="E41" s="349">
        <v>98880</v>
      </c>
      <c r="F41" s="348">
        <v>105790</v>
      </c>
      <c r="G41" s="349">
        <v>46900</v>
      </c>
      <c r="H41" s="349">
        <v>8270</v>
      </c>
      <c r="I41" s="348">
        <v>344</v>
      </c>
    </row>
    <row r="42" spans="1:9" ht="25.5" x14ac:dyDescent="0.2">
      <c r="A42" s="131" t="s">
        <v>176</v>
      </c>
      <c r="B42" s="350">
        <v>144</v>
      </c>
      <c r="C42" s="137">
        <v>84</v>
      </c>
      <c r="D42" s="350">
        <v>53</v>
      </c>
      <c r="E42" s="137">
        <v>2</v>
      </c>
      <c r="F42" s="350">
        <v>4</v>
      </c>
      <c r="G42" s="137">
        <v>1</v>
      </c>
      <c r="H42" s="137" t="s">
        <v>128</v>
      </c>
      <c r="I42" s="350" t="s">
        <v>128</v>
      </c>
    </row>
    <row r="43" spans="1:9" x14ac:dyDescent="0.2">
      <c r="A43" s="131" t="s">
        <v>86</v>
      </c>
      <c r="B43" s="350">
        <v>9461</v>
      </c>
      <c r="C43" s="137">
        <v>738</v>
      </c>
      <c r="D43" s="350">
        <v>6720</v>
      </c>
      <c r="E43" s="137">
        <v>1747</v>
      </c>
      <c r="F43" s="350">
        <v>200</v>
      </c>
      <c r="G43" s="137">
        <v>53</v>
      </c>
      <c r="H43" s="137">
        <v>3</v>
      </c>
      <c r="I43" s="350" t="s">
        <v>128</v>
      </c>
    </row>
    <row r="44" spans="1:9" x14ac:dyDescent="0.2">
      <c r="A44" s="131" t="s">
        <v>87</v>
      </c>
      <c r="B44" s="350">
        <v>68891</v>
      </c>
      <c r="C44" s="137">
        <v>257</v>
      </c>
      <c r="D44" s="350">
        <v>13456</v>
      </c>
      <c r="E44" s="137">
        <v>47723</v>
      </c>
      <c r="F44" s="350">
        <v>6831</v>
      </c>
      <c r="G44" s="137">
        <v>562</v>
      </c>
      <c r="H44" s="137">
        <v>62</v>
      </c>
      <c r="I44" s="350" t="s">
        <v>128</v>
      </c>
    </row>
    <row r="45" spans="1:9" x14ac:dyDescent="0.2">
      <c r="A45" s="131" t="s">
        <v>88</v>
      </c>
      <c r="B45" s="350">
        <v>110392</v>
      </c>
      <c r="C45" s="137">
        <v>52</v>
      </c>
      <c r="D45" s="350">
        <v>3318</v>
      </c>
      <c r="E45" s="137">
        <v>40862</v>
      </c>
      <c r="F45" s="350">
        <v>59379</v>
      </c>
      <c r="G45" s="137">
        <v>6434</v>
      </c>
      <c r="H45" s="137">
        <v>344</v>
      </c>
      <c r="I45" s="350">
        <v>3</v>
      </c>
    </row>
    <row r="46" spans="1:9" x14ac:dyDescent="0.2">
      <c r="A46" s="131" t="s">
        <v>89</v>
      </c>
      <c r="B46" s="350">
        <v>67700</v>
      </c>
      <c r="C46" s="137">
        <v>17</v>
      </c>
      <c r="D46" s="350">
        <v>524</v>
      </c>
      <c r="E46" s="137">
        <v>7158</v>
      </c>
      <c r="F46" s="350">
        <v>32708</v>
      </c>
      <c r="G46" s="137">
        <v>25759</v>
      </c>
      <c r="H46" s="137">
        <v>1512</v>
      </c>
      <c r="I46" s="350">
        <v>22</v>
      </c>
    </row>
    <row r="47" spans="1:9" x14ac:dyDescent="0.2">
      <c r="A47" s="131" t="s">
        <v>90</v>
      </c>
      <c r="B47" s="350">
        <v>22492</v>
      </c>
      <c r="C47" s="137" t="s">
        <v>128</v>
      </c>
      <c r="D47" s="350">
        <v>137</v>
      </c>
      <c r="E47" s="137">
        <v>1071</v>
      </c>
      <c r="F47" s="350">
        <v>5421</v>
      </c>
      <c r="G47" s="137">
        <v>11546</v>
      </c>
      <c r="H47" s="137">
        <v>4245</v>
      </c>
      <c r="I47" s="350">
        <v>72</v>
      </c>
    </row>
    <row r="48" spans="1:9" x14ac:dyDescent="0.2">
      <c r="A48" s="131" t="s">
        <v>104</v>
      </c>
      <c r="B48" s="350">
        <v>4892</v>
      </c>
      <c r="C48" s="137">
        <v>3</v>
      </c>
      <c r="D48" s="350">
        <v>26</v>
      </c>
      <c r="E48" s="137">
        <v>219</v>
      </c>
      <c r="F48" s="350">
        <v>905</v>
      </c>
      <c r="G48" s="137">
        <v>1953</v>
      </c>
      <c r="H48" s="137">
        <v>1637</v>
      </c>
      <c r="I48" s="350">
        <v>149</v>
      </c>
    </row>
    <row r="49" spans="1:9" ht="25.5" x14ac:dyDescent="0.2">
      <c r="A49" s="131" t="s">
        <v>177</v>
      </c>
      <c r="B49" s="350">
        <v>1576</v>
      </c>
      <c r="C49" s="137" t="s">
        <v>128</v>
      </c>
      <c r="D49" s="350">
        <v>22</v>
      </c>
      <c r="E49" s="137">
        <v>91</v>
      </c>
      <c r="F49" s="350">
        <v>327</v>
      </c>
      <c r="G49" s="137">
        <v>580</v>
      </c>
      <c r="H49" s="137">
        <v>459</v>
      </c>
      <c r="I49" s="350">
        <v>97</v>
      </c>
    </row>
    <row r="50" spans="1:9" x14ac:dyDescent="0.2">
      <c r="A50" s="131"/>
      <c r="B50" s="351"/>
      <c r="C50" s="352"/>
      <c r="D50" s="351"/>
      <c r="E50" s="352"/>
      <c r="F50" s="351"/>
      <c r="G50" s="352"/>
      <c r="H50" s="352"/>
      <c r="I50" s="351"/>
    </row>
    <row r="51" spans="1:9" x14ac:dyDescent="0.2">
      <c r="A51" s="159" t="s">
        <v>379</v>
      </c>
      <c r="B51" s="348">
        <v>161244</v>
      </c>
      <c r="C51" s="349">
        <v>460</v>
      </c>
      <c r="D51" s="348">
        <v>9918</v>
      </c>
      <c r="E51" s="349">
        <v>52163</v>
      </c>
      <c r="F51" s="348">
        <v>64812</v>
      </c>
      <c r="G51" s="349">
        <v>28791</v>
      </c>
      <c r="H51" s="349">
        <v>4913</v>
      </c>
      <c r="I51" s="348">
        <v>187</v>
      </c>
    </row>
    <row r="52" spans="1:9" ht="25.5" x14ac:dyDescent="0.2">
      <c r="A52" s="131" t="s">
        <v>396</v>
      </c>
      <c r="B52" s="350">
        <v>58</v>
      </c>
      <c r="C52" s="137">
        <v>35</v>
      </c>
      <c r="D52" s="350">
        <v>18</v>
      </c>
      <c r="E52" s="137">
        <v>1</v>
      </c>
      <c r="F52" s="350">
        <v>3</v>
      </c>
      <c r="G52" s="137">
        <v>1</v>
      </c>
      <c r="H52" s="137" t="s">
        <v>128</v>
      </c>
      <c r="I52" s="350" t="s">
        <v>128</v>
      </c>
    </row>
    <row r="53" spans="1:9" x14ac:dyDescent="0.2">
      <c r="A53" s="131" t="s">
        <v>86</v>
      </c>
      <c r="B53" s="350">
        <v>4103</v>
      </c>
      <c r="C53" s="137">
        <v>302</v>
      </c>
      <c r="D53" s="350">
        <v>2812</v>
      </c>
      <c r="E53" s="137">
        <v>832</v>
      </c>
      <c r="F53" s="350">
        <v>115</v>
      </c>
      <c r="G53" s="137">
        <v>39</v>
      </c>
      <c r="H53" s="137">
        <v>3</v>
      </c>
      <c r="I53" s="350" t="s">
        <v>128</v>
      </c>
    </row>
    <row r="54" spans="1:9" x14ac:dyDescent="0.2">
      <c r="A54" s="131" t="s">
        <v>87</v>
      </c>
      <c r="B54" s="350">
        <v>35437</v>
      </c>
      <c r="C54" s="137">
        <v>85</v>
      </c>
      <c r="D54" s="350">
        <v>5277</v>
      </c>
      <c r="E54" s="137">
        <v>25352</v>
      </c>
      <c r="F54" s="350">
        <v>4290</v>
      </c>
      <c r="G54" s="137">
        <v>392</v>
      </c>
      <c r="H54" s="137">
        <v>41</v>
      </c>
      <c r="I54" s="350" t="s">
        <v>128</v>
      </c>
    </row>
    <row r="55" spans="1:9" x14ac:dyDescent="0.2">
      <c r="A55" s="131" t="s">
        <v>88</v>
      </c>
      <c r="B55" s="350">
        <v>64855</v>
      </c>
      <c r="C55" s="137">
        <v>22</v>
      </c>
      <c r="D55" s="350">
        <v>1454</v>
      </c>
      <c r="E55" s="137">
        <v>21459</v>
      </c>
      <c r="F55" s="350">
        <v>37457</v>
      </c>
      <c r="G55" s="137">
        <v>4225</v>
      </c>
      <c r="H55" s="137">
        <v>238</v>
      </c>
      <c r="I55" s="350" t="s">
        <v>128</v>
      </c>
    </row>
    <row r="56" spans="1:9" x14ac:dyDescent="0.2">
      <c r="A56" s="131" t="s">
        <v>89</v>
      </c>
      <c r="B56" s="350">
        <v>40127</v>
      </c>
      <c r="C56" s="137">
        <v>14</v>
      </c>
      <c r="D56" s="350">
        <v>257</v>
      </c>
      <c r="E56" s="137">
        <v>3735</v>
      </c>
      <c r="F56" s="350">
        <v>19109</v>
      </c>
      <c r="G56" s="137">
        <v>16040</v>
      </c>
      <c r="H56" s="137">
        <v>961</v>
      </c>
      <c r="I56" s="350">
        <v>11</v>
      </c>
    </row>
    <row r="57" spans="1:9" x14ac:dyDescent="0.2">
      <c r="A57" s="131" t="s">
        <v>90</v>
      </c>
      <c r="B57" s="350">
        <v>12929</v>
      </c>
      <c r="C57" s="137" t="s">
        <v>128</v>
      </c>
      <c r="D57" s="350">
        <v>71</v>
      </c>
      <c r="E57" s="137">
        <v>588</v>
      </c>
      <c r="F57" s="350">
        <v>3111</v>
      </c>
      <c r="G57" s="137">
        <v>6609</v>
      </c>
      <c r="H57" s="137">
        <v>2510</v>
      </c>
      <c r="I57" s="350">
        <v>40</v>
      </c>
    </row>
    <row r="58" spans="1:9" x14ac:dyDescent="0.2">
      <c r="A58" s="131" t="s">
        <v>104</v>
      </c>
      <c r="B58" s="350">
        <v>2777</v>
      </c>
      <c r="C58" s="137">
        <v>2</v>
      </c>
      <c r="D58" s="350">
        <v>15</v>
      </c>
      <c r="E58" s="137">
        <v>131</v>
      </c>
      <c r="F58" s="350">
        <v>520</v>
      </c>
      <c r="G58" s="137">
        <v>1143</v>
      </c>
      <c r="H58" s="137">
        <v>886</v>
      </c>
      <c r="I58" s="350">
        <v>80</v>
      </c>
    </row>
    <row r="59" spans="1:9" ht="25.5" x14ac:dyDescent="0.2">
      <c r="A59" s="131" t="s">
        <v>392</v>
      </c>
      <c r="B59" s="350">
        <v>925</v>
      </c>
      <c r="C59" s="137" t="s">
        <v>128</v>
      </c>
      <c r="D59" s="350">
        <v>12</v>
      </c>
      <c r="E59" s="137">
        <v>59</v>
      </c>
      <c r="F59" s="350">
        <v>197</v>
      </c>
      <c r="G59" s="137">
        <v>332</v>
      </c>
      <c r="H59" s="137">
        <v>270</v>
      </c>
      <c r="I59" s="350">
        <v>55</v>
      </c>
    </row>
    <row r="60" spans="1:9" x14ac:dyDescent="0.2">
      <c r="A60" s="150"/>
      <c r="B60" s="351"/>
      <c r="C60" s="352"/>
      <c r="D60" s="351"/>
      <c r="E60" s="352"/>
      <c r="F60" s="351"/>
      <c r="G60" s="352"/>
      <c r="H60" s="352"/>
      <c r="I60" s="351"/>
    </row>
    <row r="61" spans="1:9" x14ac:dyDescent="0.2">
      <c r="A61" s="159" t="s">
        <v>394</v>
      </c>
      <c r="B61" s="348">
        <v>124350</v>
      </c>
      <c r="C61" s="349">
        <v>691</v>
      </c>
      <c r="D61" s="348">
        <v>14341</v>
      </c>
      <c r="E61" s="349">
        <v>46717</v>
      </c>
      <c r="F61" s="348">
        <v>40978</v>
      </c>
      <c r="G61" s="349">
        <v>18109</v>
      </c>
      <c r="H61" s="349">
        <v>3357</v>
      </c>
      <c r="I61" s="348">
        <v>157</v>
      </c>
    </row>
    <row r="62" spans="1:9" ht="25.5" x14ac:dyDescent="0.2">
      <c r="A62" s="131" t="s">
        <v>396</v>
      </c>
      <c r="B62" s="350">
        <v>86</v>
      </c>
      <c r="C62" s="137">
        <v>49</v>
      </c>
      <c r="D62" s="350">
        <v>35</v>
      </c>
      <c r="E62" s="137">
        <v>1</v>
      </c>
      <c r="F62" s="137">
        <v>1</v>
      </c>
      <c r="G62" s="137" t="s">
        <v>128</v>
      </c>
      <c r="H62" s="137" t="s">
        <v>128</v>
      </c>
      <c r="I62" s="350" t="s">
        <v>128</v>
      </c>
    </row>
    <row r="63" spans="1:9" x14ac:dyDescent="0.2">
      <c r="A63" s="131" t="s">
        <v>86</v>
      </c>
      <c r="B63" s="350">
        <v>5358</v>
      </c>
      <c r="C63" s="137">
        <v>436</v>
      </c>
      <c r="D63" s="350">
        <v>3908</v>
      </c>
      <c r="E63" s="137">
        <v>915</v>
      </c>
      <c r="F63" s="350">
        <v>85</v>
      </c>
      <c r="G63" s="137">
        <v>14</v>
      </c>
      <c r="H63" s="137" t="s">
        <v>128</v>
      </c>
      <c r="I63" s="350" t="s">
        <v>128</v>
      </c>
    </row>
    <row r="64" spans="1:9" x14ac:dyDescent="0.2">
      <c r="A64" s="131" t="s">
        <v>87</v>
      </c>
      <c r="B64" s="350">
        <v>33454</v>
      </c>
      <c r="C64" s="137">
        <v>172</v>
      </c>
      <c r="D64" s="350">
        <v>8179</v>
      </c>
      <c r="E64" s="137">
        <v>22371</v>
      </c>
      <c r="F64" s="350">
        <v>2541</v>
      </c>
      <c r="G64" s="137">
        <v>170</v>
      </c>
      <c r="H64" s="137">
        <v>21</v>
      </c>
      <c r="I64" s="350" t="s">
        <v>128</v>
      </c>
    </row>
    <row r="65" spans="1:9" x14ac:dyDescent="0.2">
      <c r="A65" s="131" t="s">
        <v>88</v>
      </c>
      <c r="B65" s="350">
        <v>45537</v>
      </c>
      <c r="C65" s="137">
        <v>30</v>
      </c>
      <c r="D65" s="350">
        <v>1864</v>
      </c>
      <c r="E65" s="137">
        <v>19403</v>
      </c>
      <c r="F65" s="350">
        <v>21922</v>
      </c>
      <c r="G65" s="137">
        <v>2209</v>
      </c>
      <c r="H65" s="137">
        <v>106</v>
      </c>
      <c r="I65" s="350">
        <v>3</v>
      </c>
    </row>
    <row r="66" spans="1:9" x14ac:dyDescent="0.2">
      <c r="A66" s="131" t="s">
        <v>89</v>
      </c>
      <c r="B66" s="350">
        <v>27573</v>
      </c>
      <c r="C66" s="137">
        <v>3</v>
      </c>
      <c r="D66" s="350">
        <v>267</v>
      </c>
      <c r="E66" s="137">
        <v>3423</v>
      </c>
      <c r="F66" s="350">
        <v>13599</v>
      </c>
      <c r="G66" s="137">
        <v>9719</v>
      </c>
      <c r="H66" s="137">
        <v>551</v>
      </c>
      <c r="I66" s="350">
        <v>11</v>
      </c>
    </row>
    <row r="67" spans="1:9" x14ac:dyDescent="0.2">
      <c r="A67" s="131" t="s">
        <v>90</v>
      </c>
      <c r="B67" s="350">
        <v>9563</v>
      </c>
      <c r="C67" s="137" t="s">
        <v>128</v>
      </c>
      <c r="D67" s="350">
        <v>66</v>
      </c>
      <c r="E67" s="137">
        <v>483</v>
      </c>
      <c r="F67" s="350">
        <v>2310</v>
      </c>
      <c r="G67" s="137">
        <v>4937</v>
      </c>
      <c r="H67" s="137">
        <v>1735</v>
      </c>
      <c r="I67" s="350">
        <v>32</v>
      </c>
    </row>
    <row r="68" spans="1:9" x14ac:dyDescent="0.2">
      <c r="A68" s="131" t="s">
        <v>104</v>
      </c>
      <c r="B68" s="350">
        <v>2115</v>
      </c>
      <c r="C68" s="137">
        <v>1</v>
      </c>
      <c r="D68" s="350">
        <v>11</v>
      </c>
      <c r="E68" s="137">
        <v>88</v>
      </c>
      <c r="F68" s="350">
        <v>385</v>
      </c>
      <c r="G68" s="137">
        <v>810</v>
      </c>
      <c r="H68" s="137">
        <v>751</v>
      </c>
      <c r="I68" s="350">
        <v>69</v>
      </c>
    </row>
    <row r="69" spans="1:9" ht="25.5" x14ac:dyDescent="0.2">
      <c r="A69" s="131" t="s">
        <v>392</v>
      </c>
      <c r="B69" s="134">
        <v>651</v>
      </c>
      <c r="C69" s="132" t="s">
        <v>128</v>
      </c>
      <c r="D69" s="149">
        <v>10</v>
      </c>
      <c r="E69" s="132">
        <v>32</v>
      </c>
      <c r="F69" s="132">
        <v>130</v>
      </c>
      <c r="G69" s="132">
        <v>248</v>
      </c>
      <c r="H69" s="132">
        <v>189</v>
      </c>
      <c r="I69" s="134">
        <v>42</v>
      </c>
    </row>
    <row r="71" spans="1:9" x14ac:dyDescent="0.2">
      <c r="A71" s="243" t="s">
        <v>145</v>
      </c>
    </row>
    <row r="72" spans="1:9" x14ac:dyDescent="0.2">
      <c r="A72" s="476" t="s">
        <v>146</v>
      </c>
    </row>
  </sheetData>
  <mergeCells count="5">
    <mergeCell ref="A39:I39"/>
    <mergeCell ref="A4:A5"/>
    <mergeCell ref="B4:B5"/>
    <mergeCell ref="C4:I4"/>
    <mergeCell ref="B7:I7"/>
  </mergeCells>
  <phoneticPr fontId="2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X72"/>
  <sheetViews>
    <sheetView workbookViewId="0">
      <pane ySplit="5" topLeftCell="A46" activePane="bottomLeft" state="frozen"/>
      <selection activeCell="E2" sqref="E2"/>
      <selection pane="bottomLeft" activeCell="C63" sqref="C63"/>
    </sheetView>
  </sheetViews>
  <sheetFormatPr defaultRowHeight="12.75" x14ac:dyDescent="0.2"/>
  <cols>
    <col min="1" max="1" width="25.85546875" style="8" customWidth="1"/>
    <col min="2" max="3" width="8.42578125" style="6" customWidth="1"/>
    <col min="4" max="8" width="7.140625" style="6" customWidth="1"/>
    <col min="9" max="9" width="8.42578125" style="6" customWidth="1"/>
    <col min="10" max="10" width="9.140625" style="8"/>
    <col min="11" max="16384" width="9.140625" style="6"/>
  </cols>
  <sheetData>
    <row r="1" spans="1:24" ht="15.75" customHeight="1" x14ac:dyDescent="0.2">
      <c r="A1" s="126" t="s">
        <v>242</v>
      </c>
    </row>
    <row r="2" spans="1:24" ht="15.75" customHeight="1" x14ac:dyDescent="0.2">
      <c r="A2" s="474" t="s">
        <v>605</v>
      </c>
    </row>
    <row r="4" spans="1:24" x14ac:dyDescent="0.2">
      <c r="A4" s="571" t="s">
        <v>399</v>
      </c>
      <c r="B4" s="575" t="s">
        <v>368</v>
      </c>
      <c r="C4" s="588" t="s">
        <v>374</v>
      </c>
      <c r="D4" s="592"/>
      <c r="E4" s="592"/>
      <c r="F4" s="592"/>
      <c r="G4" s="592"/>
      <c r="H4" s="592"/>
      <c r="I4" s="592"/>
    </row>
    <row r="5" spans="1:24" ht="51" customHeight="1" x14ac:dyDescent="0.2">
      <c r="A5" s="573"/>
      <c r="B5" s="591"/>
      <c r="C5" s="55" t="s">
        <v>397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56" t="s">
        <v>398</v>
      </c>
    </row>
    <row r="6" spans="1:24" ht="20.25" customHeight="1" x14ac:dyDescent="0.2">
      <c r="A6" s="598" t="s">
        <v>606</v>
      </c>
      <c r="B6" s="598"/>
      <c r="C6" s="598"/>
      <c r="D6" s="598"/>
      <c r="E6" s="598"/>
      <c r="F6" s="598"/>
      <c r="G6" s="598"/>
      <c r="H6" s="598"/>
      <c r="I6" s="598"/>
    </row>
    <row r="7" spans="1:24" ht="15.75" hidden="1" customHeight="1" x14ac:dyDescent="0.2">
      <c r="A7" s="122" t="s">
        <v>166</v>
      </c>
      <c r="B7" s="89"/>
      <c r="C7" s="89"/>
      <c r="D7" s="89"/>
      <c r="E7" s="89"/>
      <c r="F7" s="89"/>
      <c r="G7" s="89"/>
      <c r="H7" s="89"/>
      <c r="I7" s="333"/>
    </row>
    <row r="8" spans="1:24" ht="15.75" hidden="1" customHeight="1" x14ac:dyDescent="0.2">
      <c r="A8" s="334" t="s">
        <v>171</v>
      </c>
      <c r="B8" s="32"/>
      <c r="C8" s="32"/>
      <c r="D8" s="32"/>
      <c r="E8" s="32"/>
      <c r="F8" s="32"/>
      <c r="G8" s="32"/>
      <c r="H8" s="32"/>
      <c r="I8" s="266"/>
      <c r="J8" s="37"/>
      <c r="K8" s="8"/>
    </row>
    <row r="9" spans="1:24" ht="15.75" hidden="1" customHeight="1" x14ac:dyDescent="0.2">
      <c r="A9" s="334" t="s">
        <v>111</v>
      </c>
      <c r="B9" s="147"/>
      <c r="C9" s="147"/>
      <c r="D9" s="147"/>
      <c r="E9" s="147"/>
      <c r="F9" s="147"/>
      <c r="G9" s="147"/>
      <c r="H9" s="147"/>
      <c r="I9" s="335"/>
      <c r="K9" s="8"/>
      <c r="L9" s="8"/>
      <c r="M9" s="8"/>
      <c r="N9" s="8"/>
      <c r="O9" s="8"/>
      <c r="P9" s="8"/>
    </row>
    <row r="10" spans="1:24" ht="15.75" hidden="1" customHeight="1" x14ac:dyDescent="0.2">
      <c r="A10" s="334" t="s">
        <v>172</v>
      </c>
      <c r="B10" s="147"/>
      <c r="C10" s="147"/>
      <c r="D10" s="147"/>
      <c r="E10" s="147"/>
      <c r="F10" s="147"/>
      <c r="G10" s="147"/>
      <c r="H10" s="147"/>
      <c r="I10" s="335"/>
    </row>
    <row r="11" spans="1:24" ht="15.75" hidden="1" customHeight="1" x14ac:dyDescent="0.2">
      <c r="A11" s="334" t="s">
        <v>110</v>
      </c>
      <c r="B11" s="147"/>
      <c r="C11" s="148"/>
      <c r="D11" s="147"/>
      <c r="E11" s="147"/>
      <c r="F11" s="147"/>
      <c r="G11" s="147"/>
      <c r="H11" s="147"/>
      <c r="I11" s="336"/>
    </row>
    <row r="12" spans="1:24" ht="15.75" hidden="1" customHeight="1" x14ac:dyDescent="0.2">
      <c r="A12" s="334" t="s">
        <v>173</v>
      </c>
      <c r="B12" s="147"/>
      <c r="C12" s="147"/>
      <c r="D12" s="147"/>
      <c r="E12" s="147"/>
      <c r="F12" s="147"/>
      <c r="G12" s="147"/>
      <c r="H12" s="147"/>
      <c r="I12" s="335"/>
      <c r="J12" s="154"/>
      <c r="K12" s="154"/>
      <c r="L12" s="154"/>
      <c r="M12" s="154"/>
      <c r="N12" s="154"/>
      <c r="O12" s="154"/>
      <c r="P12" s="154"/>
      <c r="Q12" s="154"/>
      <c r="R12" s="8"/>
      <c r="S12" s="8"/>
      <c r="T12" s="8"/>
      <c r="U12" s="8"/>
      <c r="V12" s="8"/>
      <c r="W12" s="8"/>
      <c r="X12" s="8"/>
    </row>
    <row r="13" spans="1:24" ht="15.75" hidden="1" customHeight="1" x14ac:dyDescent="0.2">
      <c r="A13" s="334" t="s">
        <v>174</v>
      </c>
      <c r="B13" s="147"/>
      <c r="C13" s="148"/>
      <c r="D13" s="147"/>
      <c r="E13" s="147"/>
      <c r="F13" s="147"/>
      <c r="G13" s="147"/>
      <c r="H13" s="147"/>
      <c r="I13" s="335"/>
      <c r="J13" s="154"/>
      <c r="K13" s="154"/>
      <c r="L13" s="154"/>
      <c r="M13" s="154"/>
      <c r="N13" s="154"/>
      <c r="O13" s="154"/>
      <c r="P13" s="154"/>
      <c r="Q13" s="154"/>
      <c r="R13" s="8"/>
      <c r="S13" s="8"/>
      <c r="T13" s="8"/>
      <c r="U13" s="8"/>
      <c r="V13" s="8"/>
      <c r="W13" s="8"/>
      <c r="X13" s="8"/>
    </row>
    <row r="14" spans="1:24" ht="15.75" hidden="1" customHeight="1" x14ac:dyDescent="0.2">
      <c r="A14" s="123" t="s">
        <v>161</v>
      </c>
      <c r="B14" s="89"/>
      <c r="C14" s="89"/>
      <c r="D14" s="89"/>
      <c r="E14" s="89"/>
      <c r="F14" s="89"/>
      <c r="G14" s="89"/>
      <c r="H14" s="89"/>
      <c r="I14" s="333"/>
      <c r="J14" s="154"/>
      <c r="K14" s="154"/>
      <c r="L14" s="154"/>
      <c r="M14" s="154"/>
      <c r="N14" s="154"/>
      <c r="O14" s="154"/>
      <c r="P14" s="154"/>
      <c r="Q14" s="154"/>
      <c r="R14" s="8"/>
      <c r="S14" s="8"/>
      <c r="T14" s="8"/>
      <c r="U14" s="8"/>
      <c r="V14" s="8"/>
      <c r="W14" s="8"/>
    </row>
    <row r="15" spans="1:24" ht="15.75" hidden="1" customHeight="1" x14ac:dyDescent="0.2">
      <c r="A15" s="334" t="s">
        <v>171</v>
      </c>
      <c r="B15" s="32"/>
      <c r="C15" s="32"/>
      <c r="D15" s="32"/>
      <c r="E15" s="32"/>
      <c r="F15" s="32"/>
      <c r="G15" s="32"/>
      <c r="H15" s="32"/>
      <c r="I15" s="266"/>
      <c r="K15" s="8"/>
      <c r="L15" s="8"/>
      <c r="M15" s="8"/>
      <c r="N15" s="8"/>
      <c r="O15" s="8"/>
      <c r="P15" s="8"/>
      <c r="Q15" s="8"/>
      <c r="R15" s="8"/>
    </row>
    <row r="16" spans="1:24" ht="15.75" hidden="1" customHeight="1" x14ac:dyDescent="0.2">
      <c r="A16" s="334" t="s">
        <v>175</v>
      </c>
      <c r="B16" s="147"/>
      <c r="C16" s="147"/>
      <c r="D16" s="147"/>
      <c r="E16" s="147"/>
      <c r="F16" s="147"/>
      <c r="G16" s="147"/>
      <c r="H16" s="147"/>
      <c r="I16" s="335"/>
      <c r="K16" s="8"/>
      <c r="L16" s="8"/>
      <c r="M16" s="8"/>
      <c r="N16" s="8"/>
      <c r="O16" s="8"/>
      <c r="P16" s="8"/>
      <c r="Q16" s="8"/>
      <c r="R16" s="8"/>
    </row>
    <row r="17" spans="1:17" ht="15.75" hidden="1" customHeight="1" x14ac:dyDescent="0.2">
      <c r="A17" s="334" t="s">
        <v>172</v>
      </c>
      <c r="B17" s="147"/>
      <c r="C17" s="147"/>
      <c r="D17" s="147"/>
      <c r="E17" s="147"/>
      <c r="F17" s="147"/>
      <c r="G17" s="147"/>
      <c r="H17" s="147"/>
      <c r="I17" s="335"/>
    </row>
    <row r="18" spans="1:17" ht="15.75" hidden="1" customHeight="1" x14ac:dyDescent="0.2">
      <c r="A18" s="334" t="s">
        <v>110</v>
      </c>
      <c r="B18" s="147"/>
      <c r="C18" s="148"/>
      <c r="D18" s="147"/>
      <c r="E18" s="147"/>
      <c r="F18" s="147"/>
      <c r="G18" s="147"/>
      <c r="H18" s="147"/>
      <c r="I18" s="336"/>
    </row>
    <row r="19" spans="1:17" ht="15.75" hidden="1" customHeight="1" x14ac:dyDescent="0.2">
      <c r="A19" s="334" t="s">
        <v>173</v>
      </c>
      <c r="B19" s="147"/>
      <c r="C19" s="148"/>
      <c r="D19" s="147"/>
      <c r="E19" s="147"/>
      <c r="F19" s="147"/>
      <c r="G19" s="147"/>
      <c r="H19" s="147"/>
      <c r="I19" s="335"/>
    </row>
    <row r="20" spans="1:17" ht="15.75" hidden="1" customHeight="1" x14ac:dyDescent="0.2">
      <c r="A20" s="334" t="s">
        <v>174</v>
      </c>
      <c r="B20" s="147"/>
      <c r="C20" s="148"/>
      <c r="D20" s="147"/>
      <c r="E20" s="147"/>
      <c r="F20" s="147"/>
      <c r="G20" s="147"/>
      <c r="H20" s="147"/>
      <c r="I20" s="335"/>
    </row>
    <row r="21" spans="1:17" ht="15.75" hidden="1" customHeight="1" x14ac:dyDescent="0.2">
      <c r="A21" s="123" t="s">
        <v>162</v>
      </c>
      <c r="B21" s="144"/>
      <c r="C21" s="144"/>
      <c r="D21" s="144"/>
      <c r="E21" s="144"/>
      <c r="F21" s="144"/>
      <c r="G21" s="144"/>
      <c r="H21" s="144"/>
      <c r="I21" s="337"/>
      <c r="J21" s="154"/>
      <c r="K21" s="154"/>
      <c r="L21" s="154"/>
      <c r="M21" s="154"/>
      <c r="N21" s="154"/>
      <c r="O21" s="154"/>
      <c r="P21" s="154"/>
      <c r="Q21" s="8"/>
    </row>
    <row r="22" spans="1:17" ht="15.75" hidden="1" customHeight="1" x14ac:dyDescent="0.2">
      <c r="A22" s="334" t="s">
        <v>171</v>
      </c>
      <c r="B22" s="147"/>
      <c r="C22" s="147"/>
      <c r="D22" s="147"/>
      <c r="E22" s="147"/>
      <c r="F22" s="147"/>
      <c r="G22" s="147"/>
      <c r="H22" s="147"/>
      <c r="I22" s="335"/>
      <c r="J22" s="154"/>
      <c r="K22" s="154"/>
      <c r="L22" s="154"/>
      <c r="M22" s="154"/>
      <c r="N22" s="154"/>
      <c r="O22" s="154"/>
      <c r="P22" s="154"/>
      <c r="Q22" s="8"/>
    </row>
    <row r="23" spans="1:17" ht="15.75" hidden="1" customHeight="1" x14ac:dyDescent="0.2">
      <c r="A23" s="334" t="s">
        <v>175</v>
      </c>
      <c r="B23" s="147"/>
      <c r="C23" s="147"/>
      <c r="D23" s="147"/>
      <c r="E23" s="147"/>
      <c r="F23" s="147"/>
      <c r="G23" s="147"/>
      <c r="H23" s="147"/>
      <c r="I23" s="335"/>
      <c r="K23" s="8"/>
      <c r="L23" s="8"/>
      <c r="M23" s="8"/>
      <c r="N23" s="8"/>
      <c r="O23" s="8"/>
      <c r="P23" s="8"/>
    </row>
    <row r="24" spans="1:17" ht="15.75" hidden="1" customHeight="1" x14ac:dyDescent="0.2">
      <c r="A24" s="334" t="s">
        <v>172</v>
      </c>
      <c r="B24" s="147"/>
      <c r="C24" s="147"/>
      <c r="D24" s="147"/>
      <c r="E24" s="147"/>
      <c r="F24" s="147"/>
      <c r="G24" s="147"/>
      <c r="H24" s="147"/>
      <c r="I24" s="335"/>
    </row>
    <row r="25" spans="1:17" ht="15.75" hidden="1" customHeight="1" x14ac:dyDescent="0.2">
      <c r="A25" s="334" t="s">
        <v>110</v>
      </c>
      <c r="B25" s="147"/>
      <c r="C25" s="148"/>
      <c r="D25" s="147"/>
      <c r="E25" s="147"/>
      <c r="F25" s="147"/>
      <c r="G25" s="147"/>
      <c r="H25" s="147"/>
      <c r="I25" s="336"/>
    </row>
    <row r="26" spans="1:17" ht="15.75" hidden="1" customHeight="1" x14ac:dyDescent="0.2">
      <c r="A26" s="334" t="s">
        <v>173</v>
      </c>
      <c r="B26" s="147"/>
      <c r="C26" s="147"/>
      <c r="D26" s="147"/>
      <c r="E26" s="147"/>
      <c r="F26" s="147"/>
      <c r="G26" s="147"/>
      <c r="H26" s="147"/>
      <c r="I26" s="335"/>
    </row>
    <row r="27" spans="1:17" ht="20.45" hidden="1" customHeight="1" x14ac:dyDescent="0.2">
      <c r="A27" s="334" t="s">
        <v>174</v>
      </c>
      <c r="B27" s="147"/>
      <c r="C27" s="148"/>
      <c r="D27" s="147"/>
      <c r="E27" s="147"/>
      <c r="F27" s="147"/>
      <c r="G27" s="147"/>
      <c r="H27" s="147"/>
      <c r="I27" s="335"/>
    </row>
    <row r="28" spans="1:17" ht="16.899999999999999" customHeight="1" x14ac:dyDescent="0.2">
      <c r="A28" s="122" t="s">
        <v>400</v>
      </c>
      <c r="B28" s="338">
        <v>388178</v>
      </c>
      <c r="C28" s="87">
        <v>9224</v>
      </c>
      <c r="D28" s="90">
        <v>51745</v>
      </c>
      <c r="E28" s="87">
        <v>127208</v>
      </c>
      <c r="F28" s="427">
        <v>128762</v>
      </c>
      <c r="G28" s="87">
        <v>59546</v>
      </c>
      <c r="H28" s="87">
        <v>11210</v>
      </c>
      <c r="I28" s="90">
        <v>483</v>
      </c>
    </row>
    <row r="29" spans="1:17" ht="15.75" customHeight="1" x14ac:dyDescent="0.2">
      <c r="A29" s="334" t="s">
        <v>401</v>
      </c>
      <c r="B29" s="124">
        <v>285594</v>
      </c>
      <c r="C29" s="81">
        <v>1151</v>
      </c>
      <c r="D29" s="124">
        <v>24259</v>
      </c>
      <c r="E29" s="426">
        <v>98880</v>
      </c>
      <c r="F29" s="419">
        <v>105790</v>
      </c>
      <c r="G29" s="425">
        <v>46900</v>
      </c>
      <c r="H29" s="425">
        <v>8270</v>
      </c>
      <c r="I29" s="83">
        <v>344</v>
      </c>
    </row>
    <row r="30" spans="1:17" ht="15.75" customHeight="1" x14ac:dyDescent="0.2">
      <c r="A30" s="334" t="s">
        <v>402</v>
      </c>
      <c r="B30" s="147">
        <v>102584</v>
      </c>
      <c r="C30" s="147">
        <v>8073</v>
      </c>
      <c r="D30" s="335">
        <v>27486</v>
      </c>
      <c r="E30" s="147">
        <v>28328</v>
      </c>
      <c r="F30" s="146">
        <v>22972</v>
      </c>
      <c r="G30" s="147">
        <v>12646</v>
      </c>
      <c r="H30" s="147">
        <v>2940</v>
      </c>
      <c r="I30" s="335">
        <v>139</v>
      </c>
      <c r="K30" s="8"/>
      <c r="L30" s="8"/>
      <c r="M30" s="8"/>
      <c r="N30" s="8"/>
      <c r="O30" s="8"/>
      <c r="P30" s="8"/>
    </row>
    <row r="31" spans="1:17" ht="15.75" customHeight="1" x14ac:dyDescent="0.2">
      <c r="A31" s="339" t="s">
        <v>403</v>
      </c>
      <c r="B31" s="147">
        <v>90134</v>
      </c>
      <c r="C31" s="147">
        <v>8072</v>
      </c>
      <c r="D31" s="335">
        <v>27257</v>
      </c>
      <c r="E31" s="147">
        <v>26344</v>
      </c>
      <c r="F31" s="146">
        <v>18386</v>
      </c>
      <c r="G31" s="147">
        <v>8405</v>
      </c>
      <c r="H31" s="147">
        <v>1611</v>
      </c>
      <c r="I31" s="335">
        <v>59</v>
      </c>
    </row>
    <row r="32" spans="1:17" ht="15.75" customHeight="1" x14ac:dyDescent="0.2">
      <c r="A32" s="339" t="s">
        <v>404</v>
      </c>
      <c r="B32" s="147">
        <v>11744</v>
      </c>
      <c r="C32" s="147">
        <v>1</v>
      </c>
      <c r="D32" s="335">
        <v>222</v>
      </c>
      <c r="E32" s="147">
        <v>1893</v>
      </c>
      <c r="F32" s="146">
        <v>4370</v>
      </c>
      <c r="G32" s="147">
        <v>3989</v>
      </c>
      <c r="H32" s="147">
        <v>1197</v>
      </c>
      <c r="I32" s="335">
        <v>72</v>
      </c>
      <c r="J32" s="154"/>
      <c r="K32" s="154"/>
      <c r="L32" s="154"/>
      <c r="M32" s="154"/>
      <c r="N32" s="154"/>
      <c r="O32" s="154"/>
      <c r="P32" s="154"/>
    </row>
    <row r="33" spans="1:16" ht="15.75" customHeight="1" x14ac:dyDescent="0.2">
      <c r="A33" s="339" t="s">
        <v>405</v>
      </c>
      <c r="B33" s="147">
        <v>706</v>
      </c>
      <c r="C33" s="148" t="s">
        <v>128</v>
      </c>
      <c r="D33" s="335">
        <v>7</v>
      </c>
      <c r="E33" s="147">
        <v>91</v>
      </c>
      <c r="F33" s="146">
        <v>216</v>
      </c>
      <c r="G33" s="147">
        <v>252</v>
      </c>
      <c r="H33" s="147">
        <v>132</v>
      </c>
      <c r="I33" s="335">
        <v>8</v>
      </c>
      <c r="J33" s="154"/>
      <c r="K33" s="154"/>
      <c r="L33" s="154"/>
      <c r="M33" s="154"/>
      <c r="N33" s="154"/>
      <c r="O33" s="154"/>
      <c r="P33" s="154"/>
    </row>
    <row r="34" spans="1:16" ht="15.75" customHeight="1" x14ac:dyDescent="0.2">
      <c r="A34" s="339"/>
      <c r="C34" s="148"/>
      <c r="D34" s="335"/>
      <c r="E34" s="147"/>
      <c r="F34" s="146"/>
      <c r="G34" s="147"/>
      <c r="H34" s="147"/>
      <c r="I34" s="335"/>
      <c r="J34" s="154"/>
      <c r="K34" s="154"/>
      <c r="L34" s="154"/>
      <c r="M34" s="154"/>
      <c r="N34" s="154"/>
      <c r="O34" s="154"/>
      <c r="P34" s="154"/>
    </row>
    <row r="35" spans="1:16" ht="16.899999999999999" customHeight="1" x14ac:dyDescent="0.2">
      <c r="A35" s="123" t="s">
        <v>406</v>
      </c>
      <c r="B35" s="144">
        <v>228714</v>
      </c>
      <c r="C35" s="144">
        <v>4971</v>
      </c>
      <c r="D35" s="337">
        <v>25801</v>
      </c>
      <c r="E35" s="144">
        <v>70850</v>
      </c>
      <c r="F35" s="428">
        <v>81596</v>
      </c>
      <c r="G35" s="144">
        <v>38165</v>
      </c>
      <c r="H35" s="143">
        <v>7045</v>
      </c>
      <c r="I35" s="337">
        <v>286</v>
      </c>
      <c r="J35" s="154"/>
      <c r="K35" s="154"/>
      <c r="L35" s="154"/>
      <c r="M35" s="154"/>
      <c r="N35" s="154"/>
      <c r="O35" s="154"/>
      <c r="P35" s="154"/>
    </row>
    <row r="36" spans="1:16" ht="15.75" customHeight="1" x14ac:dyDescent="0.2">
      <c r="A36" s="334" t="s">
        <v>401</v>
      </c>
      <c r="B36" s="147">
        <v>161244</v>
      </c>
      <c r="C36" s="147">
        <v>460</v>
      </c>
      <c r="D36" s="420">
        <v>9918</v>
      </c>
      <c r="E36" s="426">
        <v>52163</v>
      </c>
      <c r="F36" s="420">
        <v>64812</v>
      </c>
      <c r="G36" s="426">
        <v>28791</v>
      </c>
      <c r="H36" s="420">
        <v>4913</v>
      </c>
      <c r="I36" s="335">
        <v>187</v>
      </c>
      <c r="K36" s="8"/>
      <c r="L36" s="8"/>
      <c r="M36" s="8"/>
      <c r="N36" s="8"/>
      <c r="O36" s="8"/>
      <c r="P36" s="8"/>
    </row>
    <row r="37" spans="1:16" ht="15.75" customHeight="1" x14ac:dyDescent="0.2">
      <c r="A37" s="334" t="s">
        <v>402</v>
      </c>
      <c r="B37" s="147">
        <v>67470</v>
      </c>
      <c r="C37" s="147">
        <v>4511</v>
      </c>
      <c r="D37" s="335">
        <v>15883</v>
      </c>
      <c r="E37" s="147">
        <v>18687</v>
      </c>
      <c r="F37" s="429">
        <v>16784</v>
      </c>
      <c r="G37" s="147">
        <v>9374</v>
      </c>
      <c r="H37" s="146">
        <v>2132</v>
      </c>
      <c r="I37" s="335">
        <v>99</v>
      </c>
      <c r="K37" s="8"/>
      <c r="L37" s="8"/>
      <c r="M37" s="8"/>
      <c r="N37" s="8"/>
      <c r="O37" s="8"/>
      <c r="P37" s="8"/>
    </row>
    <row r="38" spans="1:16" ht="15.75" customHeight="1" x14ac:dyDescent="0.2">
      <c r="A38" s="339" t="s">
        <v>403</v>
      </c>
      <c r="B38" s="147">
        <v>59066</v>
      </c>
      <c r="C38" s="147">
        <v>4510</v>
      </c>
      <c r="D38" s="335">
        <v>15751</v>
      </c>
      <c r="E38" s="147">
        <v>17475</v>
      </c>
      <c r="F38" s="146">
        <v>13667</v>
      </c>
      <c r="G38" s="147">
        <v>6404</v>
      </c>
      <c r="H38" s="147">
        <v>1220</v>
      </c>
      <c r="I38" s="335">
        <v>39</v>
      </c>
    </row>
    <row r="39" spans="1:16" ht="15.75" customHeight="1" x14ac:dyDescent="0.2">
      <c r="A39" s="339" t="s">
        <v>404</v>
      </c>
      <c r="B39" s="147">
        <v>8000</v>
      </c>
      <c r="C39" s="148">
        <v>1</v>
      </c>
      <c r="D39" s="335">
        <v>127</v>
      </c>
      <c r="E39" s="147">
        <v>1154</v>
      </c>
      <c r="F39" s="146">
        <v>2997</v>
      </c>
      <c r="G39" s="147">
        <v>2831</v>
      </c>
      <c r="H39" s="147">
        <v>833</v>
      </c>
      <c r="I39" s="335">
        <v>57</v>
      </c>
    </row>
    <row r="40" spans="1:16" ht="15.75" customHeight="1" x14ac:dyDescent="0.2">
      <c r="A40" s="339" t="s">
        <v>405</v>
      </c>
      <c r="B40" s="147">
        <v>404</v>
      </c>
      <c r="C40" s="148" t="s">
        <v>128</v>
      </c>
      <c r="D40" s="335">
        <v>5</v>
      </c>
      <c r="E40" s="147">
        <v>58</v>
      </c>
      <c r="F40" s="146">
        <v>120</v>
      </c>
      <c r="G40" s="147">
        <v>139</v>
      </c>
      <c r="H40" s="147">
        <v>79</v>
      </c>
      <c r="I40" s="335">
        <v>3</v>
      </c>
    </row>
    <row r="41" spans="1:16" ht="15.75" customHeight="1" x14ac:dyDescent="0.2">
      <c r="A41" s="339"/>
      <c r="B41" s="147"/>
      <c r="C41" s="148"/>
      <c r="D41" s="147"/>
      <c r="E41" s="147"/>
      <c r="F41" s="147"/>
      <c r="G41" s="147"/>
      <c r="H41" s="147"/>
      <c r="I41" s="335"/>
    </row>
    <row r="42" spans="1:16" ht="16.899999999999999" customHeight="1" x14ac:dyDescent="0.2">
      <c r="A42" s="123" t="s">
        <v>407</v>
      </c>
      <c r="B42" s="144">
        <v>159464</v>
      </c>
      <c r="C42" s="144">
        <v>4253</v>
      </c>
      <c r="D42" s="144">
        <v>25944</v>
      </c>
      <c r="E42" s="144">
        <v>56358</v>
      </c>
      <c r="F42" s="144">
        <v>47166</v>
      </c>
      <c r="G42" s="144">
        <v>21381</v>
      </c>
      <c r="H42" s="144">
        <v>4165</v>
      </c>
      <c r="I42" s="337">
        <v>197</v>
      </c>
      <c r="J42" s="154"/>
      <c r="K42" s="154"/>
      <c r="L42" s="154"/>
      <c r="M42" s="154"/>
      <c r="N42" s="154"/>
      <c r="O42" s="154"/>
      <c r="P42" s="154"/>
    </row>
    <row r="43" spans="1:16" ht="15.75" customHeight="1" x14ac:dyDescent="0.2">
      <c r="A43" s="334" t="s">
        <v>401</v>
      </c>
      <c r="B43" s="147">
        <v>124350</v>
      </c>
      <c r="C43" s="147">
        <v>691</v>
      </c>
      <c r="D43" s="420">
        <v>14341</v>
      </c>
      <c r="E43" s="426">
        <v>46717</v>
      </c>
      <c r="F43" s="420">
        <v>40978</v>
      </c>
      <c r="G43" s="420">
        <v>18109</v>
      </c>
      <c r="H43" s="426">
        <v>3357</v>
      </c>
      <c r="I43" s="335">
        <v>157</v>
      </c>
      <c r="J43" s="154"/>
      <c r="K43" s="154"/>
      <c r="L43" s="154"/>
      <c r="M43" s="154"/>
      <c r="N43" s="154"/>
      <c r="O43" s="154"/>
      <c r="P43" s="154"/>
    </row>
    <row r="44" spans="1:16" ht="15.75" customHeight="1" x14ac:dyDescent="0.2">
      <c r="A44" s="334" t="s">
        <v>402</v>
      </c>
      <c r="B44" s="147">
        <v>35114</v>
      </c>
      <c r="C44" s="147">
        <v>3562</v>
      </c>
      <c r="D44" s="147">
        <v>11603</v>
      </c>
      <c r="E44" s="147">
        <v>9641</v>
      </c>
      <c r="F44" s="147">
        <v>6188</v>
      </c>
      <c r="G44" s="147">
        <v>3272</v>
      </c>
      <c r="H44" s="147">
        <v>808</v>
      </c>
      <c r="I44" s="335">
        <v>40</v>
      </c>
      <c r="K44" s="8"/>
      <c r="L44" s="8"/>
      <c r="M44" s="8"/>
      <c r="N44" s="8"/>
      <c r="O44" s="8"/>
      <c r="P44" s="8"/>
    </row>
    <row r="45" spans="1:16" ht="15.75" customHeight="1" x14ac:dyDescent="0.2">
      <c r="A45" s="339" t="s">
        <v>403</v>
      </c>
      <c r="B45" s="147">
        <v>31068</v>
      </c>
      <c r="C45" s="147">
        <v>3562</v>
      </c>
      <c r="D45" s="147">
        <v>11506</v>
      </c>
      <c r="E45" s="147">
        <v>8869</v>
      </c>
      <c r="F45" s="147">
        <v>4719</v>
      </c>
      <c r="G45" s="147">
        <v>2001</v>
      </c>
      <c r="H45" s="147">
        <v>391</v>
      </c>
      <c r="I45" s="335">
        <v>20</v>
      </c>
    </row>
    <row r="46" spans="1:16" ht="15.75" customHeight="1" x14ac:dyDescent="0.2">
      <c r="A46" s="339" t="s">
        <v>404</v>
      </c>
      <c r="B46" s="147">
        <v>3744</v>
      </c>
      <c r="C46" s="147" t="s">
        <v>128</v>
      </c>
      <c r="D46" s="147">
        <v>95</v>
      </c>
      <c r="E46" s="147">
        <v>739</v>
      </c>
      <c r="F46" s="147">
        <v>1373</v>
      </c>
      <c r="G46" s="147">
        <v>1158</v>
      </c>
      <c r="H46" s="147">
        <v>364</v>
      </c>
      <c r="I46" s="420">
        <v>15</v>
      </c>
    </row>
    <row r="47" spans="1:16" ht="15.75" customHeight="1" x14ac:dyDescent="0.2">
      <c r="A47" s="339" t="s">
        <v>405</v>
      </c>
      <c r="B47" s="147">
        <v>302</v>
      </c>
      <c r="C47" s="148" t="s">
        <v>128</v>
      </c>
      <c r="D47" s="147">
        <v>2</v>
      </c>
      <c r="E47" s="147">
        <v>33</v>
      </c>
      <c r="F47" s="147">
        <v>96</v>
      </c>
      <c r="G47" s="147">
        <v>113</v>
      </c>
      <c r="H47" s="147">
        <v>53</v>
      </c>
      <c r="I47" s="420">
        <v>5</v>
      </c>
    </row>
    <row r="48" spans="1:16" x14ac:dyDescent="0.2">
      <c r="A48" s="339"/>
      <c r="B48" s="103"/>
      <c r="C48" s="340"/>
      <c r="D48" s="103"/>
      <c r="E48" s="103"/>
      <c r="F48" s="103"/>
      <c r="G48" s="103"/>
      <c r="H48" s="103"/>
      <c r="I48" s="155"/>
    </row>
    <row r="49" spans="1:9" ht="21" customHeight="1" x14ac:dyDescent="0.2">
      <c r="A49" s="590" t="s">
        <v>607</v>
      </c>
      <c r="B49" s="590"/>
      <c r="C49" s="590"/>
      <c r="D49" s="590"/>
      <c r="E49" s="590"/>
      <c r="F49" s="590"/>
      <c r="G49" s="590"/>
      <c r="H49" s="590"/>
      <c r="I49" s="590"/>
    </row>
    <row r="50" spans="1:9" x14ac:dyDescent="0.2">
      <c r="A50" s="122" t="s">
        <v>400</v>
      </c>
      <c r="B50" s="342">
        <v>100</v>
      </c>
      <c r="C50" s="343">
        <f>C28*100/$B28</f>
        <v>2.4</v>
      </c>
      <c r="D50" s="343">
        <f t="shared" ref="D50:I50" si="0">D28*100/$B28</f>
        <v>13.3</v>
      </c>
      <c r="E50" s="343">
        <f t="shared" si="0"/>
        <v>32.799999999999997</v>
      </c>
      <c r="F50" s="343">
        <f t="shared" si="0"/>
        <v>33.200000000000003</v>
      </c>
      <c r="G50" s="343">
        <f t="shared" si="0"/>
        <v>15.3</v>
      </c>
      <c r="H50" s="343">
        <f t="shared" si="0"/>
        <v>2.9</v>
      </c>
      <c r="I50" s="344">
        <f t="shared" si="0"/>
        <v>0.1</v>
      </c>
    </row>
    <row r="51" spans="1:9" x14ac:dyDescent="0.2">
      <c r="A51" s="334" t="s">
        <v>401</v>
      </c>
      <c r="B51" s="34">
        <v>100</v>
      </c>
      <c r="C51" s="42">
        <f t="shared" ref="C51:I54" si="1">C29*100/$B29</f>
        <v>0.4</v>
      </c>
      <c r="D51" s="42">
        <f t="shared" si="1"/>
        <v>8.5</v>
      </c>
      <c r="E51" s="42">
        <f t="shared" si="1"/>
        <v>34.6</v>
      </c>
      <c r="F51" s="42">
        <f t="shared" si="1"/>
        <v>37</v>
      </c>
      <c r="G51" s="42">
        <f t="shared" si="1"/>
        <v>16.399999999999999</v>
      </c>
      <c r="H51" s="42">
        <f t="shared" si="1"/>
        <v>2.9</v>
      </c>
      <c r="I51" s="345">
        <f t="shared" si="1"/>
        <v>0.1</v>
      </c>
    </row>
    <row r="52" spans="1:9" x14ac:dyDescent="0.2">
      <c r="A52" s="334" t="s">
        <v>402</v>
      </c>
      <c r="B52" s="34">
        <v>100</v>
      </c>
      <c r="C52" s="42">
        <f t="shared" si="1"/>
        <v>7.9</v>
      </c>
      <c r="D52" s="42">
        <f t="shared" si="1"/>
        <v>26.8</v>
      </c>
      <c r="E52" s="42">
        <f t="shared" si="1"/>
        <v>27.6</v>
      </c>
      <c r="F52" s="42">
        <f t="shared" si="1"/>
        <v>22.4</v>
      </c>
      <c r="G52" s="42">
        <f t="shared" si="1"/>
        <v>12.3</v>
      </c>
      <c r="H52" s="42">
        <f t="shared" si="1"/>
        <v>2.9</v>
      </c>
      <c r="I52" s="345">
        <f t="shared" si="1"/>
        <v>0.1</v>
      </c>
    </row>
    <row r="53" spans="1:9" x14ac:dyDescent="0.2">
      <c r="A53" s="339" t="s">
        <v>403</v>
      </c>
      <c r="B53" s="34">
        <v>100</v>
      </c>
      <c r="C53" s="42">
        <f t="shared" si="1"/>
        <v>9</v>
      </c>
      <c r="D53" s="42">
        <f t="shared" si="1"/>
        <v>30.2</v>
      </c>
      <c r="E53" s="42">
        <f t="shared" si="1"/>
        <v>29.2</v>
      </c>
      <c r="F53" s="42">
        <f t="shared" si="1"/>
        <v>20.399999999999999</v>
      </c>
      <c r="G53" s="42">
        <f t="shared" si="1"/>
        <v>9.3000000000000007</v>
      </c>
      <c r="H53" s="42">
        <f t="shared" si="1"/>
        <v>1.8</v>
      </c>
      <c r="I53" s="345">
        <f t="shared" si="1"/>
        <v>0.1</v>
      </c>
    </row>
    <row r="54" spans="1:9" x14ac:dyDescent="0.2">
      <c r="A54" s="339" t="s">
        <v>404</v>
      </c>
      <c r="B54" s="34">
        <v>100</v>
      </c>
      <c r="C54" s="42">
        <f t="shared" si="1"/>
        <v>0</v>
      </c>
      <c r="D54" s="42">
        <f t="shared" si="1"/>
        <v>1.9</v>
      </c>
      <c r="E54" s="42">
        <f t="shared" si="1"/>
        <v>16.100000000000001</v>
      </c>
      <c r="F54" s="42">
        <f t="shared" si="1"/>
        <v>37.200000000000003</v>
      </c>
      <c r="G54" s="42">
        <f t="shared" si="1"/>
        <v>34</v>
      </c>
      <c r="H54" s="42">
        <f t="shared" si="1"/>
        <v>10.199999999999999</v>
      </c>
      <c r="I54" s="345">
        <f t="shared" si="1"/>
        <v>0.6</v>
      </c>
    </row>
    <row r="55" spans="1:9" x14ac:dyDescent="0.2">
      <c r="A55" s="339" t="s">
        <v>405</v>
      </c>
      <c r="B55" s="34">
        <v>100</v>
      </c>
      <c r="C55" s="431" t="s">
        <v>128</v>
      </c>
      <c r="D55" s="42">
        <f t="shared" ref="D55:I55" si="2">D33*100/$B33</f>
        <v>1</v>
      </c>
      <c r="E55" s="42">
        <f t="shared" si="2"/>
        <v>12.9</v>
      </c>
      <c r="F55" s="42">
        <f t="shared" si="2"/>
        <v>30.6</v>
      </c>
      <c r="G55" s="42">
        <f t="shared" si="2"/>
        <v>35.700000000000003</v>
      </c>
      <c r="H55" s="42">
        <f t="shared" si="2"/>
        <v>18.7</v>
      </c>
      <c r="I55" s="345">
        <f t="shared" si="2"/>
        <v>1.1000000000000001</v>
      </c>
    </row>
    <row r="56" spans="1:9" x14ac:dyDescent="0.2">
      <c r="A56" s="339"/>
      <c r="B56" s="34"/>
      <c r="C56" s="42"/>
      <c r="D56" s="42"/>
      <c r="E56" s="42"/>
      <c r="F56" s="42"/>
      <c r="G56" s="42"/>
      <c r="H56" s="42"/>
      <c r="I56" s="345"/>
    </row>
    <row r="57" spans="1:9" x14ac:dyDescent="0.2">
      <c r="A57" s="123" t="s">
        <v>406</v>
      </c>
      <c r="B57" s="342">
        <v>100</v>
      </c>
      <c r="C57" s="343">
        <f>C35*100/$B35</f>
        <v>2.2000000000000002</v>
      </c>
      <c r="D57" s="343">
        <f t="shared" ref="D57:I57" si="3">D35*100/$B35</f>
        <v>11.3</v>
      </c>
      <c r="E57" s="343">
        <f t="shared" si="3"/>
        <v>31</v>
      </c>
      <c r="F57" s="343">
        <f t="shared" si="3"/>
        <v>35.700000000000003</v>
      </c>
      <c r="G57" s="343">
        <f t="shared" si="3"/>
        <v>16.7</v>
      </c>
      <c r="H57" s="343">
        <f t="shared" si="3"/>
        <v>3.1</v>
      </c>
      <c r="I57" s="344">
        <f t="shared" si="3"/>
        <v>0.1</v>
      </c>
    </row>
    <row r="58" spans="1:9" x14ac:dyDescent="0.2">
      <c r="A58" s="334" t="s">
        <v>401</v>
      </c>
      <c r="B58" s="34">
        <v>100</v>
      </c>
      <c r="C58" s="42">
        <f t="shared" ref="C58:I58" si="4">C36*100/$B36</f>
        <v>0.3</v>
      </c>
      <c r="D58" s="42">
        <f t="shared" si="4"/>
        <v>6.2</v>
      </c>
      <c r="E58" s="42">
        <f t="shared" si="4"/>
        <v>32.4</v>
      </c>
      <c r="F58" s="42">
        <f t="shared" si="4"/>
        <v>40.200000000000003</v>
      </c>
      <c r="G58" s="42">
        <f t="shared" si="4"/>
        <v>17.899999999999999</v>
      </c>
      <c r="H58" s="42">
        <f t="shared" si="4"/>
        <v>3</v>
      </c>
      <c r="I58" s="345">
        <f t="shared" si="4"/>
        <v>0.1</v>
      </c>
    </row>
    <row r="59" spans="1:9" x14ac:dyDescent="0.2">
      <c r="A59" s="334" t="s">
        <v>402</v>
      </c>
      <c r="B59" s="34">
        <v>100</v>
      </c>
      <c r="C59" s="42">
        <f t="shared" ref="C59:I59" si="5">C37*100/$B37</f>
        <v>6.7</v>
      </c>
      <c r="D59" s="42">
        <f t="shared" si="5"/>
        <v>23.5</v>
      </c>
      <c r="E59" s="42">
        <f t="shared" si="5"/>
        <v>27.7</v>
      </c>
      <c r="F59" s="42">
        <f t="shared" si="5"/>
        <v>24.9</v>
      </c>
      <c r="G59" s="42">
        <f t="shared" si="5"/>
        <v>13.9</v>
      </c>
      <c r="H59" s="42">
        <f t="shared" si="5"/>
        <v>3.2</v>
      </c>
      <c r="I59" s="345">
        <f t="shared" si="5"/>
        <v>0.1</v>
      </c>
    </row>
    <row r="60" spans="1:9" x14ac:dyDescent="0.2">
      <c r="A60" s="339" t="s">
        <v>403</v>
      </c>
      <c r="B60" s="34">
        <v>100</v>
      </c>
      <c r="C60" s="42">
        <f t="shared" ref="C60:I60" si="6">C38*100/$B38</f>
        <v>7.6</v>
      </c>
      <c r="D60" s="42">
        <f t="shared" si="6"/>
        <v>26.7</v>
      </c>
      <c r="E60" s="42">
        <f t="shared" si="6"/>
        <v>29.6</v>
      </c>
      <c r="F60" s="42">
        <f t="shared" si="6"/>
        <v>23.1</v>
      </c>
      <c r="G60" s="42">
        <f t="shared" si="6"/>
        <v>10.8</v>
      </c>
      <c r="H60" s="42">
        <f t="shared" si="6"/>
        <v>2.1</v>
      </c>
      <c r="I60" s="345">
        <f t="shared" si="6"/>
        <v>0.1</v>
      </c>
    </row>
    <row r="61" spans="1:9" x14ac:dyDescent="0.2">
      <c r="A61" s="339" t="s">
        <v>404</v>
      </c>
      <c r="B61" s="34">
        <v>100</v>
      </c>
      <c r="C61" s="42">
        <f t="shared" ref="C61:I61" si="7">C39*100/$B39</f>
        <v>0</v>
      </c>
      <c r="D61" s="42">
        <f t="shared" si="7"/>
        <v>1.6</v>
      </c>
      <c r="E61" s="42">
        <f t="shared" si="7"/>
        <v>14.4</v>
      </c>
      <c r="F61" s="42">
        <f t="shared" si="7"/>
        <v>37.5</v>
      </c>
      <c r="G61" s="42">
        <f t="shared" si="7"/>
        <v>35.4</v>
      </c>
      <c r="H61" s="42">
        <f t="shared" si="7"/>
        <v>10.4</v>
      </c>
      <c r="I61" s="345">
        <f t="shared" si="7"/>
        <v>0.7</v>
      </c>
    </row>
    <row r="62" spans="1:9" x14ac:dyDescent="0.2">
      <c r="A62" s="339" t="s">
        <v>405</v>
      </c>
      <c r="B62" s="34">
        <v>100</v>
      </c>
      <c r="C62" s="431" t="s">
        <v>128</v>
      </c>
      <c r="D62" s="42">
        <f t="shared" ref="D62:I62" si="8">D40*100/$B40</f>
        <v>1.2</v>
      </c>
      <c r="E62" s="42">
        <f t="shared" si="8"/>
        <v>14.4</v>
      </c>
      <c r="F62" s="42">
        <f t="shared" si="8"/>
        <v>29.7</v>
      </c>
      <c r="G62" s="42">
        <f t="shared" si="8"/>
        <v>34.4</v>
      </c>
      <c r="H62" s="42">
        <f t="shared" si="8"/>
        <v>19.600000000000001</v>
      </c>
      <c r="I62" s="345">
        <f t="shared" si="8"/>
        <v>0.7</v>
      </c>
    </row>
    <row r="63" spans="1:9" x14ac:dyDescent="0.2">
      <c r="A63" s="339"/>
      <c r="B63" s="34"/>
      <c r="C63" s="42"/>
      <c r="D63" s="42"/>
      <c r="E63" s="42"/>
      <c r="F63" s="42"/>
      <c r="G63" s="42"/>
      <c r="H63" s="42"/>
      <c r="I63" s="345"/>
    </row>
    <row r="64" spans="1:9" x14ac:dyDescent="0.2">
      <c r="A64" s="123" t="s">
        <v>407</v>
      </c>
      <c r="B64" s="342">
        <v>100</v>
      </c>
      <c r="C64" s="343">
        <f>C42*100/$B42</f>
        <v>2.7</v>
      </c>
      <c r="D64" s="343">
        <f t="shared" ref="D64:I64" si="9">D42*100/$B42</f>
        <v>16.3</v>
      </c>
      <c r="E64" s="343">
        <f t="shared" si="9"/>
        <v>35.299999999999997</v>
      </c>
      <c r="F64" s="343">
        <f t="shared" si="9"/>
        <v>29.6</v>
      </c>
      <c r="G64" s="343">
        <f t="shared" si="9"/>
        <v>13.4</v>
      </c>
      <c r="H64" s="343">
        <f t="shared" si="9"/>
        <v>2.6</v>
      </c>
      <c r="I64" s="344">
        <f t="shared" si="9"/>
        <v>0.1</v>
      </c>
    </row>
    <row r="65" spans="1:9" x14ac:dyDescent="0.2">
      <c r="A65" s="334" t="s">
        <v>401</v>
      </c>
      <c r="B65" s="34">
        <v>100</v>
      </c>
      <c r="C65" s="42">
        <f t="shared" ref="C65:I65" si="10">C43*100/$B43</f>
        <v>0.6</v>
      </c>
      <c r="D65" s="42">
        <f t="shared" si="10"/>
        <v>11.5</v>
      </c>
      <c r="E65" s="42">
        <f t="shared" si="10"/>
        <v>37.6</v>
      </c>
      <c r="F65" s="42">
        <f t="shared" si="10"/>
        <v>33</v>
      </c>
      <c r="G65" s="42">
        <f t="shared" si="10"/>
        <v>14.6</v>
      </c>
      <c r="H65" s="42">
        <f t="shared" si="10"/>
        <v>2.7</v>
      </c>
      <c r="I65" s="345">
        <f t="shared" si="10"/>
        <v>0.1</v>
      </c>
    </row>
    <row r="66" spans="1:9" x14ac:dyDescent="0.2">
      <c r="A66" s="334" t="s">
        <v>402</v>
      </c>
      <c r="B66" s="34">
        <v>100</v>
      </c>
      <c r="C66" s="42">
        <f t="shared" ref="C66:I66" si="11">C44*100/$B44</f>
        <v>10.1</v>
      </c>
      <c r="D66" s="42">
        <f t="shared" si="11"/>
        <v>33</v>
      </c>
      <c r="E66" s="42">
        <f t="shared" si="11"/>
        <v>27.5</v>
      </c>
      <c r="F66" s="42">
        <f t="shared" si="11"/>
        <v>17.600000000000001</v>
      </c>
      <c r="G66" s="42">
        <f t="shared" si="11"/>
        <v>9.3000000000000007</v>
      </c>
      <c r="H66" s="42">
        <f t="shared" si="11"/>
        <v>2.2999999999999998</v>
      </c>
      <c r="I66" s="345">
        <f t="shared" si="11"/>
        <v>0.1</v>
      </c>
    </row>
    <row r="67" spans="1:9" x14ac:dyDescent="0.2">
      <c r="A67" s="339" t="s">
        <v>403</v>
      </c>
      <c r="B67" s="34">
        <v>100</v>
      </c>
      <c r="C67" s="42">
        <f t="shared" ref="C67:I67" si="12">C45*100/$B45</f>
        <v>11.5</v>
      </c>
      <c r="D67" s="42">
        <f t="shared" si="12"/>
        <v>37</v>
      </c>
      <c r="E67" s="42">
        <f t="shared" si="12"/>
        <v>28.5</v>
      </c>
      <c r="F67" s="42">
        <f t="shared" si="12"/>
        <v>15.2</v>
      </c>
      <c r="G67" s="42">
        <f t="shared" si="12"/>
        <v>6.4</v>
      </c>
      <c r="H67" s="42">
        <f t="shared" si="12"/>
        <v>1.3</v>
      </c>
      <c r="I67" s="345">
        <f t="shared" si="12"/>
        <v>0.1</v>
      </c>
    </row>
    <row r="68" spans="1:9" x14ac:dyDescent="0.2">
      <c r="A68" s="339" t="s">
        <v>404</v>
      </c>
      <c r="B68" s="34">
        <v>100</v>
      </c>
      <c r="C68" s="431" t="s">
        <v>128</v>
      </c>
      <c r="D68" s="42">
        <f t="shared" ref="D68:I69" si="13">D46*100/$B46</f>
        <v>2.5</v>
      </c>
      <c r="E68" s="42">
        <f t="shared" si="13"/>
        <v>19.7</v>
      </c>
      <c r="F68" s="42">
        <f t="shared" si="13"/>
        <v>36.700000000000003</v>
      </c>
      <c r="G68" s="42">
        <f t="shared" si="13"/>
        <v>30.9</v>
      </c>
      <c r="H68" s="42">
        <f t="shared" si="13"/>
        <v>9.6999999999999993</v>
      </c>
      <c r="I68" s="345">
        <f t="shared" si="13"/>
        <v>0.4</v>
      </c>
    </row>
    <row r="69" spans="1:9" x14ac:dyDescent="0.2">
      <c r="A69" s="339" t="s">
        <v>405</v>
      </c>
      <c r="B69" s="34">
        <v>100</v>
      </c>
      <c r="C69" s="431" t="s">
        <v>128</v>
      </c>
      <c r="D69" s="42">
        <f t="shared" si="13"/>
        <v>0.7</v>
      </c>
      <c r="E69" s="42">
        <f t="shared" si="13"/>
        <v>10.9</v>
      </c>
      <c r="F69" s="42">
        <f t="shared" si="13"/>
        <v>31.8</v>
      </c>
      <c r="G69" s="42">
        <f t="shared" si="13"/>
        <v>37.4</v>
      </c>
      <c r="H69" s="42">
        <f t="shared" si="13"/>
        <v>17.5</v>
      </c>
      <c r="I69" s="345">
        <f t="shared" si="13"/>
        <v>1.7</v>
      </c>
    </row>
    <row r="70" spans="1:9" x14ac:dyDescent="0.2">
      <c r="A70" s="339"/>
      <c r="B70" s="34"/>
      <c r="C70" s="42"/>
      <c r="D70" s="42"/>
      <c r="E70" s="42"/>
      <c r="F70" s="42"/>
      <c r="G70" s="42"/>
      <c r="H70" s="42"/>
      <c r="I70" s="345"/>
    </row>
    <row r="71" spans="1:9" ht="21" customHeight="1" x14ac:dyDescent="0.2">
      <c r="A71" s="346" t="s">
        <v>408</v>
      </c>
    </row>
    <row r="72" spans="1:9" x14ac:dyDescent="0.2">
      <c r="A72" s="6"/>
    </row>
  </sheetData>
  <mergeCells count="5">
    <mergeCell ref="A4:A5"/>
    <mergeCell ref="B4:B5"/>
    <mergeCell ref="C4:I4"/>
    <mergeCell ref="A6:I6"/>
    <mergeCell ref="A49:I49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workbookViewId="0">
      <pane xSplit="2" topLeftCell="C1" activePane="topRight" state="frozen"/>
      <selection activeCell="F5" sqref="F5"/>
      <selection pane="topRight" activeCell="B59" sqref="B59:B60"/>
    </sheetView>
  </sheetViews>
  <sheetFormatPr defaultRowHeight="12.75" x14ac:dyDescent="0.2"/>
  <cols>
    <col min="1" max="1" width="3.28515625" style="6" customWidth="1"/>
    <col min="2" max="2" width="28.5703125" style="8" customWidth="1"/>
    <col min="3" max="3" width="10" style="6" customWidth="1"/>
    <col min="4" max="16" width="8.85546875" style="6" customWidth="1"/>
    <col min="17" max="17" width="12.7109375" style="6" customWidth="1"/>
    <col min="18" max="18" width="4.42578125" style="8" customWidth="1"/>
    <col min="19" max="16384" width="9.140625" style="6"/>
  </cols>
  <sheetData>
    <row r="1" spans="1:18" x14ac:dyDescent="0.2">
      <c r="B1" s="188" t="s">
        <v>691</v>
      </c>
      <c r="C1" s="526"/>
      <c r="D1" s="526"/>
      <c r="E1" s="526"/>
      <c r="F1" s="526"/>
      <c r="G1" s="526"/>
      <c r="H1" s="526"/>
      <c r="I1" s="526"/>
      <c r="J1" s="26"/>
    </row>
    <row r="2" spans="1:18" x14ac:dyDescent="0.2">
      <c r="B2" s="474" t="s">
        <v>692</v>
      </c>
      <c r="C2" s="474"/>
      <c r="D2" s="474"/>
      <c r="E2" s="474"/>
      <c r="F2" s="474"/>
      <c r="G2" s="474"/>
      <c r="H2" s="474"/>
      <c r="I2" s="474"/>
      <c r="J2" s="26"/>
    </row>
    <row r="3" spans="1:18" ht="12.75" customHeight="1" x14ac:dyDescent="0.2"/>
    <row r="4" spans="1:18" ht="56.25" customHeight="1" x14ac:dyDescent="0.2">
      <c r="A4" s="571" t="s">
        <v>608</v>
      </c>
      <c r="B4" s="571" t="s">
        <v>609</v>
      </c>
      <c r="C4" s="575" t="s">
        <v>347</v>
      </c>
      <c r="D4" s="588" t="s">
        <v>610</v>
      </c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89"/>
      <c r="Q4" s="600" t="s">
        <v>611</v>
      </c>
      <c r="R4" s="590" t="s">
        <v>612</v>
      </c>
    </row>
    <row r="5" spans="1:18" ht="87.6" customHeight="1" x14ac:dyDescent="0.2">
      <c r="A5" s="602"/>
      <c r="B5" s="573"/>
      <c r="C5" s="591"/>
      <c r="D5" s="523" t="s">
        <v>613</v>
      </c>
      <c r="E5" s="58">
        <v>2018</v>
      </c>
      <c r="F5" s="58">
        <v>2017</v>
      </c>
      <c r="G5" s="58">
        <v>2016</v>
      </c>
      <c r="H5" s="58">
        <v>2015</v>
      </c>
      <c r="I5" s="58">
        <v>2014</v>
      </c>
      <c r="J5" s="58">
        <v>2013</v>
      </c>
      <c r="K5" s="58">
        <v>2012</v>
      </c>
      <c r="L5" s="58">
        <v>2011</v>
      </c>
      <c r="M5" s="58">
        <v>2010</v>
      </c>
      <c r="N5" s="58">
        <v>2009</v>
      </c>
      <c r="O5" s="58">
        <v>2008</v>
      </c>
      <c r="P5" s="58" t="s">
        <v>505</v>
      </c>
      <c r="Q5" s="601"/>
      <c r="R5" s="599"/>
    </row>
    <row r="6" spans="1:18" ht="11.25" customHeight="1" x14ac:dyDescent="0.2">
      <c r="B6" s="10"/>
      <c r="C6" s="59"/>
      <c r="D6" s="11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13"/>
    </row>
    <row r="7" spans="1:18" s="8" customFormat="1" x14ac:dyDescent="0.2">
      <c r="A7" s="6">
        <v>1</v>
      </c>
      <c r="B7" s="524" t="s">
        <v>614</v>
      </c>
      <c r="C7" s="129">
        <v>286444</v>
      </c>
      <c r="D7" s="347">
        <v>281115</v>
      </c>
      <c r="E7" s="129">
        <v>15136</v>
      </c>
      <c r="F7" s="129">
        <v>41420</v>
      </c>
      <c r="G7" s="129">
        <v>33615</v>
      </c>
      <c r="H7" s="129">
        <v>29972</v>
      </c>
      <c r="I7" s="129">
        <v>26381</v>
      </c>
      <c r="J7" s="129">
        <v>21120</v>
      </c>
      <c r="K7" s="129">
        <v>20725</v>
      </c>
      <c r="L7" s="129">
        <v>17177</v>
      </c>
      <c r="M7" s="129">
        <v>15690</v>
      </c>
      <c r="N7" s="129">
        <v>13626</v>
      </c>
      <c r="O7" s="129">
        <v>11041</v>
      </c>
      <c r="P7" s="129">
        <v>33923</v>
      </c>
      <c r="Q7" s="130">
        <v>5329</v>
      </c>
      <c r="R7" s="8">
        <v>1</v>
      </c>
    </row>
    <row r="8" spans="1:18" s="8" customFormat="1" x14ac:dyDescent="0.2">
      <c r="A8" s="6">
        <v>2</v>
      </c>
      <c r="B8" s="527" t="s">
        <v>194</v>
      </c>
      <c r="C8" s="132">
        <v>18201</v>
      </c>
      <c r="D8" s="149">
        <v>17782</v>
      </c>
      <c r="E8" s="132">
        <v>1000</v>
      </c>
      <c r="F8" s="132">
        <v>2680</v>
      </c>
      <c r="G8" s="132">
        <v>2240</v>
      </c>
      <c r="H8" s="132">
        <v>1991</v>
      </c>
      <c r="I8" s="132">
        <v>1666</v>
      </c>
      <c r="J8" s="132">
        <v>1295</v>
      </c>
      <c r="K8" s="132">
        <v>1353</v>
      </c>
      <c r="L8" s="132">
        <v>1057</v>
      </c>
      <c r="M8" s="132">
        <v>1000</v>
      </c>
      <c r="N8" s="132">
        <v>802</v>
      </c>
      <c r="O8" s="132">
        <v>638</v>
      </c>
      <c r="P8" s="132">
        <v>1957</v>
      </c>
      <c r="Q8" s="134">
        <v>419</v>
      </c>
      <c r="R8" s="8">
        <v>2</v>
      </c>
    </row>
    <row r="9" spans="1:18" s="8" customFormat="1" x14ac:dyDescent="0.2">
      <c r="A9" s="6">
        <v>3</v>
      </c>
      <c r="B9" s="527" t="s">
        <v>195</v>
      </c>
      <c r="C9" s="132">
        <v>13368</v>
      </c>
      <c r="D9" s="149">
        <v>13163</v>
      </c>
      <c r="E9" s="132">
        <v>700</v>
      </c>
      <c r="F9" s="132">
        <v>1936</v>
      </c>
      <c r="G9" s="132">
        <v>1632</v>
      </c>
      <c r="H9" s="132">
        <v>1408</v>
      </c>
      <c r="I9" s="132">
        <v>1195</v>
      </c>
      <c r="J9" s="132">
        <v>940</v>
      </c>
      <c r="K9" s="132">
        <v>950</v>
      </c>
      <c r="L9" s="132">
        <v>770</v>
      </c>
      <c r="M9" s="132">
        <v>749</v>
      </c>
      <c r="N9" s="132">
        <v>663</v>
      </c>
      <c r="O9" s="132">
        <v>535</v>
      </c>
      <c r="P9" s="132">
        <v>1604</v>
      </c>
      <c r="Q9" s="134">
        <v>205</v>
      </c>
      <c r="R9" s="8">
        <v>3</v>
      </c>
    </row>
    <row r="10" spans="1:18" s="8" customFormat="1" x14ac:dyDescent="0.2">
      <c r="A10" s="6">
        <v>4</v>
      </c>
      <c r="B10" s="527" t="s">
        <v>196</v>
      </c>
      <c r="C10" s="132">
        <v>16251</v>
      </c>
      <c r="D10" s="149">
        <v>15977</v>
      </c>
      <c r="E10" s="132">
        <v>873</v>
      </c>
      <c r="F10" s="132">
        <v>2236</v>
      </c>
      <c r="G10" s="132">
        <v>1670</v>
      </c>
      <c r="H10" s="132">
        <v>1648</v>
      </c>
      <c r="I10" s="132">
        <v>1439</v>
      </c>
      <c r="J10" s="132">
        <v>1170</v>
      </c>
      <c r="K10" s="132">
        <v>1176</v>
      </c>
      <c r="L10" s="132">
        <v>1050</v>
      </c>
      <c r="M10" s="132">
        <v>890</v>
      </c>
      <c r="N10" s="132">
        <v>819</v>
      </c>
      <c r="O10" s="132">
        <v>692</v>
      </c>
      <c r="P10" s="132">
        <v>2249</v>
      </c>
      <c r="Q10" s="134">
        <v>274</v>
      </c>
      <c r="R10" s="8">
        <v>4</v>
      </c>
    </row>
    <row r="11" spans="1:18" s="8" customFormat="1" x14ac:dyDescent="0.2">
      <c r="A11" s="6">
        <v>5</v>
      </c>
      <c r="B11" s="527" t="s">
        <v>197</v>
      </c>
      <c r="C11" s="132">
        <v>5409</v>
      </c>
      <c r="D11" s="149">
        <v>5333</v>
      </c>
      <c r="E11" s="132">
        <v>307</v>
      </c>
      <c r="F11" s="132">
        <v>848</v>
      </c>
      <c r="G11" s="132">
        <v>637</v>
      </c>
      <c r="H11" s="132">
        <v>545</v>
      </c>
      <c r="I11" s="132">
        <v>486</v>
      </c>
      <c r="J11" s="132">
        <v>422</v>
      </c>
      <c r="K11" s="132">
        <v>385</v>
      </c>
      <c r="L11" s="132">
        <v>315</v>
      </c>
      <c r="M11" s="132">
        <v>261</v>
      </c>
      <c r="N11" s="132">
        <v>252</v>
      </c>
      <c r="O11" s="132">
        <v>204</v>
      </c>
      <c r="P11" s="132">
        <v>635</v>
      </c>
      <c r="Q11" s="134">
        <v>76</v>
      </c>
      <c r="R11" s="8">
        <v>5</v>
      </c>
    </row>
    <row r="12" spans="1:18" s="8" customFormat="1" x14ac:dyDescent="0.2">
      <c r="A12" s="6">
        <v>6</v>
      </c>
      <c r="B12" s="527" t="s">
        <v>198</v>
      </c>
      <c r="C12" s="132">
        <v>16265</v>
      </c>
      <c r="D12" s="149">
        <v>16029</v>
      </c>
      <c r="E12" s="132">
        <v>849</v>
      </c>
      <c r="F12" s="132">
        <v>2433</v>
      </c>
      <c r="G12" s="132">
        <v>1943</v>
      </c>
      <c r="H12" s="132">
        <v>1656</v>
      </c>
      <c r="I12" s="132">
        <v>1536</v>
      </c>
      <c r="J12" s="132">
        <v>1161</v>
      </c>
      <c r="K12" s="132">
        <v>1259</v>
      </c>
      <c r="L12" s="132">
        <v>968</v>
      </c>
      <c r="M12" s="132">
        <v>921</v>
      </c>
      <c r="N12" s="132">
        <v>772</v>
      </c>
      <c r="O12" s="132">
        <v>687</v>
      </c>
      <c r="P12" s="132">
        <v>1777</v>
      </c>
      <c r="Q12" s="134">
        <v>236</v>
      </c>
      <c r="R12" s="8">
        <v>6</v>
      </c>
    </row>
    <row r="13" spans="1:18" s="8" customFormat="1" ht="11.45" customHeight="1" x14ac:dyDescent="0.2">
      <c r="A13" s="6">
        <v>7</v>
      </c>
      <c r="B13" s="527" t="s">
        <v>199</v>
      </c>
      <c r="C13" s="132">
        <v>32157</v>
      </c>
      <c r="D13" s="149">
        <v>31644</v>
      </c>
      <c r="E13" s="132">
        <v>1573</v>
      </c>
      <c r="F13" s="132">
        <v>4482</v>
      </c>
      <c r="G13" s="132">
        <v>3683</v>
      </c>
      <c r="H13" s="132">
        <v>3387</v>
      </c>
      <c r="I13" s="132">
        <v>3033</v>
      </c>
      <c r="J13" s="132">
        <v>2482</v>
      </c>
      <c r="K13" s="132">
        <v>2354</v>
      </c>
      <c r="L13" s="132">
        <v>1946</v>
      </c>
      <c r="M13" s="132">
        <v>1847</v>
      </c>
      <c r="N13" s="132">
        <v>1573</v>
      </c>
      <c r="O13" s="132">
        <v>1255</v>
      </c>
      <c r="P13" s="132">
        <v>3929</v>
      </c>
      <c r="Q13" s="134">
        <v>513</v>
      </c>
      <c r="R13" s="8">
        <v>7</v>
      </c>
    </row>
    <row r="14" spans="1:18" s="8" customFormat="1" ht="11.45" customHeight="1" x14ac:dyDescent="0.2">
      <c r="A14" s="6">
        <v>8</v>
      </c>
      <c r="B14" s="527" t="s">
        <v>200</v>
      </c>
      <c r="C14" s="132">
        <v>46713</v>
      </c>
      <c r="D14" s="149">
        <v>45634</v>
      </c>
      <c r="E14" s="132">
        <v>2257</v>
      </c>
      <c r="F14" s="132">
        <v>6550</v>
      </c>
      <c r="G14" s="132">
        <v>5529</v>
      </c>
      <c r="H14" s="132">
        <v>4972</v>
      </c>
      <c r="I14" s="132">
        <v>4407</v>
      </c>
      <c r="J14" s="132">
        <v>3537</v>
      </c>
      <c r="K14" s="132">
        <v>3447</v>
      </c>
      <c r="L14" s="132">
        <v>2877</v>
      </c>
      <c r="M14" s="132">
        <v>2547</v>
      </c>
      <c r="N14" s="132">
        <v>2260</v>
      </c>
      <c r="O14" s="132">
        <v>1745</v>
      </c>
      <c r="P14" s="132">
        <v>5291</v>
      </c>
      <c r="Q14" s="134">
        <v>1079</v>
      </c>
      <c r="R14" s="8">
        <v>8</v>
      </c>
    </row>
    <row r="15" spans="1:18" s="8" customFormat="1" ht="11.45" customHeight="1" x14ac:dyDescent="0.2">
      <c r="A15" s="6">
        <v>9</v>
      </c>
      <c r="B15" s="527" t="s">
        <v>201</v>
      </c>
      <c r="C15" s="132">
        <v>6291</v>
      </c>
      <c r="D15" s="149">
        <v>6153</v>
      </c>
      <c r="E15" s="132">
        <v>402</v>
      </c>
      <c r="F15" s="132">
        <v>915</v>
      </c>
      <c r="G15" s="132">
        <v>720</v>
      </c>
      <c r="H15" s="132">
        <v>667</v>
      </c>
      <c r="I15" s="132">
        <v>538</v>
      </c>
      <c r="J15" s="132">
        <v>455</v>
      </c>
      <c r="K15" s="132">
        <v>459</v>
      </c>
      <c r="L15" s="132">
        <v>392</v>
      </c>
      <c r="M15" s="132">
        <v>352</v>
      </c>
      <c r="N15" s="132">
        <v>295</v>
      </c>
      <c r="O15" s="132">
        <v>221</v>
      </c>
      <c r="P15" s="132">
        <v>713</v>
      </c>
      <c r="Q15" s="134">
        <v>138</v>
      </c>
      <c r="R15" s="8">
        <v>9</v>
      </c>
    </row>
    <row r="16" spans="1:18" s="8" customFormat="1" ht="11.45" customHeight="1" x14ac:dyDescent="0.2">
      <c r="A16" s="6">
        <v>10</v>
      </c>
      <c r="B16" s="527" t="s">
        <v>202</v>
      </c>
      <c r="C16" s="132">
        <v>18511</v>
      </c>
      <c r="D16" s="149">
        <v>18233</v>
      </c>
      <c r="E16" s="132">
        <v>937</v>
      </c>
      <c r="F16" s="132">
        <v>2414</v>
      </c>
      <c r="G16" s="132">
        <v>2005</v>
      </c>
      <c r="H16" s="132">
        <v>1815</v>
      </c>
      <c r="I16" s="132">
        <v>1650</v>
      </c>
      <c r="J16" s="132">
        <v>1286</v>
      </c>
      <c r="K16" s="132">
        <v>1334</v>
      </c>
      <c r="L16" s="132">
        <v>1168</v>
      </c>
      <c r="M16" s="132">
        <v>1064</v>
      </c>
      <c r="N16" s="132">
        <v>964</v>
      </c>
      <c r="O16" s="132">
        <v>754</v>
      </c>
      <c r="P16" s="132">
        <v>2785</v>
      </c>
      <c r="Q16" s="134">
        <v>278</v>
      </c>
      <c r="R16" s="8">
        <v>10</v>
      </c>
    </row>
    <row r="17" spans="1:18" s="8" customFormat="1" ht="11.45" customHeight="1" x14ac:dyDescent="0.2">
      <c r="A17" s="6">
        <v>11</v>
      </c>
      <c r="B17" s="527" t="s">
        <v>203</v>
      </c>
      <c r="C17" s="132">
        <v>9651</v>
      </c>
      <c r="D17" s="149">
        <v>9489</v>
      </c>
      <c r="E17" s="132">
        <v>579</v>
      </c>
      <c r="F17" s="132">
        <v>1409</v>
      </c>
      <c r="G17" s="132">
        <v>1157</v>
      </c>
      <c r="H17" s="132">
        <v>1054</v>
      </c>
      <c r="I17" s="132">
        <v>904</v>
      </c>
      <c r="J17" s="132">
        <v>728</v>
      </c>
      <c r="K17" s="132">
        <v>670</v>
      </c>
      <c r="L17" s="132">
        <v>552</v>
      </c>
      <c r="M17" s="132">
        <v>498</v>
      </c>
      <c r="N17" s="132">
        <v>427</v>
      </c>
      <c r="O17" s="132">
        <v>346</v>
      </c>
      <c r="P17" s="132">
        <v>1125</v>
      </c>
      <c r="Q17" s="134">
        <v>162</v>
      </c>
      <c r="R17" s="8">
        <v>11</v>
      </c>
    </row>
    <row r="18" spans="1:18" s="8" customFormat="1" ht="11.45" customHeight="1" x14ac:dyDescent="0.2">
      <c r="A18" s="6">
        <v>12</v>
      </c>
      <c r="B18" s="527" t="s">
        <v>204</v>
      </c>
      <c r="C18" s="132">
        <v>18328</v>
      </c>
      <c r="D18" s="149">
        <v>17988</v>
      </c>
      <c r="E18" s="132">
        <v>913</v>
      </c>
      <c r="F18" s="132">
        <v>2755</v>
      </c>
      <c r="G18" s="132">
        <v>2274</v>
      </c>
      <c r="H18" s="132">
        <v>1999</v>
      </c>
      <c r="I18" s="132">
        <v>1665</v>
      </c>
      <c r="J18" s="132">
        <v>1285</v>
      </c>
      <c r="K18" s="132">
        <v>1251</v>
      </c>
      <c r="L18" s="132">
        <v>1050</v>
      </c>
      <c r="M18" s="132">
        <v>983</v>
      </c>
      <c r="N18" s="132">
        <v>804</v>
      </c>
      <c r="O18" s="132">
        <v>688</v>
      </c>
      <c r="P18" s="132">
        <v>2232</v>
      </c>
      <c r="Q18" s="134">
        <v>340</v>
      </c>
      <c r="R18" s="8">
        <v>12</v>
      </c>
    </row>
    <row r="19" spans="1:18" s="8" customFormat="1" ht="11.45" customHeight="1" x14ac:dyDescent="0.2">
      <c r="A19" s="6">
        <v>13</v>
      </c>
      <c r="B19" s="527" t="s">
        <v>205</v>
      </c>
      <c r="C19" s="132">
        <v>31810</v>
      </c>
      <c r="D19" s="149">
        <v>31343</v>
      </c>
      <c r="E19" s="132">
        <v>1916</v>
      </c>
      <c r="F19" s="132">
        <v>4700</v>
      </c>
      <c r="G19" s="132">
        <v>3812</v>
      </c>
      <c r="H19" s="132">
        <v>3234</v>
      </c>
      <c r="I19" s="132">
        <v>2931</v>
      </c>
      <c r="J19" s="132">
        <v>2482</v>
      </c>
      <c r="K19" s="132">
        <v>2283</v>
      </c>
      <c r="L19" s="132">
        <v>1927</v>
      </c>
      <c r="M19" s="132">
        <v>1757</v>
      </c>
      <c r="N19" s="132">
        <v>1522</v>
      </c>
      <c r="O19" s="132">
        <v>1176</v>
      </c>
      <c r="P19" s="132">
        <v>3470</v>
      </c>
      <c r="Q19" s="134">
        <v>467</v>
      </c>
      <c r="R19" s="8">
        <v>13</v>
      </c>
    </row>
    <row r="20" spans="1:18" s="8" customFormat="1" ht="11.45" customHeight="1" x14ac:dyDescent="0.2">
      <c r="A20" s="6">
        <v>14</v>
      </c>
      <c r="B20" s="527" t="s">
        <v>206</v>
      </c>
      <c r="C20" s="132">
        <v>8566</v>
      </c>
      <c r="D20" s="149">
        <v>8390</v>
      </c>
      <c r="E20" s="132">
        <v>529</v>
      </c>
      <c r="F20" s="132">
        <v>1159</v>
      </c>
      <c r="G20" s="132">
        <v>953</v>
      </c>
      <c r="H20" s="132">
        <v>825</v>
      </c>
      <c r="I20" s="132">
        <v>791</v>
      </c>
      <c r="J20" s="132">
        <v>599</v>
      </c>
      <c r="K20" s="132">
        <v>640</v>
      </c>
      <c r="L20" s="132">
        <v>507</v>
      </c>
      <c r="M20" s="132">
        <v>486</v>
      </c>
      <c r="N20" s="132">
        <v>409</v>
      </c>
      <c r="O20" s="132">
        <v>330</v>
      </c>
      <c r="P20" s="132">
        <v>1126</v>
      </c>
      <c r="Q20" s="134">
        <v>176</v>
      </c>
      <c r="R20" s="8">
        <v>14</v>
      </c>
    </row>
    <row r="21" spans="1:18" s="8" customFormat="1" ht="11.45" customHeight="1" x14ac:dyDescent="0.2">
      <c r="A21" s="6">
        <v>15</v>
      </c>
      <c r="B21" s="527" t="s">
        <v>207</v>
      </c>
      <c r="C21" s="132">
        <v>8744</v>
      </c>
      <c r="D21" s="149">
        <v>8597</v>
      </c>
      <c r="E21" s="132">
        <v>512</v>
      </c>
      <c r="F21" s="132">
        <v>1316</v>
      </c>
      <c r="G21" s="132">
        <v>977</v>
      </c>
      <c r="H21" s="132">
        <v>908</v>
      </c>
      <c r="I21" s="132">
        <v>738</v>
      </c>
      <c r="J21" s="132">
        <v>585</v>
      </c>
      <c r="K21" s="132">
        <v>575</v>
      </c>
      <c r="L21" s="132">
        <v>500</v>
      </c>
      <c r="M21" s="132">
        <v>451</v>
      </c>
      <c r="N21" s="132">
        <v>445</v>
      </c>
      <c r="O21" s="132">
        <v>403</v>
      </c>
      <c r="P21" s="132">
        <v>1124</v>
      </c>
      <c r="Q21" s="134">
        <v>147</v>
      </c>
      <c r="R21" s="8">
        <v>15</v>
      </c>
    </row>
    <row r="22" spans="1:18" s="8" customFormat="1" ht="11.45" customHeight="1" x14ac:dyDescent="0.2">
      <c r="A22" s="6">
        <v>16</v>
      </c>
      <c r="B22" s="527" t="s">
        <v>208</v>
      </c>
      <c r="C22" s="132">
        <v>27325</v>
      </c>
      <c r="D22" s="149">
        <v>26689</v>
      </c>
      <c r="E22" s="132">
        <v>1265</v>
      </c>
      <c r="F22" s="132">
        <v>4198</v>
      </c>
      <c r="G22" s="132">
        <v>3365</v>
      </c>
      <c r="H22" s="132">
        <v>2958</v>
      </c>
      <c r="I22" s="132">
        <v>2588</v>
      </c>
      <c r="J22" s="132">
        <v>2058</v>
      </c>
      <c r="K22" s="132">
        <v>1983</v>
      </c>
      <c r="L22" s="132">
        <v>1613</v>
      </c>
      <c r="M22" s="132">
        <v>1426</v>
      </c>
      <c r="N22" s="132">
        <v>1203</v>
      </c>
      <c r="O22" s="132">
        <v>1017</v>
      </c>
      <c r="P22" s="132">
        <v>2900</v>
      </c>
      <c r="Q22" s="134">
        <v>636</v>
      </c>
      <c r="R22" s="8">
        <v>16</v>
      </c>
    </row>
    <row r="23" spans="1:18" s="8" customFormat="1" ht="11.45" customHeight="1" x14ac:dyDescent="0.2">
      <c r="A23" s="6">
        <v>17</v>
      </c>
      <c r="B23" s="527" t="s">
        <v>209</v>
      </c>
      <c r="C23" s="132">
        <v>8854</v>
      </c>
      <c r="D23" s="149">
        <v>8671</v>
      </c>
      <c r="E23" s="132">
        <v>524</v>
      </c>
      <c r="F23" s="132">
        <v>1389</v>
      </c>
      <c r="G23" s="132">
        <v>1018</v>
      </c>
      <c r="H23" s="132">
        <v>905</v>
      </c>
      <c r="I23" s="132">
        <v>814</v>
      </c>
      <c r="J23" s="132">
        <v>635</v>
      </c>
      <c r="K23" s="132">
        <v>606</v>
      </c>
      <c r="L23" s="132">
        <v>485</v>
      </c>
      <c r="M23" s="132">
        <v>458</v>
      </c>
      <c r="N23" s="132">
        <v>416</v>
      </c>
      <c r="O23" s="132">
        <v>350</v>
      </c>
      <c r="P23" s="132">
        <v>1006</v>
      </c>
      <c r="Q23" s="134">
        <v>183</v>
      </c>
      <c r="R23" s="8">
        <v>17</v>
      </c>
    </row>
    <row r="24" spans="1:18" s="8" customFormat="1" x14ac:dyDescent="0.2">
      <c r="A24" s="6">
        <v>18</v>
      </c>
      <c r="B24" s="188" t="s">
        <v>330</v>
      </c>
      <c r="C24" s="129">
        <v>161695</v>
      </c>
      <c r="D24" s="347">
        <v>158566</v>
      </c>
      <c r="E24" s="129">
        <v>8697</v>
      </c>
      <c r="F24" s="129">
        <v>23755</v>
      </c>
      <c r="G24" s="129">
        <v>20063</v>
      </c>
      <c r="H24" s="129">
        <v>17553</v>
      </c>
      <c r="I24" s="129">
        <v>15268</v>
      </c>
      <c r="J24" s="129">
        <v>12178</v>
      </c>
      <c r="K24" s="129">
        <v>11758</v>
      </c>
      <c r="L24" s="129">
        <v>9862</v>
      </c>
      <c r="M24" s="129">
        <v>8837</v>
      </c>
      <c r="N24" s="129">
        <v>7543</v>
      </c>
      <c r="O24" s="129">
        <v>5771</v>
      </c>
      <c r="P24" s="129">
        <v>16454</v>
      </c>
      <c r="Q24" s="130">
        <v>3129</v>
      </c>
      <c r="R24" s="8">
        <v>18</v>
      </c>
    </row>
    <row r="25" spans="1:18" s="8" customFormat="1" x14ac:dyDescent="0.2">
      <c r="A25" s="6">
        <v>19</v>
      </c>
      <c r="B25" s="527" t="s">
        <v>194</v>
      </c>
      <c r="C25" s="132">
        <v>12175</v>
      </c>
      <c r="D25" s="149">
        <v>11896</v>
      </c>
      <c r="E25" s="132">
        <v>681</v>
      </c>
      <c r="F25" s="132">
        <v>1824</v>
      </c>
      <c r="G25" s="132">
        <v>1586</v>
      </c>
      <c r="H25" s="132">
        <v>1389</v>
      </c>
      <c r="I25" s="132">
        <v>1136</v>
      </c>
      <c r="J25" s="132">
        <v>890</v>
      </c>
      <c r="K25" s="132">
        <v>933</v>
      </c>
      <c r="L25" s="132">
        <v>723</v>
      </c>
      <c r="M25" s="132">
        <v>662</v>
      </c>
      <c r="N25" s="132">
        <v>523</v>
      </c>
      <c r="O25" s="132">
        <v>410</v>
      </c>
      <c r="P25" s="132">
        <v>1065</v>
      </c>
      <c r="Q25" s="134">
        <v>279</v>
      </c>
      <c r="R25" s="8">
        <v>19</v>
      </c>
    </row>
    <row r="26" spans="1:18" s="8" customFormat="1" x14ac:dyDescent="0.2">
      <c r="A26" s="6">
        <v>20</v>
      </c>
      <c r="B26" s="527" t="s">
        <v>195</v>
      </c>
      <c r="C26" s="132">
        <v>7267</v>
      </c>
      <c r="D26" s="149">
        <v>7156</v>
      </c>
      <c r="E26" s="132">
        <v>395</v>
      </c>
      <c r="F26" s="132">
        <v>1100</v>
      </c>
      <c r="G26" s="132">
        <v>938</v>
      </c>
      <c r="H26" s="132">
        <v>784</v>
      </c>
      <c r="I26" s="132">
        <v>665</v>
      </c>
      <c r="J26" s="132">
        <v>517</v>
      </c>
      <c r="K26" s="132">
        <v>530</v>
      </c>
      <c r="L26" s="132">
        <v>445</v>
      </c>
      <c r="M26" s="132">
        <v>385</v>
      </c>
      <c r="N26" s="132">
        <v>328</v>
      </c>
      <c r="O26" s="132">
        <v>265</v>
      </c>
      <c r="P26" s="132">
        <v>757</v>
      </c>
      <c r="Q26" s="134">
        <v>111</v>
      </c>
      <c r="R26" s="8">
        <v>20</v>
      </c>
    </row>
    <row r="27" spans="1:18" s="8" customFormat="1" x14ac:dyDescent="0.2">
      <c r="A27" s="6">
        <v>21</v>
      </c>
      <c r="B27" s="527" t="s">
        <v>196</v>
      </c>
      <c r="C27" s="132">
        <v>7193</v>
      </c>
      <c r="D27" s="149">
        <v>7063</v>
      </c>
      <c r="E27" s="132">
        <v>350</v>
      </c>
      <c r="F27" s="132">
        <v>1030</v>
      </c>
      <c r="G27" s="132">
        <v>768</v>
      </c>
      <c r="H27" s="132">
        <v>747</v>
      </c>
      <c r="I27" s="132">
        <v>670</v>
      </c>
      <c r="J27" s="132">
        <v>543</v>
      </c>
      <c r="K27" s="132">
        <v>540</v>
      </c>
      <c r="L27" s="132">
        <v>458</v>
      </c>
      <c r="M27" s="132">
        <v>402</v>
      </c>
      <c r="N27" s="132">
        <v>377</v>
      </c>
      <c r="O27" s="132">
        <v>275</v>
      </c>
      <c r="P27" s="132">
        <v>876</v>
      </c>
      <c r="Q27" s="134">
        <v>130</v>
      </c>
      <c r="R27" s="8">
        <v>21</v>
      </c>
    </row>
    <row r="28" spans="1:18" s="8" customFormat="1" ht="11.45" customHeight="1" x14ac:dyDescent="0.2">
      <c r="A28" s="6">
        <v>22</v>
      </c>
      <c r="B28" s="527" t="s">
        <v>197</v>
      </c>
      <c r="C28" s="132">
        <v>3518</v>
      </c>
      <c r="D28" s="149">
        <v>3475</v>
      </c>
      <c r="E28" s="132">
        <v>208</v>
      </c>
      <c r="F28" s="132">
        <v>552</v>
      </c>
      <c r="G28" s="132">
        <v>418</v>
      </c>
      <c r="H28" s="132">
        <v>375</v>
      </c>
      <c r="I28" s="132">
        <v>313</v>
      </c>
      <c r="J28" s="132">
        <v>283</v>
      </c>
      <c r="K28" s="132">
        <v>249</v>
      </c>
      <c r="L28" s="132">
        <v>209</v>
      </c>
      <c r="M28" s="132">
        <v>176</v>
      </c>
      <c r="N28" s="132">
        <v>164</v>
      </c>
      <c r="O28" s="132">
        <v>131</v>
      </c>
      <c r="P28" s="132">
        <v>371</v>
      </c>
      <c r="Q28" s="134">
        <v>43</v>
      </c>
      <c r="R28" s="8">
        <v>22</v>
      </c>
    </row>
    <row r="29" spans="1:18" s="8" customFormat="1" ht="11.45" customHeight="1" x14ac:dyDescent="0.2">
      <c r="A29" s="6">
        <v>23</v>
      </c>
      <c r="B29" s="527" t="s">
        <v>198</v>
      </c>
      <c r="C29" s="132">
        <v>9203</v>
      </c>
      <c r="D29" s="149">
        <v>9068</v>
      </c>
      <c r="E29" s="132">
        <v>494</v>
      </c>
      <c r="F29" s="132">
        <v>1425</v>
      </c>
      <c r="G29" s="132">
        <v>1201</v>
      </c>
      <c r="H29" s="132">
        <v>965</v>
      </c>
      <c r="I29" s="132">
        <v>890</v>
      </c>
      <c r="J29" s="132">
        <v>666</v>
      </c>
      <c r="K29" s="132">
        <v>709</v>
      </c>
      <c r="L29" s="132">
        <v>550</v>
      </c>
      <c r="M29" s="132">
        <v>522</v>
      </c>
      <c r="N29" s="132">
        <v>416</v>
      </c>
      <c r="O29" s="132">
        <v>357</v>
      </c>
      <c r="P29" s="132">
        <v>819</v>
      </c>
      <c r="Q29" s="134">
        <v>135</v>
      </c>
      <c r="R29" s="8">
        <v>23</v>
      </c>
    </row>
    <row r="30" spans="1:18" s="8" customFormat="1" ht="11.45" customHeight="1" x14ac:dyDescent="0.2">
      <c r="A30" s="6">
        <v>24</v>
      </c>
      <c r="B30" s="527" t="s">
        <v>199</v>
      </c>
      <c r="C30" s="132">
        <v>14334</v>
      </c>
      <c r="D30" s="149">
        <v>14081</v>
      </c>
      <c r="E30" s="132">
        <v>706</v>
      </c>
      <c r="F30" s="132">
        <v>1961</v>
      </c>
      <c r="G30" s="132">
        <v>1774</v>
      </c>
      <c r="H30" s="132">
        <v>1621</v>
      </c>
      <c r="I30" s="132">
        <v>1392</v>
      </c>
      <c r="J30" s="132">
        <v>1191</v>
      </c>
      <c r="K30" s="132">
        <v>1029</v>
      </c>
      <c r="L30" s="132">
        <v>894</v>
      </c>
      <c r="M30" s="132">
        <v>859</v>
      </c>
      <c r="N30" s="132">
        <v>624</v>
      </c>
      <c r="O30" s="132">
        <v>502</v>
      </c>
      <c r="P30" s="132">
        <v>1468</v>
      </c>
      <c r="Q30" s="134">
        <v>253</v>
      </c>
      <c r="R30" s="8">
        <v>24</v>
      </c>
    </row>
    <row r="31" spans="1:18" s="8" customFormat="1" ht="11.45" customHeight="1" x14ac:dyDescent="0.2">
      <c r="A31" s="6">
        <v>25</v>
      </c>
      <c r="B31" s="527" t="s">
        <v>200</v>
      </c>
      <c r="C31" s="132">
        <v>29898</v>
      </c>
      <c r="D31" s="149">
        <v>29159</v>
      </c>
      <c r="E31" s="132">
        <v>1343</v>
      </c>
      <c r="F31" s="132">
        <v>4162</v>
      </c>
      <c r="G31" s="132">
        <v>3742</v>
      </c>
      <c r="H31" s="132">
        <v>3337</v>
      </c>
      <c r="I31" s="132">
        <v>2943</v>
      </c>
      <c r="J31" s="132">
        <v>2334</v>
      </c>
      <c r="K31" s="132">
        <v>2243</v>
      </c>
      <c r="L31" s="132">
        <v>1881</v>
      </c>
      <c r="M31" s="132">
        <v>1606</v>
      </c>
      <c r="N31" s="132">
        <v>1432</v>
      </c>
      <c r="O31" s="132">
        <v>1013</v>
      </c>
      <c r="P31" s="132">
        <v>2983</v>
      </c>
      <c r="Q31" s="134">
        <v>739</v>
      </c>
      <c r="R31" s="8">
        <v>25</v>
      </c>
    </row>
    <row r="32" spans="1:18" s="8" customFormat="1" ht="11.45" customHeight="1" x14ac:dyDescent="0.2">
      <c r="A32" s="6">
        <v>26</v>
      </c>
      <c r="B32" s="527" t="s">
        <v>201</v>
      </c>
      <c r="C32" s="132">
        <v>3070</v>
      </c>
      <c r="D32" s="149">
        <v>3003</v>
      </c>
      <c r="E32" s="132">
        <v>194</v>
      </c>
      <c r="F32" s="132">
        <v>437</v>
      </c>
      <c r="G32" s="132">
        <v>370</v>
      </c>
      <c r="H32" s="132">
        <v>335</v>
      </c>
      <c r="I32" s="132">
        <v>277</v>
      </c>
      <c r="J32" s="132">
        <v>214</v>
      </c>
      <c r="K32" s="132">
        <v>218</v>
      </c>
      <c r="L32" s="132">
        <v>191</v>
      </c>
      <c r="M32" s="132">
        <v>173</v>
      </c>
      <c r="N32" s="132">
        <v>151</v>
      </c>
      <c r="O32" s="132">
        <v>106</v>
      </c>
      <c r="P32" s="132">
        <v>320</v>
      </c>
      <c r="Q32" s="134">
        <v>67</v>
      </c>
      <c r="R32" s="8">
        <v>26</v>
      </c>
    </row>
    <row r="33" spans="1:18" s="8" customFormat="1" ht="11.45" customHeight="1" x14ac:dyDescent="0.2">
      <c r="A33" s="6">
        <v>27</v>
      </c>
      <c r="B33" s="527" t="s">
        <v>202</v>
      </c>
      <c r="C33" s="132">
        <v>6931</v>
      </c>
      <c r="D33" s="149">
        <v>6824</v>
      </c>
      <c r="E33" s="132">
        <v>347</v>
      </c>
      <c r="F33" s="132">
        <v>874</v>
      </c>
      <c r="G33" s="132">
        <v>798</v>
      </c>
      <c r="H33" s="132">
        <v>688</v>
      </c>
      <c r="I33" s="132">
        <v>642</v>
      </c>
      <c r="J33" s="132">
        <v>485</v>
      </c>
      <c r="K33" s="132">
        <v>505</v>
      </c>
      <c r="L33" s="132">
        <v>475</v>
      </c>
      <c r="M33" s="132">
        <v>385</v>
      </c>
      <c r="N33" s="132">
        <v>368</v>
      </c>
      <c r="O33" s="132">
        <v>288</v>
      </c>
      <c r="P33" s="132">
        <v>942</v>
      </c>
      <c r="Q33" s="134">
        <v>107</v>
      </c>
      <c r="R33" s="8">
        <v>27</v>
      </c>
    </row>
    <row r="34" spans="1:18" s="8" customFormat="1" ht="11.45" customHeight="1" x14ac:dyDescent="0.2">
      <c r="A34" s="6">
        <v>28</v>
      </c>
      <c r="B34" s="527" t="s">
        <v>203</v>
      </c>
      <c r="C34" s="132">
        <v>6061</v>
      </c>
      <c r="D34" s="149">
        <v>5968</v>
      </c>
      <c r="E34" s="132">
        <v>363</v>
      </c>
      <c r="F34" s="132">
        <v>901</v>
      </c>
      <c r="G34" s="132">
        <v>785</v>
      </c>
      <c r="H34" s="132">
        <v>664</v>
      </c>
      <c r="I34" s="132">
        <v>602</v>
      </c>
      <c r="J34" s="132">
        <v>489</v>
      </c>
      <c r="K34" s="132">
        <v>405</v>
      </c>
      <c r="L34" s="132">
        <v>359</v>
      </c>
      <c r="M34" s="132">
        <v>331</v>
      </c>
      <c r="N34" s="132">
        <v>259</v>
      </c>
      <c r="O34" s="132">
        <v>201</v>
      </c>
      <c r="P34" s="132">
        <v>580</v>
      </c>
      <c r="Q34" s="134">
        <v>93</v>
      </c>
      <c r="R34" s="8">
        <v>28</v>
      </c>
    </row>
    <row r="35" spans="1:18" s="8" customFormat="1" ht="11.45" customHeight="1" x14ac:dyDescent="0.2">
      <c r="A35" s="6">
        <v>29</v>
      </c>
      <c r="B35" s="527" t="s">
        <v>204</v>
      </c>
      <c r="C35" s="132">
        <v>10673</v>
      </c>
      <c r="D35" s="149">
        <v>10472</v>
      </c>
      <c r="E35" s="132">
        <v>580</v>
      </c>
      <c r="F35" s="132">
        <v>1647</v>
      </c>
      <c r="G35" s="132">
        <v>1399</v>
      </c>
      <c r="H35" s="132">
        <v>1238</v>
      </c>
      <c r="I35" s="132">
        <v>995</v>
      </c>
      <c r="J35" s="132">
        <v>729</v>
      </c>
      <c r="K35" s="132">
        <v>748</v>
      </c>
      <c r="L35" s="132">
        <v>630</v>
      </c>
      <c r="M35" s="132">
        <v>558</v>
      </c>
      <c r="N35" s="132">
        <v>473</v>
      </c>
      <c r="O35" s="132">
        <v>357</v>
      </c>
      <c r="P35" s="132">
        <v>1059</v>
      </c>
      <c r="Q35" s="134">
        <v>201</v>
      </c>
      <c r="R35" s="8">
        <v>29</v>
      </c>
    </row>
    <row r="36" spans="1:18" s="8" customFormat="1" ht="11.45" customHeight="1" x14ac:dyDescent="0.2">
      <c r="A36" s="6">
        <v>30</v>
      </c>
      <c r="B36" s="527" t="s">
        <v>205</v>
      </c>
      <c r="C36" s="132">
        <v>22852</v>
      </c>
      <c r="D36" s="149">
        <v>22507</v>
      </c>
      <c r="E36" s="132">
        <v>1442</v>
      </c>
      <c r="F36" s="132">
        <v>3444</v>
      </c>
      <c r="G36" s="132">
        <v>2779</v>
      </c>
      <c r="H36" s="132">
        <v>2381</v>
      </c>
      <c r="I36" s="132">
        <v>2125</v>
      </c>
      <c r="J36" s="132">
        <v>1773</v>
      </c>
      <c r="K36" s="132">
        <v>1599</v>
      </c>
      <c r="L36" s="132">
        <v>1383</v>
      </c>
      <c r="M36" s="132">
        <v>1241</v>
      </c>
      <c r="N36" s="132">
        <v>1077</v>
      </c>
      <c r="O36" s="132">
        <v>819</v>
      </c>
      <c r="P36" s="132">
        <v>2335</v>
      </c>
      <c r="Q36" s="134">
        <v>345</v>
      </c>
      <c r="R36" s="8">
        <v>30</v>
      </c>
    </row>
    <row r="37" spans="1:18" s="8" customFormat="1" ht="11.45" customHeight="1" x14ac:dyDescent="0.2">
      <c r="A37" s="6">
        <v>31</v>
      </c>
      <c r="B37" s="527" t="s">
        <v>206</v>
      </c>
      <c r="C37" s="132">
        <v>3341</v>
      </c>
      <c r="D37" s="149">
        <v>3266</v>
      </c>
      <c r="E37" s="132">
        <v>213</v>
      </c>
      <c r="F37" s="132">
        <v>441</v>
      </c>
      <c r="G37" s="132">
        <v>398</v>
      </c>
      <c r="H37" s="132">
        <v>326</v>
      </c>
      <c r="I37" s="132">
        <v>298</v>
      </c>
      <c r="J37" s="132">
        <v>239</v>
      </c>
      <c r="K37" s="132">
        <v>239</v>
      </c>
      <c r="L37" s="132">
        <v>204</v>
      </c>
      <c r="M37" s="132">
        <v>208</v>
      </c>
      <c r="N37" s="132">
        <v>174</v>
      </c>
      <c r="O37" s="132">
        <v>128</v>
      </c>
      <c r="P37" s="132">
        <v>386</v>
      </c>
      <c r="Q37" s="134">
        <v>75</v>
      </c>
      <c r="R37" s="8">
        <v>31</v>
      </c>
    </row>
    <row r="38" spans="1:18" s="8" customFormat="1" ht="11.45" customHeight="1" x14ac:dyDescent="0.2">
      <c r="A38" s="6">
        <v>32</v>
      </c>
      <c r="B38" s="527" t="s">
        <v>207</v>
      </c>
      <c r="C38" s="132">
        <v>5456</v>
      </c>
      <c r="D38" s="149">
        <v>5377</v>
      </c>
      <c r="E38" s="132">
        <v>332</v>
      </c>
      <c r="F38" s="132">
        <v>834</v>
      </c>
      <c r="G38" s="132">
        <v>618</v>
      </c>
      <c r="H38" s="132">
        <v>575</v>
      </c>
      <c r="I38" s="132">
        <v>475</v>
      </c>
      <c r="J38" s="132">
        <v>370</v>
      </c>
      <c r="K38" s="132">
        <v>378</v>
      </c>
      <c r="L38" s="132">
        <v>315</v>
      </c>
      <c r="M38" s="132">
        <v>289</v>
      </c>
      <c r="N38" s="132">
        <v>292</v>
      </c>
      <c r="O38" s="132">
        <v>236</v>
      </c>
      <c r="P38" s="132">
        <v>627</v>
      </c>
      <c r="Q38" s="134">
        <v>79</v>
      </c>
      <c r="R38" s="8">
        <v>32</v>
      </c>
    </row>
    <row r="39" spans="1:18" s="8" customFormat="1" ht="11.45" customHeight="1" x14ac:dyDescent="0.2">
      <c r="A39" s="6">
        <v>33</v>
      </c>
      <c r="B39" s="527" t="s">
        <v>208</v>
      </c>
      <c r="C39" s="132">
        <v>13608</v>
      </c>
      <c r="D39" s="149">
        <v>13264</v>
      </c>
      <c r="E39" s="132">
        <v>680</v>
      </c>
      <c r="F39" s="132">
        <v>2162</v>
      </c>
      <c r="G39" s="132">
        <v>1740</v>
      </c>
      <c r="H39" s="132">
        <v>1482</v>
      </c>
      <c r="I39" s="132">
        <v>1278</v>
      </c>
      <c r="J39" s="132">
        <v>1003</v>
      </c>
      <c r="K39" s="132">
        <v>1017</v>
      </c>
      <c r="L39" s="132">
        <v>795</v>
      </c>
      <c r="M39" s="132">
        <v>726</v>
      </c>
      <c r="N39" s="132">
        <v>609</v>
      </c>
      <c r="O39" s="132">
        <v>457</v>
      </c>
      <c r="P39" s="132">
        <v>1250</v>
      </c>
      <c r="Q39" s="134">
        <v>344</v>
      </c>
      <c r="R39" s="8">
        <v>33</v>
      </c>
    </row>
    <row r="40" spans="1:18" s="8" customFormat="1" ht="11.45" customHeight="1" x14ac:dyDescent="0.2">
      <c r="A40" s="6">
        <v>34</v>
      </c>
      <c r="B40" s="527" t="s">
        <v>209</v>
      </c>
      <c r="C40" s="132">
        <v>6115</v>
      </c>
      <c r="D40" s="149">
        <v>5987</v>
      </c>
      <c r="E40" s="132">
        <v>369</v>
      </c>
      <c r="F40" s="132">
        <v>961</v>
      </c>
      <c r="G40" s="132">
        <v>749</v>
      </c>
      <c r="H40" s="132">
        <v>646</v>
      </c>
      <c r="I40" s="132">
        <v>567</v>
      </c>
      <c r="J40" s="132">
        <v>452</v>
      </c>
      <c r="K40" s="132">
        <v>416</v>
      </c>
      <c r="L40" s="132">
        <v>350</v>
      </c>
      <c r="M40" s="132">
        <v>314</v>
      </c>
      <c r="N40" s="132">
        <v>276</v>
      </c>
      <c r="O40" s="132">
        <v>226</v>
      </c>
      <c r="P40" s="132">
        <v>616</v>
      </c>
      <c r="Q40" s="134">
        <v>128</v>
      </c>
      <c r="R40" s="8">
        <v>34</v>
      </c>
    </row>
    <row r="41" spans="1:18" s="8" customFormat="1" x14ac:dyDescent="0.2">
      <c r="A41" s="6">
        <v>35</v>
      </c>
      <c r="B41" s="188" t="s">
        <v>615</v>
      </c>
      <c r="C41" s="129">
        <v>124749</v>
      </c>
      <c r="D41" s="347">
        <v>122549</v>
      </c>
      <c r="E41" s="129">
        <v>6439</v>
      </c>
      <c r="F41" s="129">
        <v>17665</v>
      </c>
      <c r="G41" s="129">
        <v>13552</v>
      </c>
      <c r="H41" s="129">
        <v>12419</v>
      </c>
      <c r="I41" s="129">
        <v>11113</v>
      </c>
      <c r="J41" s="129">
        <v>8942</v>
      </c>
      <c r="K41" s="129">
        <v>8967</v>
      </c>
      <c r="L41" s="129">
        <v>7315</v>
      </c>
      <c r="M41" s="129">
        <v>6853</v>
      </c>
      <c r="N41" s="129">
        <v>6083</v>
      </c>
      <c r="O41" s="129">
        <v>5270</v>
      </c>
      <c r="P41" s="129">
        <v>17469</v>
      </c>
      <c r="Q41" s="528">
        <v>2200</v>
      </c>
      <c r="R41" s="8">
        <v>35</v>
      </c>
    </row>
    <row r="42" spans="1:18" s="8" customFormat="1" x14ac:dyDescent="0.2">
      <c r="A42" s="6">
        <v>36</v>
      </c>
      <c r="B42" s="527" t="s">
        <v>194</v>
      </c>
      <c r="C42" s="132">
        <v>6026</v>
      </c>
      <c r="D42" s="149">
        <v>5886</v>
      </c>
      <c r="E42" s="132">
        <v>319</v>
      </c>
      <c r="F42" s="132">
        <v>856</v>
      </c>
      <c r="G42" s="132">
        <v>654</v>
      </c>
      <c r="H42" s="132">
        <v>602</v>
      </c>
      <c r="I42" s="132">
        <v>530</v>
      </c>
      <c r="J42" s="132">
        <v>405</v>
      </c>
      <c r="K42" s="132">
        <v>420</v>
      </c>
      <c r="L42" s="132">
        <v>334</v>
      </c>
      <c r="M42" s="132">
        <v>338</v>
      </c>
      <c r="N42" s="132">
        <v>279</v>
      </c>
      <c r="O42" s="132">
        <v>228</v>
      </c>
      <c r="P42" s="132">
        <v>892</v>
      </c>
      <c r="Q42" s="134">
        <v>140</v>
      </c>
      <c r="R42" s="8">
        <v>36</v>
      </c>
    </row>
    <row r="43" spans="1:18" s="8" customFormat="1" x14ac:dyDescent="0.2">
      <c r="A43" s="6">
        <v>37</v>
      </c>
      <c r="B43" s="527" t="s">
        <v>195</v>
      </c>
      <c r="C43" s="132">
        <v>6101</v>
      </c>
      <c r="D43" s="149">
        <v>6007</v>
      </c>
      <c r="E43" s="132">
        <v>305</v>
      </c>
      <c r="F43" s="132">
        <v>836</v>
      </c>
      <c r="G43" s="132">
        <v>694</v>
      </c>
      <c r="H43" s="132">
        <v>624</v>
      </c>
      <c r="I43" s="132">
        <v>530</v>
      </c>
      <c r="J43" s="132">
        <v>423</v>
      </c>
      <c r="K43" s="132">
        <v>420</v>
      </c>
      <c r="L43" s="132">
        <v>325</v>
      </c>
      <c r="M43" s="132">
        <v>364</v>
      </c>
      <c r="N43" s="132">
        <v>335</v>
      </c>
      <c r="O43" s="132">
        <v>270</v>
      </c>
      <c r="P43" s="132">
        <v>847</v>
      </c>
      <c r="Q43" s="134">
        <v>94</v>
      </c>
      <c r="R43" s="8">
        <v>37</v>
      </c>
    </row>
    <row r="44" spans="1:18" s="8" customFormat="1" x14ac:dyDescent="0.2">
      <c r="A44" s="6">
        <v>38</v>
      </c>
      <c r="B44" s="527" t="s">
        <v>196</v>
      </c>
      <c r="C44" s="132">
        <v>9058</v>
      </c>
      <c r="D44" s="149">
        <v>8914</v>
      </c>
      <c r="E44" s="132">
        <v>523</v>
      </c>
      <c r="F44" s="132">
        <v>1206</v>
      </c>
      <c r="G44" s="132">
        <v>902</v>
      </c>
      <c r="H44" s="132">
        <v>901</v>
      </c>
      <c r="I44" s="132">
        <v>769</v>
      </c>
      <c r="J44" s="132">
        <v>627</v>
      </c>
      <c r="K44" s="132">
        <v>636</v>
      </c>
      <c r="L44" s="132">
        <v>592</v>
      </c>
      <c r="M44" s="132">
        <v>488</v>
      </c>
      <c r="N44" s="132">
        <v>442</v>
      </c>
      <c r="O44" s="132">
        <v>417</v>
      </c>
      <c r="P44" s="132">
        <v>1373</v>
      </c>
      <c r="Q44" s="134">
        <v>144</v>
      </c>
      <c r="R44" s="8">
        <v>38</v>
      </c>
    </row>
    <row r="45" spans="1:18" s="8" customFormat="1" x14ac:dyDescent="0.2">
      <c r="A45" s="6">
        <v>39</v>
      </c>
      <c r="B45" s="527" t="s">
        <v>197</v>
      </c>
      <c r="C45" s="132">
        <v>1891</v>
      </c>
      <c r="D45" s="149">
        <v>1858</v>
      </c>
      <c r="E45" s="132">
        <v>99</v>
      </c>
      <c r="F45" s="132">
        <v>296</v>
      </c>
      <c r="G45" s="132">
        <v>219</v>
      </c>
      <c r="H45" s="132">
        <v>170</v>
      </c>
      <c r="I45" s="132">
        <v>173</v>
      </c>
      <c r="J45" s="132">
        <v>139</v>
      </c>
      <c r="K45" s="132">
        <v>136</v>
      </c>
      <c r="L45" s="132">
        <v>106</v>
      </c>
      <c r="M45" s="132">
        <v>85</v>
      </c>
      <c r="N45" s="132">
        <v>88</v>
      </c>
      <c r="O45" s="132">
        <v>73</v>
      </c>
      <c r="P45" s="132">
        <v>264</v>
      </c>
      <c r="Q45" s="134">
        <v>33</v>
      </c>
      <c r="R45" s="8">
        <v>39</v>
      </c>
    </row>
    <row r="46" spans="1:18" s="8" customFormat="1" x14ac:dyDescent="0.2">
      <c r="A46" s="6">
        <v>40</v>
      </c>
      <c r="B46" s="527" t="s">
        <v>198</v>
      </c>
      <c r="C46" s="132">
        <v>7062</v>
      </c>
      <c r="D46" s="149">
        <v>6961</v>
      </c>
      <c r="E46" s="132">
        <v>355</v>
      </c>
      <c r="F46" s="132">
        <v>1008</v>
      </c>
      <c r="G46" s="132">
        <v>742</v>
      </c>
      <c r="H46" s="132">
        <v>691</v>
      </c>
      <c r="I46" s="132">
        <v>646</v>
      </c>
      <c r="J46" s="132">
        <v>495</v>
      </c>
      <c r="K46" s="132">
        <v>550</v>
      </c>
      <c r="L46" s="132">
        <v>418</v>
      </c>
      <c r="M46" s="132">
        <v>399</v>
      </c>
      <c r="N46" s="132">
        <v>356</v>
      </c>
      <c r="O46" s="132">
        <v>330</v>
      </c>
      <c r="P46" s="132">
        <v>958</v>
      </c>
      <c r="Q46" s="134">
        <v>101</v>
      </c>
      <c r="R46" s="8">
        <v>40</v>
      </c>
    </row>
    <row r="47" spans="1:18" s="8" customFormat="1" ht="11.45" customHeight="1" x14ac:dyDescent="0.2">
      <c r="A47" s="6">
        <v>41</v>
      </c>
      <c r="B47" s="527" t="s">
        <v>199</v>
      </c>
      <c r="C47" s="132">
        <v>17823</v>
      </c>
      <c r="D47" s="149">
        <v>17563</v>
      </c>
      <c r="E47" s="132">
        <v>867</v>
      </c>
      <c r="F47" s="132">
        <v>2521</v>
      </c>
      <c r="G47" s="132">
        <v>1909</v>
      </c>
      <c r="H47" s="132">
        <v>1766</v>
      </c>
      <c r="I47" s="132">
        <v>1641</v>
      </c>
      <c r="J47" s="132">
        <v>1291</v>
      </c>
      <c r="K47" s="132">
        <v>1325</v>
      </c>
      <c r="L47" s="132">
        <v>1052</v>
      </c>
      <c r="M47" s="132">
        <v>988</v>
      </c>
      <c r="N47" s="132">
        <v>949</v>
      </c>
      <c r="O47" s="132">
        <v>753</v>
      </c>
      <c r="P47" s="132">
        <v>2461</v>
      </c>
      <c r="Q47" s="134">
        <v>260</v>
      </c>
      <c r="R47" s="8">
        <v>41</v>
      </c>
    </row>
    <row r="48" spans="1:18" s="8" customFormat="1" ht="11.45" customHeight="1" x14ac:dyDescent="0.2">
      <c r="A48" s="6">
        <v>42</v>
      </c>
      <c r="B48" s="527" t="s">
        <v>200</v>
      </c>
      <c r="C48" s="132">
        <v>16815</v>
      </c>
      <c r="D48" s="149">
        <v>16475</v>
      </c>
      <c r="E48" s="132">
        <v>914</v>
      </c>
      <c r="F48" s="132">
        <v>2388</v>
      </c>
      <c r="G48" s="132">
        <v>1787</v>
      </c>
      <c r="H48" s="132">
        <v>1635</v>
      </c>
      <c r="I48" s="132">
        <v>1464</v>
      </c>
      <c r="J48" s="132">
        <v>1203</v>
      </c>
      <c r="K48" s="132">
        <v>1204</v>
      </c>
      <c r="L48" s="132">
        <v>996</v>
      </c>
      <c r="M48" s="132">
        <v>941</v>
      </c>
      <c r="N48" s="132">
        <v>828</v>
      </c>
      <c r="O48" s="132">
        <v>732</v>
      </c>
      <c r="P48" s="132">
        <v>2308</v>
      </c>
      <c r="Q48" s="134">
        <v>340</v>
      </c>
      <c r="R48" s="8">
        <v>42</v>
      </c>
    </row>
    <row r="49" spans="1:18" s="8" customFormat="1" ht="11.45" customHeight="1" x14ac:dyDescent="0.2">
      <c r="A49" s="6">
        <v>43</v>
      </c>
      <c r="B49" s="527" t="s">
        <v>201</v>
      </c>
      <c r="C49" s="132">
        <v>3221</v>
      </c>
      <c r="D49" s="149">
        <v>3150</v>
      </c>
      <c r="E49" s="132">
        <v>208</v>
      </c>
      <c r="F49" s="132">
        <v>478</v>
      </c>
      <c r="G49" s="132">
        <v>350</v>
      </c>
      <c r="H49" s="132">
        <v>332</v>
      </c>
      <c r="I49" s="132">
        <v>261</v>
      </c>
      <c r="J49" s="132">
        <v>241</v>
      </c>
      <c r="K49" s="132">
        <v>241</v>
      </c>
      <c r="L49" s="132">
        <v>201</v>
      </c>
      <c r="M49" s="132">
        <v>179</v>
      </c>
      <c r="N49" s="132">
        <v>144</v>
      </c>
      <c r="O49" s="132">
        <v>115</v>
      </c>
      <c r="P49" s="132">
        <v>393</v>
      </c>
      <c r="Q49" s="134">
        <v>71</v>
      </c>
      <c r="R49" s="8">
        <v>43</v>
      </c>
    </row>
    <row r="50" spans="1:18" s="8" customFormat="1" ht="11.45" customHeight="1" x14ac:dyDescent="0.2">
      <c r="A50" s="6">
        <v>44</v>
      </c>
      <c r="B50" s="527" t="s">
        <v>202</v>
      </c>
      <c r="C50" s="132">
        <v>11580</v>
      </c>
      <c r="D50" s="149">
        <v>11409</v>
      </c>
      <c r="E50" s="132">
        <v>590</v>
      </c>
      <c r="F50" s="132">
        <v>1540</v>
      </c>
      <c r="G50" s="132">
        <v>1207</v>
      </c>
      <c r="H50" s="132">
        <v>1127</v>
      </c>
      <c r="I50" s="132">
        <v>1008</v>
      </c>
      <c r="J50" s="132">
        <v>801</v>
      </c>
      <c r="K50" s="132">
        <v>829</v>
      </c>
      <c r="L50" s="132">
        <v>693</v>
      </c>
      <c r="M50" s="132">
        <v>679</v>
      </c>
      <c r="N50" s="132">
        <v>596</v>
      </c>
      <c r="O50" s="132">
        <v>466</v>
      </c>
      <c r="P50" s="132">
        <v>1843</v>
      </c>
      <c r="Q50" s="134">
        <v>171</v>
      </c>
      <c r="R50" s="8">
        <v>44</v>
      </c>
    </row>
    <row r="51" spans="1:18" s="8" customFormat="1" ht="11.45" customHeight="1" x14ac:dyDescent="0.2">
      <c r="A51" s="6">
        <v>45</v>
      </c>
      <c r="B51" s="527" t="s">
        <v>203</v>
      </c>
      <c r="C51" s="132">
        <v>3590</v>
      </c>
      <c r="D51" s="149">
        <v>3521</v>
      </c>
      <c r="E51" s="132">
        <v>216</v>
      </c>
      <c r="F51" s="132">
        <v>508</v>
      </c>
      <c r="G51" s="132">
        <v>372</v>
      </c>
      <c r="H51" s="132">
        <v>390</v>
      </c>
      <c r="I51" s="132">
        <v>302</v>
      </c>
      <c r="J51" s="132">
        <v>239</v>
      </c>
      <c r="K51" s="132">
        <v>265</v>
      </c>
      <c r="L51" s="132">
        <v>193</v>
      </c>
      <c r="M51" s="132">
        <v>167</v>
      </c>
      <c r="N51" s="132">
        <v>168</v>
      </c>
      <c r="O51" s="132">
        <v>145</v>
      </c>
      <c r="P51" s="132">
        <v>545</v>
      </c>
      <c r="Q51" s="134">
        <v>69</v>
      </c>
      <c r="R51" s="8">
        <v>45</v>
      </c>
    </row>
    <row r="52" spans="1:18" s="8" customFormat="1" ht="11.45" customHeight="1" x14ac:dyDescent="0.2">
      <c r="A52" s="6">
        <v>46</v>
      </c>
      <c r="B52" s="527" t="s">
        <v>204</v>
      </c>
      <c r="C52" s="132">
        <v>7655</v>
      </c>
      <c r="D52" s="149">
        <v>7516</v>
      </c>
      <c r="E52" s="132">
        <v>333</v>
      </c>
      <c r="F52" s="132">
        <v>1108</v>
      </c>
      <c r="G52" s="132">
        <v>875</v>
      </c>
      <c r="H52" s="132">
        <v>761</v>
      </c>
      <c r="I52" s="132">
        <v>670</v>
      </c>
      <c r="J52" s="132">
        <v>556</v>
      </c>
      <c r="K52" s="132">
        <v>503</v>
      </c>
      <c r="L52" s="132">
        <v>420</v>
      </c>
      <c r="M52" s="132">
        <v>425</v>
      </c>
      <c r="N52" s="132">
        <v>331</v>
      </c>
      <c r="O52" s="132">
        <v>331</v>
      </c>
      <c r="P52" s="132">
        <v>1173</v>
      </c>
      <c r="Q52" s="134">
        <v>139</v>
      </c>
      <c r="R52" s="8">
        <v>46</v>
      </c>
    </row>
    <row r="53" spans="1:18" s="8" customFormat="1" ht="11.45" customHeight="1" x14ac:dyDescent="0.2">
      <c r="A53" s="6">
        <v>47</v>
      </c>
      <c r="B53" s="527" t="s">
        <v>205</v>
      </c>
      <c r="C53" s="132">
        <v>8958</v>
      </c>
      <c r="D53" s="149">
        <v>8836</v>
      </c>
      <c r="E53" s="132">
        <v>474</v>
      </c>
      <c r="F53" s="132">
        <v>1256</v>
      </c>
      <c r="G53" s="132">
        <v>1033</v>
      </c>
      <c r="H53" s="132">
        <v>853</v>
      </c>
      <c r="I53" s="132">
        <v>806</v>
      </c>
      <c r="J53" s="132">
        <v>709</v>
      </c>
      <c r="K53" s="132">
        <v>684</v>
      </c>
      <c r="L53" s="132">
        <v>544</v>
      </c>
      <c r="M53" s="132">
        <v>516</v>
      </c>
      <c r="N53" s="132">
        <v>445</v>
      </c>
      <c r="O53" s="132">
        <v>357</v>
      </c>
      <c r="P53" s="132">
        <v>1135</v>
      </c>
      <c r="Q53" s="134">
        <v>122</v>
      </c>
      <c r="R53" s="8">
        <v>47</v>
      </c>
    </row>
    <row r="54" spans="1:18" s="8" customFormat="1" ht="11.45" customHeight="1" x14ac:dyDescent="0.2">
      <c r="A54" s="6">
        <v>48</v>
      </c>
      <c r="B54" s="527" t="s">
        <v>206</v>
      </c>
      <c r="C54" s="132">
        <v>5225</v>
      </c>
      <c r="D54" s="149">
        <v>5124</v>
      </c>
      <c r="E54" s="132">
        <v>316</v>
      </c>
      <c r="F54" s="132">
        <v>718</v>
      </c>
      <c r="G54" s="132">
        <v>555</v>
      </c>
      <c r="H54" s="132">
        <v>499</v>
      </c>
      <c r="I54" s="132">
        <v>493</v>
      </c>
      <c r="J54" s="132">
        <v>360</v>
      </c>
      <c r="K54" s="132">
        <v>401</v>
      </c>
      <c r="L54" s="132">
        <v>303</v>
      </c>
      <c r="M54" s="132">
        <v>278</v>
      </c>
      <c r="N54" s="132">
        <v>235</v>
      </c>
      <c r="O54" s="132">
        <v>202</v>
      </c>
      <c r="P54" s="132">
        <v>740</v>
      </c>
      <c r="Q54" s="134">
        <v>101</v>
      </c>
      <c r="R54" s="8">
        <v>48</v>
      </c>
    </row>
    <row r="55" spans="1:18" s="8" customFormat="1" ht="11.45" customHeight="1" x14ac:dyDescent="0.2">
      <c r="A55" s="6">
        <v>49</v>
      </c>
      <c r="B55" s="527" t="s">
        <v>207</v>
      </c>
      <c r="C55" s="132">
        <v>3288</v>
      </c>
      <c r="D55" s="149">
        <v>3220</v>
      </c>
      <c r="E55" s="132">
        <v>180</v>
      </c>
      <c r="F55" s="132">
        <v>482</v>
      </c>
      <c r="G55" s="132">
        <v>359</v>
      </c>
      <c r="H55" s="132">
        <v>333</v>
      </c>
      <c r="I55" s="132">
        <v>263</v>
      </c>
      <c r="J55" s="132">
        <v>215</v>
      </c>
      <c r="K55" s="132">
        <v>197</v>
      </c>
      <c r="L55" s="132">
        <v>185</v>
      </c>
      <c r="M55" s="132">
        <v>162</v>
      </c>
      <c r="N55" s="132">
        <v>153</v>
      </c>
      <c r="O55" s="132">
        <v>167</v>
      </c>
      <c r="P55" s="132">
        <v>497</v>
      </c>
      <c r="Q55" s="134">
        <v>68</v>
      </c>
      <c r="R55" s="8">
        <v>49</v>
      </c>
    </row>
    <row r="56" spans="1:18" s="8" customFormat="1" ht="11.45" customHeight="1" x14ac:dyDescent="0.2">
      <c r="A56" s="6">
        <v>50</v>
      </c>
      <c r="B56" s="527" t="s">
        <v>208</v>
      </c>
      <c r="C56" s="132">
        <v>13717</v>
      </c>
      <c r="D56" s="149">
        <v>13425</v>
      </c>
      <c r="E56" s="132">
        <v>585</v>
      </c>
      <c r="F56" s="132">
        <v>2036</v>
      </c>
      <c r="G56" s="132">
        <v>1625</v>
      </c>
      <c r="H56" s="132">
        <v>1476</v>
      </c>
      <c r="I56" s="132">
        <v>1310</v>
      </c>
      <c r="J56" s="132">
        <v>1055</v>
      </c>
      <c r="K56" s="132">
        <v>966</v>
      </c>
      <c r="L56" s="132">
        <v>818</v>
      </c>
      <c r="M56" s="132">
        <v>700</v>
      </c>
      <c r="N56" s="132">
        <v>594</v>
      </c>
      <c r="O56" s="132">
        <v>560</v>
      </c>
      <c r="P56" s="132">
        <v>1650</v>
      </c>
      <c r="Q56" s="134">
        <v>292</v>
      </c>
      <c r="R56" s="8">
        <v>50</v>
      </c>
    </row>
    <row r="57" spans="1:18" s="8" customFormat="1" ht="11.45" customHeight="1" x14ac:dyDescent="0.2">
      <c r="A57" s="6">
        <v>51</v>
      </c>
      <c r="B57" s="527" t="s">
        <v>209</v>
      </c>
      <c r="C57" s="132">
        <v>2739</v>
      </c>
      <c r="D57" s="149">
        <v>2684</v>
      </c>
      <c r="E57" s="132">
        <v>155</v>
      </c>
      <c r="F57" s="132">
        <v>428</v>
      </c>
      <c r="G57" s="132">
        <v>269</v>
      </c>
      <c r="H57" s="132">
        <v>259</v>
      </c>
      <c r="I57" s="132">
        <v>247</v>
      </c>
      <c r="J57" s="132">
        <v>183</v>
      </c>
      <c r="K57" s="132">
        <v>190</v>
      </c>
      <c r="L57" s="132">
        <v>135</v>
      </c>
      <c r="M57" s="132">
        <v>144</v>
      </c>
      <c r="N57" s="132">
        <v>140</v>
      </c>
      <c r="O57" s="132">
        <v>124</v>
      </c>
      <c r="P57" s="132">
        <v>390</v>
      </c>
      <c r="Q57" s="134">
        <v>55</v>
      </c>
      <c r="R57" s="8">
        <v>51</v>
      </c>
    </row>
    <row r="58" spans="1:18" s="8" customFormat="1" ht="6" customHeight="1" x14ac:dyDescent="0.2">
      <c r="A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1:18" s="8" customFormat="1" ht="14.25" x14ac:dyDescent="0.2">
      <c r="A59" s="6"/>
      <c r="B59" s="12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8" s="8" customFormat="1" ht="14.25" x14ac:dyDescent="0.2">
      <c r="A60" s="6"/>
      <c r="B60" s="48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</sheetData>
  <mergeCells count="6">
    <mergeCell ref="A4:A5"/>
    <mergeCell ref="R4:R5"/>
    <mergeCell ref="B4:B5"/>
    <mergeCell ref="C4:C5"/>
    <mergeCell ref="D4:P4"/>
    <mergeCell ref="Q4:Q5"/>
  </mergeCells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6" workbookViewId="0">
      <selection activeCell="Q6" sqref="Q6"/>
    </sheetView>
  </sheetViews>
  <sheetFormatPr defaultRowHeight="12.75" x14ac:dyDescent="0.2"/>
  <cols>
    <col min="1" max="1" width="13" style="8" customWidth="1"/>
    <col min="2" max="2" width="7" style="6" customWidth="1"/>
    <col min="3" max="3" width="6.5703125" style="6" customWidth="1"/>
    <col min="4" max="4" width="8" style="6" customWidth="1"/>
    <col min="5" max="13" width="6.140625" style="6" customWidth="1"/>
    <col min="14" max="14" width="7.28515625" style="6" customWidth="1"/>
    <col min="15" max="15" width="9.140625" style="8"/>
    <col min="16" max="16384" width="9.140625" style="6"/>
  </cols>
  <sheetData>
    <row r="1" spans="1:14" ht="27" customHeight="1" x14ac:dyDescent="0.2">
      <c r="A1" s="606" t="s">
        <v>243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</row>
    <row r="2" spans="1:14" x14ac:dyDescent="0.2">
      <c r="A2" s="474" t="s">
        <v>628</v>
      </c>
      <c r="B2" s="26"/>
    </row>
    <row r="3" spans="1:14" x14ac:dyDescent="0.2">
      <c r="A3" s="474"/>
    </row>
    <row r="4" spans="1:14" ht="16.5" customHeight="1" x14ac:dyDescent="0.2">
      <c r="A4" s="589" t="s">
        <v>616</v>
      </c>
      <c r="B4" s="566" t="s">
        <v>335</v>
      </c>
      <c r="C4" s="566" t="s">
        <v>617</v>
      </c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88"/>
    </row>
    <row r="5" spans="1:14" ht="33.6" customHeight="1" x14ac:dyDescent="0.2">
      <c r="A5" s="607"/>
      <c r="B5" s="566"/>
      <c r="C5" s="566" t="s">
        <v>618</v>
      </c>
      <c r="D5" s="566"/>
      <c r="E5" s="566">
        <v>1</v>
      </c>
      <c r="F5" s="566">
        <v>2</v>
      </c>
      <c r="G5" s="566">
        <v>3</v>
      </c>
      <c r="H5" s="566">
        <v>4</v>
      </c>
      <c r="I5" s="566">
        <v>5</v>
      </c>
      <c r="J5" s="566">
        <v>6</v>
      </c>
      <c r="K5" s="566">
        <v>7</v>
      </c>
      <c r="L5" s="566">
        <v>8</v>
      </c>
      <c r="M5" s="566">
        <v>9</v>
      </c>
      <c r="N5" s="588" t="s">
        <v>619</v>
      </c>
    </row>
    <row r="6" spans="1:14" ht="96" customHeight="1" x14ac:dyDescent="0.2">
      <c r="A6" s="607"/>
      <c r="B6" s="566"/>
      <c r="C6" s="12" t="s">
        <v>620</v>
      </c>
      <c r="D6" s="12" t="s">
        <v>621</v>
      </c>
      <c r="E6" s="566"/>
      <c r="F6" s="566"/>
      <c r="G6" s="566"/>
      <c r="H6" s="566"/>
      <c r="I6" s="566"/>
      <c r="J6" s="566"/>
      <c r="K6" s="566"/>
      <c r="L6" s="566"/>
      <c r="M6" s="566"/>
      <c r="N6" s="588"/>
    </row>
    <row r="7" spans="1:14" ht="28.5" x14ac:dyDescent="0.2">
      <c r="A7" s="159" t="s">
        <v>622</v>
      </c>
      <c r="B7" s="62">
        <v>285594</v>
      </c>
      <c r="C7" s="62">
        <v>39514</v>
      </c>
      <c r="D7" s="62">
        <v>26612</v>
      </c>
      <c r="E7" s="62">
        <v>36687</v>
      </c>
      <c r="F7" s="62">
        <v>31364</v>
      </c>
      <c r="G7" s="62">
        <v>28130</v>
      </c>
      <c r="H7" s="62">
        <v>23297</v>
      </c>
      <c r="I7" s="62">
        <v>20843</v>
      </c>
      <c r="J7" s="62">
        <v>18351</v>
      </c>
      <c r="K7" s="62">
        <v>16308</v>
      </c>
      <c r="L7" s="62">
        <v>14472</v>
      </c>
      <c r="M7" s="62">
        <v>11974</v>
      </c>
      <c r="N7" s="64">
        <v>38053</v>
      </c>
    </row>
    <row r="8" spans="1:14" ht="27.75" customHeight="1" x14ac:dyDescent="0.2">
      <c r="A8" s="131" t="s">
        <v>623</v>
      </c>
      <c r="B8" s="21">
        <v>1151</v>
      </c>
      <c r="C8" s="21">
        <v>972</v>
      </c>
      <c r="D8" s="21">
        <v>932</v>
      </c>
      <c r="E8" s="21">
        <v>117</v>
      </c>
      <c r="F8" s="21">
        <v>27</v>
      </c>
      <c r="G8" s="21">
        <v>5</v>
      </c>
      <c r="H8" s="132" t="s">
        <v>128</v>
      </c>
      <c r="I8" s="132" t="s">
        <v>128</v>
      </c>
      <c r="J8" s="132" t="s">
        <v>128</v>
      </c>
      <c r="K8" s="132" t="s">
        <v>128</v>
      </c>
      <c r="L8" s="132" t="s">
        <v>128</v>
      </c>
      <c r="M8" s="132" t="s">
        <v>128</v>
      </c>
      <c r="N8" s="134" t="s">
        <v>128</v>
      </c>
    </row>
    <row r="9" spans="1:14" x14ac:dyDescent="0.2">
      <c r="A9" s="131" t="s">
        <v>210</v>
      </c>
      <c r="B9" s="21">
        <v>24259</v>
      </c>
      <c r="C9" s="132">
        <v>10603</v>
      </c>
      <c r="D9" s="132">
        <v>8053</v>
      </c>
      <c r="E9" s="132">
        <v>5703</v>
      </c>
      <c r="F9" s="132">
        <v>3610</v>
      </c>
      <c r="G9" s="132">
        <v>2115</v>
      </c>
      <c r="H9" s="132">
        <v>1053</v>
      </c>
      <c r="I9" s="132">
        <v>425</v>
      </c>
      <c r="J9" s="132">
        <v>129</v>
      </c>
      <c r="K9" s="132">
        <v>30</v>
      </c>
      <c r="L9" s="132">
        <v>9</v>
      </c>
      <c r="M9" s="132" t="s">
        <v>128</v>
      </c>
      <c r="N9" s="134" t="s">
        <v>128</v>
      </c>
    </row>
    <row r="10" spans="1:14" x14ac:dyDescent="0.2">
      <c r="A10" s="131" t="s">
        <v>211</v>
      </c>
      <c r="B10" s="21">
        <v>98880</v>
      </c>
      <c r="C10" s="132">
        <v>16158</v>
      </c>
      <c r="D10" s="132">
        <v>9590</v>
      </c>
      <c r="E10" s="132">
        <v>19553</v>
      </c>
      <c r="F10" s="132">
        <v>16628</v>
      </c>
      <c r="G10" s="132">
        <v>14014</v>
      </c>
      <c r="H10" s="132">
        <v>10427</v>
      </c>
      <c r="I10" s="132">
        <v>7616</v>
      </c>
      <c r="J10" s="132">
        <v>5137</v>
      </c>
      <c r="K10" s="132">
        <v>3327</v>
      </c>
      <c r="L10" s="132">
        <v>2069</v>
      </c>
      <c r="M10" s="132">
        <v>1152</v>
      </c>
      <c r="N10" s="40">
        <v>693</v>
      </c>
    </row>
    <row r="11" spans="1:14" x14ac:dyDescent="0.2">
      <c r="A11" s="131" t="s">
        <v>212</v>
      </c>
      <c r="B11" s="21">
        <v>105790</v>
      </c>
      <c r="C11" s="132">
        <v>8240</v>
      </c>
      <c r="D11" s="132">
        <v>5311</v>
      </c>
      <c r="E11" s="132">
        <v>8793</v>
      </c>
      <c r="F11" s="132">
        <v>8737</v>
      </c>
      <c r="G11" s="132">
        <v>9606</v>
      </c>
      <c r="H11" s="132">
        <v>9540</v>
      </c>
      <c r="I11" s="132">
        <v>10321</v>
      </c>
      <c r="J11" s="132">
        <v>10347</v>
      </c>
      <c r="K11" s="132">
        <v>9826</v>
      </c>
      <c r="L11" s="132">
        <v>8728</v>
      </c>
      <c r="M11" s="132">
        <v>6733</v>
      </c>
      <c r="N11" s="40">
        <v>12502</v>
      </c>
    </row>
    <row r="12" spans="1:14" x14ac:dyDescent="0.2">
      <c r="A12" s="131" t="s">
        <v>213</v>
      </c>
      <c r="B12" s="21">
        <v>46900</v>
      </c>
      <c r="C12" s="132">
        <v>2930</v>
      </c>
      <c r="D12" s="132">
        <v>2231</v>
      </c>
      <c r="E12" s="132">
        <v>2148</v>
      </c>
      <c r="F12" s="132">
        <v>2043</v>
      </c>
      <c r="G12" s="132">
        <v>2105</v>
      </c>
      <c r="H12" s="132">
        <v>2006</v>
      </c>
      <c r="I12" s="132">
        <v>2224</v>
      </c>
      <c r="J12" s="132">
        <v>2500</v>
      </c>
      <c r="K12" s="132">
        <v>2860</v>
      </c>
      <c r="L12" s="132">
        <v>3375</v>
      </c>
      <c r="M12" s="132">
        <v>3782</v>
      </c>
      <c r="N12" s="40">
        <v>19735</v>
      </c>
    </row>
    <row r="13" spans="1:14" x14ac:dyDescent="0.2">
      <c r="A13" s="131" t="s">
        <v>214</v>
      </c>
      <c r="B13" s="21">
        <v>8270</v>
      </c>
      <c r="C13" s="132">
        <v>593</v>
      </c>
      <c r="D13" s="132">
        <v>478</v>
      </c>
      <c r="E13" s="132">
        <v>359</v>
      </c>
      <c r="F13" s="132">
        <v>307</v>
      </c>
      <c r="G13" s="132">
        <v>274</v>
      </c>
      <c r="H13" s="132">
        <v>259</v>
      </c>
      <c r="I13" s="132">
        <v>247</v>
      </c>
      <c r="J13" s="132">
        <v>228</v>
      </c>
      <c r="K13" s="132">
        <v>255</v>
      </c>
      <c r="L13" s="132">
        <v>281</v>
      </c>
      <c r="M13" s="132">
        <v>300</v>
      </c>
      <c r="N13" s="40">
        <v>4908</v>
      </c>
    </row>
    <row r="14" spans="1:14" x14ac:dyDescent="0.2">
      <c r="A14" s="139" t="s">
        <v>215</v>
      </c>
      <c r="B14" s="21">
        <v>334</v>
      </c>
      <c r="C14" s="132">
        <v>18</v>
      </c>
      <c r="D14" s="132">
        <v>17</v>
      </c>
      <c r="E14" s="132">
        <v>14</v>
      </c>
      <c r="F14" s="132">
        <v>12</v>
      </c>
      <c r="G14" s="132">
        <v>11</v>
      </c>
      <c r="H14" s="132">
        <v>12</v>
      </c>
      <c r="I14" s="132">
        <v>10</v>
      </c>
      <c r="J14" s="132">
        <v>9</v>
      </c>
      <c r="K14" s="132">
        <v>9</v>
      </c>
      <c r="L14" s="132">
        <v>10</v>
      </c>
      <c r="M14" s="132">
        <v>7</v>
      </c>
      <c r="N14" s="40">
        <v>207</v>
      </c>
    </row>
    <row r="15" spans="1:14" ht="25.5" x14ac:dyDescent="0.2">
      <c r="A15" s="145" t="s">
        <v>624</v>
      </c>
      <c r="B15" s="21">
        <v>10</v>
      </c>
      <c r="C15" s="132" t="s">
        <v>128</v>
      </c>
      <c r="D15" s="132" t="s">
        <v>128</v>
      </c>
      <c r="E15" s="132" t="s">
        <v>128</v>
      </c>
      <c r="F15" s="132" t="s">
        <v>128</v>
      </c>
      <c r="G15" s="132" t="s">
        <v>128</v>
      </c>
      <c r="H15" s="132" t="s">
        <v>128</v>
      </c>
      <c r="I15" s="132" t="s">
        <v>128</v>
      </c>
      <c r="J15" s="132">
        <v>1</v>
      </c>
      <c r="K15" s="132">
        <v>1</v>
      </c>
      <c r="L15" s="132" t="s">
        <v>128</v>
      </c>
      <c r="M15" s="132" t="s">
        <v>128</v>
      </c>
      <c r="N15" s="40">
        <v>8</v>
      </c>
    </row>
    <row r="16" spans="1:14" ht="25.5" x14ac:dyDescent="0.2">
      <c r="A16" s="492" t="s">
        <v>625</v>
      </c>
      <c r="B16" s="62">
        <v>161244</v>
      </c>
      <c r="C16" s="62">
        <v>22454</v>
      </c>
      <c r="D16" s="62">
        <v>15103</v>
      </c>
      <c r="E16" s="62">
        <v>21560</v>
      </c>
      <c r="F16" s="62">
        <v>18627</v>
      </c>
      <c r="G16" s="62">
        <v>16389</v>
      </c>
      <c r="H16" s="62">
        <v>13442</v>
      </c>
      <c r="I16" s="62">
        <v>11913</v>
      </c>
      <c r="J16" s="62">
        <v>10484</v>
      </c>
      <c r="K16" s="62">
        <v>9294</v>
      </c>
      <c r="L16" s="62">
        <v>8130</v>
      </c>
      <c r="M16" s="62">
        <v>6458</v>
      </c>
      <c r="N16" s="64">
        <v>18546</v>
      </c>
    </row>
    <row r="17" spans="1:15" ht="38.25" x14ac:dyDescent="0.2">
      <c r="A17" s="131" t="s">
        <v>623</v>
      </c>
      <c r="B17" s="21">
        <v>460</v>
      </c>
      <c r="C17" s="132">
        <v>390</v>
      </c>
      <c r="D17" s="132">
        <v>366</v>
      </c>
      <c r="E17" s="132">
        <v>47</v>
      </c>
      <c r="F17" s="132">
        <v>10</v>
      </c>
      <c r="G17" s="132">
        <v>2</v>
      </c>
      <c r="H17" s="132" t="s">
        <v>128</v>
      </c>
      <c r="I17" s="132" t="s">
        <v>128</v>
      </c>
      <c r="J17" s="132" t="s">
        <v>128</v>
      </c>
      <c r="K17" s="132" t="s">
        <v>128</v>
      </c>
      <c r="L17" s="132" t="s">
        <v>128</v>
      </c>
      <c r="M17" s="132" t="s">
        <v>128</v>
      </c>
      <c r="N17" s="134" t="s">
        <v>128</v>
      </c>
    </row>
    <row r="18" spans="1:15" x14ac:dyDescent="0.2">
      <c r="A18" s="131" t="s">
        <v>210</v>
      </c>
      <c r="B18" s="21">
        <v>9918</v>
      </c>
      <c r="C18" s="21">
        <v>4575</v>
      </c>
      <c r="D18" s="21">
        <v>3566</v>
      </c>
      <c r="E18" s="21">
        <v>2267</v>
      </c>
      <c r="F18" s="21">
        <v>1422</v>
      </c>
      <c r="G18" s="21">
        <v>770</v>
      </c>
      <c r="H18" s="21">
        <v>408</v>
      </c>
      <c r="I18" s="21">
        <v>161</v>
      </c>
      <c r="J18" s="21">
        <v>45</v>
      </c>
      <c r="K18" s="21">
        <v>13</v>
      </c>
      <c r="L18" s="21">
        <v>3</v>
      </c>
      <c r="M18" s="132" t="s">
        <v>128</v>
      </c>
      <c r="N18" s="134" t="s">
        <v>128</v>
      </c>
    </row>
    <row r="19" spans="1:15" x14ac:dyDescent="0.2">
      <c r="A19" s="131" t="s">
        <v>211</v>
      </c>
      <c r="B19" s="21">
        <v>52163</v>
      </c>
      <c r="C19" s="21">
        <v>9278</v>
      </c>
      <c r="D19" s="21">
        <v>5557</v>
      </c>
      <c r="E19" s="21">
        <v>11319</v>
      </c>
      <c r="F19" s="21">
        <v>9387</v>
      </c>
      <c r="G19" s="21">
        <v>7396</v>
      </c>
      <c r="H19" s="21">
        <v>5132</v>
      </c>
      <c r="I19" s="21">
        <v>3459</v>
      </c>
      <c r="J19" s="21">
        <v>2186</v>
      </c>
      <c r="K19" s="21">
        <v>1336</v>
      </c>
      <c r="L19" s="21">
        <v>823</v>
      </c>
      <c r="M19" s="21">
        <v>440</v>
      </c>
      <c r="N19" s="40">
        <v>230</v>
      </c>
    </row>
    <row r="20" spans="1:15" x14ac:dyDescent="0.2">
      <c r="A20" s="131" t="s">
        <v>212</v>
      </c>
      <c r="B20" s="21">
        <v>64812</v>
      </c>
      <c r="C20" s="21">
        <v>5728</v>
      </c>
      <c r="D20" s="21">
        <v>3719</v>
      </c>
      <c r="E20" s="21">
        <v>6189</v>
      </c>
      <c r="F20" s="21">
        <v>6138</v>
      </c>
      <c r="G20" s="21">
        <v>6532</v>
      </c>
      <c r="H20" s="21">
        <v>6310</v>
      </c>
      <c r="I20" s="21">
        <v>6567</v>
      </c>
      <c r="J20" s="21">
        <v>6401</v>
      </c>
      <c r="K20" s="21">
        <v>5822</v>
      </c>
      <c r="L20" s="21">
        <v>4876</v>
      </c>
      <c r="M20" s="21">
        <v>3439</v>
      </c>
      <c r="N20" s="40">
        <v>5255</v>
      </c>
    </row>
    <row r="21" spans="1:15" x14ac:dyDescent="0.2">
      <c r="A21" s="131" t="s">
        <v>213</v>
      </c>
      <c r="B21" s="21">
        <v>28791</v>
      </c>
      <c r="C21" s="21">
        <v>2060</v>
      </c>
      <c r="D21" s="21">
        <v>1555</v>
      </c>
      <c r="E21" s="21">
        <v>1499</v>
      </c>
      <c r="F21" s="21">
        <v>1448</v>
      </c>
      <c r="G21" s="21">
        <v>1491</v>
      </c>
      <c r="H21" s="21">
        <v>1399</v>
      </c>
      <c r="I21" s="21">
        <v>1551</v>
      </c>
      <c r="J21" s="21">
        <v>1675</v>
      </c>
      <c r="K21" s="21">
        <v>1948</v>
      </c>
      <c r="L21" s="21">
        <v>2234</v>
      </c>
      <c r="M21" s="21">
        <v>2384</v>
      </c>
      <c r="N21" s="40">
        <v>10324</v>
      </c>
    </row>
    <row r="22" spans="1:15" x14ac:dyDescent="0.2">
      <c r="A22" s="131" t="s">
        <v>214</v>
      </c>
      <c r="B22" s="21">
        <v>4913</v>
      </c>
      <c r="C22" s="21">
        <v>411</v>
      </c>
      <c r="D22" s="21">
        <v>328</v>
      </c>
      <c r="E22" s="21">
        <v>230</v>
      </c>
      <c r="F22" s="21">
        <v>213</v>
      </c>
      <c r="G22" s="21">
        <v>194</v>
      </c>
      <c r="H22" s="21">
        <v>186</v>
      </c>
      <c r="I22" s="21">
        <v>168</v>
      </c>
      <c r="J22" s="21">
        <v>170</v>
      </c>
      <c r="K22" s="21">
        <v>169</v>
      </c>
      <c r="L22" s="21">
        <v>185</v>
      </c>
      <c r="M22" s="21">
        <v>194</v>
      </c>
      <c r="N22" s="40">
        <v>2630</v>
      </c>
    </row>
    <row r="23" spans="1:15" x14ac:dyDescent="0.2">
      <c r="A23" s="139" t="s">
        <v>215</v>
      </c>
      <c r="B23" s="21">
        <v>181</v>
      </c>
      <c r="C23" s="21">
        <v>12</v>
      </c>
      <c r="D23" s="21">
        <v>12</v>
      </c>
      <c r="E23" s="21">
        <v>9</v>
      </c>
      <c r="F23" s="21">
        <v>9</v>
      </c>
      <c r="G23" s="21">
        <v>4</v>
      </c>
      <c r="H23" s="21">
        <v>7</v>
      </c>
      <c r="I23" s="21">
        <v>7</v>
      </c>
      <c r="J23" s="21">
        <v>6</v>
      </c>
      <c r="K23" s="21">
        <v>6</v>
      </c>
      <c r="L23" s="21">
        <v>9</v>
      </c>
      <c r="M23" s="21">
        <v>1</v>
      </c>
      <c r="N23" s="40">
        <v>102</v>
      </c>
    </row>
    <row r="24" spans="1:15" ht="25.5" x14ac:dyDescent="0.2">
      <c r="A24" s="145" t="s">
        <v>624</v>
      </c>
      <c r="B24" s="21">
        <v>6</v>
      </c>
      <c r="C24" s="132" t="s">
        <v>128</v>
      </c>
      <c r="D24" s="132" t="s">
        <v>128</v>
      </c>
      <c r="E24" s="132" t="s">
        <v>128</v>
      </c>
      <c r="F24" s="132" t="s">
        <v>128</v>
      </c>
      <c r="G24" s="132" t="s">
        <v>128</v>
      </c>
      <c r="H24" s="132" t="s">
        <v>128</v>
      </c>
      <c r="I24" s="132" t="s">
        <v>128</v>
      </c>
      <c r="J24" s="132">
        <v>1</v>
      </c>
      <c r="K24" s="132" t="s">
        <v>128</v>
      </c>
      <c r="L24" s="132" t="s">
        <v>128</v>
      </c>
      <c r="M24" s="132" t="s">
        <v>128</v>
      </c>
      <c r="N24" s="40">
        <v>5</v>
      </c>
    </row>
    <row r="25" spans="1:15" s="26" customFormat="1" ht="25.5" x14ac:dyDescent="0.2">
      <c r="A25" s="492" t="s">
        <v>626</v>
      </c>
      <c r="B25" s="62">
        <v>124350</v>
      </c>
      <c r="C25" s="62">
        <v>17060</v>
      </c>
      <c r="D25" s="62">
        <v>11509</v>
      </c>
      <c r="E25" s="62">
        <v>15127</v>
      </c>
      <c r="F25" s="62">
        <v>12737</v>
      </c>
      <c r="G25" s="62">
        <v>11741</v>
      </c>
      <c r="H25" s="62">
        <v>9855</v>
      </c>
      <c r="I25" s="62">
        <v>8930</v>
      </c>
      <c r="J25" s="62">
        <v>7867</v>
      </c>
      <c r="K25" s="62">
        <v>7014</v>
      </c>
      <c r="L25" s="62">
        <v>6342</v>
      </c>
      <c r="M25" s="62">
        <v>5516</v>
      </c>
      <c r="N25" s="64">
        <v>19507</v>
      </c>
      <c r="O25" s="1"/>
    </row>
    <row r="26" spans="1:15" s="26" customFormat="1" ht="38.25" x14ac:dyDescent="0.2">
      <c r="A26" s="131" t="s">
        <v>623</v>
      </c>
      <c r="B26" s="21">
        <v>691</v>
      </c>
      <c r="C26" s="21">
        <v>582</v>
      </c>
      <c r="D26" s="21">
        <v>566</v>
      </c>
      <c r="E26" s="21">
        <v>70</v>
      </c>
      <c r="F26" s="21">
        <v>17</v>
      </c>
      <c r="G26" s="21">
        <v>3</v>
      </c>
      <c r="H26" s="129" t="s">
        <v>128</v>
      </c>
      <c r="I26" s="129" t="s">
        <v>128</v>
      </c>
      <c r="J26" s="129" t="s">
        <v>128</v>
      </c>
      <c r="K26" s="129" t="s">
        <v>128</v>
      </c>
      <c r="L26" s="129" t="s">
        <v>128</v>
      </c>
      <c r="M26" s="129" t="s">
        <v>128</v>
      </c>
      <c r="N26" s="130" t="s">
        <v>128</v>
      </c>
      <c r="O26" s="1"/>
    </row>
    <row r="27" spans="1:15" s="26" customFormat="1" x14ac:dyDescent="0.2">
      <c r="A27" s="131" t="s">
        <v>210</v>
      </c>
      <c r="B27" s="21">
        <v>14341</v>
      </c>
      <c r="C27" s="21">
        <v>6028</v>
      </c>
      <c r="D27" s="21">
        <v>4487</v>
      </c>
      <c r="E27" s="21">
        <v>3436</v>
      </c>
      <c r="F27" s="21">
        <v>2188</v>
      </c>
      <c r="G27" s="21">
        <v>1345</v>
      </c>
      <c r="H27" s="21">
        <v>645</v>
      </c>
      <c r="I27" s="21">
        <v>264</v>
      </c>
      <c r="J27" s="21">
        <v>84</v>
      </c>
      <c r="K27" s="21">
        <v>17</v>
      </c>
      <c r="L27" s="132">
        <v>6</v>
      </c>
      <c r="M27" s="132" t="s">
        <v>128</v>
      </c>
      <c r="N27" s="134" t="s">
        <v>128</v>
      </c>
      <c r="O27" s="1"/>
    </row>
    <row r="28" spans="1:15" s="26" customFormat="1" x14ac:dyDescent="0.2">
      <c r="A28" s="131" t="s">
        <v>211</v>
      </c>
      <c r="B28" s="21">
        <v>46717</v>
      </c>
      <c r="C28" s="21">
        <v>6880</v>
      </c>
      <c r="D28" s="21">
        <v>4033</v>
      </c>
      <c r="E28" s="21">
        <v>8234</v>
      </c>
      <c r="F28" s="21">
        <v>7241</v>
      </c>
      <c r="G28" s="21">
        <v>6618</v>
      </c>
      <c r="H28" s="21">
        <v>5295</v>
      </c>
      <c r="I28" s="21">
        <v>4157</v>
      </c>
      <c r="J28" s="21">
        <v>2951</v>
      </c>
      <c r="K28" s="21">
        <v>1991</v>
      </c>
      <c r="L28" s="132">
        <v>1246</v>
      </c>
      <c r="M28" s="132">
        <v>712</v>
      </c>
      <c r="N28" s="40">
        <v>463</v>
      </c>
      <c r="O28" s="1"/>
    </row>
    <row r="29" spans="1:15" s="26" customFormat="1" x14ac:dyDescent="0.2">
      <c r="A29" s="131" t="s">
        <v>212</v>
      </c>
      <c r="B29" s="21">
        <v>40978</v>
      </c>
      <c r="C29" s="21">
        <v>2512</v>
      </c>
      <c r="D29" s="21">
        <v>1592</v>
      </c>
      <c r="E29" s="21">
        <v>2604</v>
      </c>
      <c r="F29" s="21">
        <v>2599</v>
      </c>
      <c r="G29" s="21">
        <v>3074</v>
      </c>
      <c r="H29" s="21">
        <v>3230</v>
      </c>
      <c r="I29" s="21">
        <v>3754</v>
      </c>
      <c r="J29" s="21">
        <v>3946</v>
      </c>
      <c r="K29" s="21">
        <v>4004</v>
      </c>
      <c r="L29" s="132">
        <v>3852</v>
      </c>
      <c r="M29" s="132">
        <v>3294</v>
      </c>
      <c r="N29" s="40">
        <v>7247</v>
      </c>
      <c r="O29" s="1"/>
    </row>
    <row r="30" spans="1:15" s="26" customFormat="1" x14ac:dyDescent="0.2">
      <c r="A30" s="131" t="s">
        <v>213</v>
      </c>
      <c r="B30" s="21">
        <v>18109</v>
      </c>
      <c r="C30" s="21">
        <v>870</v>
      </c>
      <c r="D30" s="21">
        <v>676</v>
      </c>
      <c r="E30" s="21">
        <v>649</v>
      </c>
      <c r="F30" s="21">
        <v>595</v>
      </c>
      <c r="G30" s="21">
        <v>614</v>
      </c>
      <c r="H30" s="21">
        <v>607</v>
      </c>
      <c r="I30" s="21">
        <v>673</v>
      </c>
      <c r="J30" s="21">
        <v>825</v>
      </c>
      <c r="K30" s="21">
        <v>912</v>
      </c>
      <c r="L30" s="132">
        <v>1141</v>
      </c>
      <c r="M30" s="132">
        <v>1398</v>
      </c>
      <c r="N30" s="40">
        <v>9411</v>
      </c>
      <c r="O30" s="1"/>
    </row>
    <row r="31" spans="1:15" x14ac:dyDescent="0.2">
      <c r="A31" s="131" t="s">
        <v>214</v>
      </c>
      <c r="B31" s="21">
        <v>3357</v>
      </c>
      <c r="C31" s="21">
        <v>182</v>
      </c>
      <c r="D31" s="21">
        <v>150</v>
      </c>
      <c r="E31" s="21">
        <v>129</v>
      </c>
      <c r="F31" s="21">
        <v>94</v>
      </c>
      <c r="G31" s="21">
        <v>80</v>
      </c>
      <c r="H31" s="21">
        <v>73</v>
      </c>
      <c r="I31" s="21">
        <v>79</v>
      </c>
      <c r="J31" s="21">
        <v>58</v>
      </c>
      <c r="K31" s="21">
        <v>86</v>
      </c>
      <c r="L31" s="132">
        <v>96</v>
      </c>
      <c r="M31" s="132">
        <v>106</v>
      </c>
      <c r="N31" s="40">
        <v>2278</v>
      </c>
    </row>
    <row r="32" spans="1:15" x14ac:dyDescent="0.2">
      <c r="A32" s="139" t="s">
        <v>215</v>
      </c>
      <c r="B32" s="21">
        <v>153</v>
      </c>
      <c r="C32" s="21">
        <v>6</v>
      </c>
      <c r="D32" s="21">
        <v>5</v>
      </c>
      <c r="E32" s="21">
        <v>5</v>
      </c>
      <c r="F32" s="21">
        <v>3</v>
      </c>
      <c r="G32" s="21">
        <v>7</v>
      </c>
      <c r="H32" s="21">
        <v>5</v>
      </c>
      <c r="I32" s="21">
        <v>3</v>
      </c>
      <c r="J32" s="21">
        <v>3</v>
      </c>
      <c r="K32" s="21">
        <v>3</v>
      </c>
      <c r="L32" s="132">
        <v>1</v>
      </c>
      <c r="M32" s="132">
        <v>6</v>
      </c>
      <c r="N32" s="40">
        <v>105</v>
      </c>
    </row>
    <row r="33" spans="1:14" ht="25.5" x14ac:dyDescent="0.2">
      <c r="A33" s="145" t="s">
        <v>627</v>
      </c>
      <c r="B33" s="21">
        <v>4</v>
      </c>
      <c r="C33" s="132" t="s">
        <v>128</v>
      </c>
      <c r="D33" s="132" t="s">
        <v>128</v>
      </c>
      <c r="E33" s="132" t="s">
        <v>128</v>
      </c>
      <c r="F33" s="132" t="s">
        <v>128</v>
      </c>
      <c r="G33" s="132" t="s">
        <v>128</v>
      </c>
      <c r="H33" s="132" t="s">
        <v>128</v>
      </c>
      <c r="I33" s="132" t="s">
        <v>128</v>
      </c>
      <c r="J33" s="132" t="s">
        <v>128</v>
      </c>
      <c r="K33" s="21">
        <v>1</v>
      </c>
      <c r="L33" s="132" t="s">
        <v>128</v>
      </c>
      <c r="M33" s="132" t="s">
        <v>128</v>
      </c>
      <c r="N33" s="40">
        <v>3</v>
      </c>
    </row>
    <row r="34" spans="1:14" ht="15.75" customHeight="1" x14ac:dyDescent="0.2"/>
    <row r="35" spans="1:14" ht="76.5" customHeight="1" x14ac:dyDescent="0.2">
      <c r="A35" s="605" t="s">
        <v>358</v>
      </c>
      <c r="B35" s="604"/>
      <c r="C35" s="604"/>
      <c r="D35" s="604"/>
      <c r="E35" s="604"/>
      <c r="F35" s="604"/>
      <c r="G35" s="604"/>
      <c r="H35" s="604"/>
      <c r="I35" s="604"/>
      <c r="J35" s="604"/>
      <c r="K35" s="604"/>
      <c r="L35" s="604"/>
      <c r="M35" s="604"/>
      <c r="N35" s="604"/>
    </row>
    <row r="36" spans="1:14" ht="64.150000000000006" customHeight="1" x14ac:dyDescent="0.2">
      <c r="A36" s="603" t="s">
        <v>216</v>
      </c>
      <c r="B36" s="604"/>
      <c r="C36" s="604"/>
      <c r="D36" s="604"/>
      <c r="E36" s="604"/>
      <c r="F36" s="604"/>
      <c r="G36" s="604"/>
      <c r="H36" s="604"/>
      <c r="I36" s="604"/>
      <c r="J36" s="604"/>
      <c r="K36" s="604"/>
      <c r="L36" s="604"/>
      <c r="M36" s="604"/>
      <c r="N36" s="604"/>
    </row>
  </sheetData>
  <mergeCells count="17">
    <mergeCell ref="A1:N1"/>
    <mergeCell ref="A4:A6"/>
    <mergeCell ref="B4:B6"/>
    <mergeCell ref="C4:N4"/>
    <mergeCell ref="C5:D5"/>
    <mergeCell ref="E5:E6"/>
    <mergeCell ref="F5:F6"/>
    <mergeCell ref="G5:G6"/>
    <mergeCell ref="H5:H6"/>
    <mergeCell ref="I5:I6"/>
    <mergeCell ref="A36:N36"/>
    <mergeCell ref="J5:J6"/>
    <mergeCell ref="K5:K6"/>
    <mergeCell ref="L5:L6"/>
    <mergeCell ref="M5:M6"/>
    <mergeCell ref="N5:N6"/>
    <mergeCell ref="A35:N35"/>
  </mergeCells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Q55"/>
  <sheetViews>
    <sheetView workbookViewId="0">
      <pane ySplit="4" topLeftCell="A29" activePane="bottomLeft" state="frozen"/>
      <selection activeCell="E2" sqref="E2"/>
      <selection pane="bottomLeft" activeCell="B29" sqref="B29:H29"/>
    </sheetView>
  </sheetViews>
  <sheetFormatPr defaultRowHeight="12.75" x14ac:dyDescent="0.2"/>
  <cols>
    <col min="1" max="1" width="13.5703125" style="274" customWidth="1"/>
    <col min="2" max="2" width="6.140625" style="274" customWidth="1"/>
    <col min="3" max="3" width="9" style="43" customWidth="1"/>
    <col min="4" max="4" width="11.140625" style="43" customWidth="1"/>
    <col min="5" max="5" width="13" style="43" customWidth="1"/>
    <col min="6" max="7" width="11.140625" style="43" customWidth="1"/>
    <col min="8" max="8" width="13" style="43" customWidth="1"/>
    <col min="9" max="9" width="9.140625" style="48"/>
    <col min="10" max="16384" width="9.140625" style="43"/>
  </cols>
  <sheetData>
    <row r="1" spans="1:17" ht="15.75" customHeight="1" x14ac:dyDescent="0.2">
      <c r="A1" s="611" t="s">
        <v>244</v>
      </c>
      <c r="B1" s="612"/>
      <c r="C1" s="612"/>
      <c r="D1" s="612"/>
      <c r="E1" s="612"/>
      <c r="F1" s="612"/>
      <c r="G1" s="612"/>
      <c r="H1" s="612"/>
    </row>
    <row r="2" spans="1:17" ht="15.75" customHeight="1" x14ac:dyDescent="0.2">
      <c r="A2" s="613" t="s">
        <v>629</v>
      </c>
      <c r="B2" s="614"/>
      <c r="C2" s="614"/>
      <c r="D2" s="614"/>
      <c r="E2" s="614"/>
      <c r="F2" s="614"/>
      <c r="G2" s="614"/>
      <c r="H2" s="614"/>
    </row>
    <row r="3" spans="1:17" ht="10.5" customHeight="1" x14ac:dyDescent="0.2">
      <c r="A3" s="286"/>
      <c r="B3" s="286"/>
      <c r="C3" s="287"/>
      <c r="D3" s="287"/>
      <c r="E3" s="288"/>
      <c r="F3" s="287"/>
      <c r="G3" s="287"/>
      <c r="H3" s="288"/>
    </row>
    <row r="4" spans="1:17" ht="76.5" x14ac:dyDescent="0.2">
      <c r="A4" s="615" t="s">
        <v>409</v>
      </c>
      <c r="B4" s="616"/>
      <c r="C4" s="58" t="s">
        <v>410</v>
      </c>
      <c r="D4" s="236" t="s">
        <v>411</v>
      </c>
      <c r="E4" s="236" t="s">
        <v>412</v>
      </c>
      <c r="F4" s="236" t="s">
        <v>413</v>
      </c>
      <c r="G4" s="289" t="s">
        <v>414</v>
      </c>
      <c r="H4" s="238" t="s">
        <v>415</v>
      </c>
    </row>
    <row r="5" spans="1:17" ht="6.75" customHeight="1" x14ac:dyDescent="0.2">
      <c r="A5" s="239"/>
      <c r="B5" s="239"/>
      <c r="C5" s="46"/>
      <c r="D5" s="240"/>
      <c r="E5" s="240"/>
      <c r="F5" s="240"/>
      <c r="G5" s="241"/>
      <c r="H5" s="240"/>
    </row>
    <row r="6" spans="1:17" x14ac:dyDescent="0.2">
      <c r="A6" s="239"/>
      <c r="B6" s="617" t="s">
        <v>601</v>
      </c>
      <c r="C6" s="617"/>
      <c r="D6" s="617"/>
      <c r="E6" s="617"/>
      <c r="F6" s="617"/>
      <c r="G6" s="617"/>
      <c r="H6" s="617"/>
    </row>
    <row r="7" spans="1:17" ht="6.75" customHeight="1" x14ac:dyDescent="0.2">
      <c r="A7" s="239"/>
      <c r="B7" s="46"/>
      <c r="C7" s="46"/>
      <c r="D7" s="46"/>
      <c r="E7" s="46"/>
      <c r="F7" s="46"/>
      <c r="G7" s="46"/>
      <c r="H7" s="46"/>
    </row>
    <row r="8" spans="1:17" ht="12.75" customHeight="1" x14ac:dyDescent="0.2">
      <c r="A8" s="290" t="s">
        <v>135</v>
      </c>
      <c r="B8" s="291">
        <v>1980</v>
      </c>
      <c r="C8" s="292">
        <v>701553</v>
      </c>
      <c r="D8" s="121">
        <v>39282</v>
      </c>
      <c r="E8" s="45">
        <v>255535</v>
      </c>
      <c r="F8" s="121">
        <v>199125</v>
      </c>
      <c r="G8" s="121" t="s">
        <v>123</v>
      </c>
      <c r="H8" s="292">
        <v>207389</v>
      </c>
      <c r="K8" s="49"/>
    </row>
    <row r="9" spans="1:17" ht="12.75" customHeight="1" x14ac:dyDescent="0.2">
      <c r="A9" s="489" t="s">
        <v>136</v>
      </c>
      <c r="B9" s="291">
        <v>1990</v>
      </c>
      <c r="C9" s="292">
        <v>551660</v>
      </c>
      <c r="D9" s="121">
        <v>33849</v>
      </c>
      <c r="E9" s="292">
        <v>219923</v>
      </c>
      <c r="F9" s="121">
        <v>198206</v>
      </c>
      <c r="G9" s="121" t="s">
        <v>123</v>
      </c>
      <c r="H9" s="292">
        <v>99256</v>
      </c>
      <c r="K9" s="49"/>
    </row>
    <row r="10" spans="1:17" ht="12.75" customHeight="1" x14ac:dyDescent="0.2">
      <c r="A10" s="292"/>
      <c r="B10" s="291">
        <v>2000</v>
      </c>
      <c r="C10" s="292">
        <v>380476</v>
      </c>
      <c r="D10" s="121">
        <v>50010</v>
      </c>
      <c r="E10" s="292">
        <v>151408</v>
      </c>
      <c r="F10" s="121">
        <v>124378</v>
      </c>
      <c r="G10" s="121" t="s">
        <v>123</v>
      </c>
      <c r="H10" s="292">
        <v>54030</v>
      </c>
      <c r="K10" s="47"/>
    </row>
    <row r="11" spans="1:17" ht="12.75" customHeight="1" x14ac:dyDescent="0.2">
      <c r="A11" s="293"/>
      <c r="B11" s="291">
        <v>2010</v>
      </c>
      <c r="C11" s="294">
        <v>415030</v>
      </c>
      <c r="D11" s="295">
        <v>168088</v>
      </c>
      <c r="E11" s="296">
        <v>147910</v>
      </c>
      <c r="F11" s="295">
        <v>62358</v>
      </c>
      <c r="G11" s="295">
        <v>12691</v>
      </c>
      <c r="H11" s="297">
        <v>23481</v>
      </c>
      <c r="I11" s="296"/>
      <c r="K11" s="49"/>
    </row>
    <row r="12" spans="1:17" ht="13.5" customHeight="1" x14ac:dyDescent="0.2">
      <c r="A12" s="293"/>
      <c r="B12" s="291">
        <v>2017</v>
      </c>
      <c r="C12" s="298">
        <v>401982</v>
      </c>
      <c r="D12" s="299">
        <v>207915</v>
      </c>
      <c r="E12" s="298">
        <v>130590</v>
      </c>
      <c r="F12" s="299">
        <v>38999</v>
      </c>
      <c r="G12" s="299">
        <v>12872</v>
      </c>
      <c r="H12" s="300">
        <v>11460</v>
      </c>
      <c r="I12" s="296"/>
      <c r="K12" s="49"/>
    </row>
    <row r="13" spans="1:17" s="307" customFormat="1" x14ac:dyDescent="0.2">
      <c r="A13" s="293"/>
      <c r="B13" s="301">
        <v>2018</v>
      </c>
      <c r="C13" s="432">
        <v>389455</v>
      </c>
      <c r="D13" s="434">
        <v>200194</v>
      </c>
      <c r="E13" s="302">
        <v>126465</v>
      </c>
      <c r="F13" s="432">
        <v>36756</v>
      </c>
      <c r="G13" s="434">
        <v>12710</v>
      </c>
      <c r="H13" s="303">
        <v>10006</v>
      </c>
      <c r="I13" s="296"/>
      <c r="J13" s="304"/>
      <c r="K13" s="305"/>
      <c r="L13" s="306"/>
      <c r="M13" s="306"/>
      <c r="N13" s="306"/>
    </row>
    <row r="14" spans="1:17" ht="6.75" customHeight="1" x14ac:dyDescent="0.2">
      <c r="A14" s="292"/>
      <c r="B14" s="291"/>
      <c r="C14" s="239"/>
      <c r="D14" s="308"/>
      <c r="E14" s="239"/>
      <c r="F14" s="308"/>
      <c r="G14" s="308"/>
      <c r="H14" s="239"/>
      <c r="J14" s="304"/>
      <c r="K14" s="309"/>
      <c r="L14" s="309"/>
      <c r="M14" s="309"/>
      <c r="N14" s="309"/>
    </row>
    <row r="15" spans="1:17" ht="12.75" customHeight="1" x14ac:dyDescent="0.2">
      <c r="A15" s="310" t="s">
        <v>167</v>
      </c>
      <c r="B15" s="291">
        <v>1980</v>
      </c>
      <c r="C15" s="50">
        <v>386615</v>
      </c>
      <c r="D15" s="311">
        <v>33842</v>
      </c>
      <c r="E15" s="312">
        <v>174847</v>
      </c>
      <c r="F15" s="311">
        <v>104240</v>
      </c>
      <c r="G15" s="311" t="s">
        <v>123</v>
      </c>
      <c r="H15" s="50">
        <v>73544</v>
      </c>
      <c r="J15" s="304"/>
      <c r="K15" s="304"/>
      <c r="L15" s="304"/>
      <c r="M15" s="304"/>
      <c r="N15" s="304"/>
      <c r="O15" s="304"/>
      <c r="P15" s="304"/>
      <c r="Q15" s="304"/>
    </row>
    <row r="16" spans="1:17" ht="12.75" customHeight="1" x14ac:dyDescent="0.2">
      <c r="A16" s="477" t="s">
        <v>356</v>
      </c>
      <c r="B16" s="291">
        <v>1990</v>
      </c>
      <c r="C16" s="50">
        <v>294579</v>
      </c>
      <c r="D16" s="311">
        <v>27942</v>
      </c>
      <c r="E16" s="50">
        <v>137018</v>
      </c>
      <c r="F16" s="311">
        <v>89329</v>
      </c>
      <c r="G16" s="311" t="s">
        <v>123</v>
      </c>
      <c r="H16" s="50">
        <v>40014</v>
      </c>
      <c r="J16" s="304"/>
      <c r="K16" s="309"/>
      <c r="L16" s="309"/>
      <c r="M16" s="309"/>
      <c r="N16" s="309"/>
    </row>
    <row r="17" spans="1:14" ht="12.75" customHeight="1" x14ac:dyDescent="0.2">
      <c r="A17" s="292"/>
      <c r="B17" s="291">
        <v>2000</v>
      </c>
      <c r="C17" s="50">
        <v>209453</v>
      </c>
      <c r="D17" s="311">
        <v>39471</v>
      </c>
      <c r="E17" s="50">
        <v>90978</v>
      </c>
      <c r="F17" s="311">
        <v>53309</v>
      </c>
      <c r="G17" s="311" t="s">
        <v>123</v>
      </c>
      <c r="H17" s="50">
        <v>25226</v>
      </c>
      <c r="J17" s="304"/>
      <c r="K17" s="309"/>
      <c r="L17" s="309"/>
      <c r="M17" s="309"/>
      <c r="N17" s="309"/>
    </row>
    <row r="18" spans="1:14" ht="12.75" customHeight="1" x14ac:dyDescent="0.2">
      <c r="A18" s="292"/>
      <c r="B18" s="291">
        <v>2010</v>
      </c>
      <c r="C18" s="313">
        <v>242900</v>
      </c>
      <c r="D18" s="314">
        <v>119817</v>
      </c>
      <c r="E18" s="315">
        <v>78367</v>
      </c>
      <c r="F18" s="314">
        <v>26094</v>
      </c>
      <c r="G18" s="314">
        <v>6362</v>
      </c>
      <c r="H18" s="313">
        <v>11929</v>
      </c>
      <c r="I18" s="296"/>
      <c r="J18" s="304"/>
      <c r="K18" s="309"/>
      <c r="L18" s="309"/>
      <c r="M18" s="309"/>
      <c r="N18" s="309"/>
    </row>
    <row r="19" spans="1:14" ht="13.5" customHeight="1" x14ac:dyDescent="0.2">
      <c r="A19" s="292"/>
      <c r="B19" s="291">
        <v>2017</v>
      </c>
      <c r="C19" s="298">
        <v>236143</v>
      </c>
      <c r="D19" s="299">
        <v>138787</v>
      </c>
      <c r="E19" s="298">
        <v>66692</v>
      </c>
      <c r="F19" s="299">
        <v>16885</v>
      </c>
      <c r="G19" s="299">
        <v>7019</v>
      </c>
      <c r="H19" s="298">
        <v>6649</v>
      </c>
      <c r="I19" s="296"/>
      <c r="J19" s="304"/>
      <c r="K19" s="309"/>
      <c r="L19" s="309"/>
      <c r="M19" s="309"/>
      <c r="N19" s="309"/>
    </row>
    <row r="20" spans="1:14" s="307" customFormat="1" x14ac:dyDescent="0.2">
      <c r="A20" s="316"/>
      <c r="B20" s="301">
        <v>2018</v>
      </c>
      <c r="C20" s="432">
        <v>229448</v>
      </c>
      <c r="D20" s="434">
        <v>133130</v>
      </c>
      <c r="E20" s="51">
        <v>64602</v>
      </c>
      <c r="F20" s="434">
        <v>16089</v>
      </c>
      <c r="G20" s="432">
        <v>7073</v>
      </c>
      <c r="H20" s="435">
        <v>6001</v>
      </c>
      <c r="I20" s="296"/>
      <c r="J20" s="304"/>
      <c r="K20" s="306"/>
      <c r="L20" s="306"/>
      <c r="M20" s="306"/>
      <c r="N20" s="306"/>
    </row>
    <row r="21" spans="1:14" ht="6.75" customHeight="1" x14ac:dyDescent="0.2">
      <c r="A21" s="292"/>
      <c r="B21" s="291"/>
      <c r="C21" s="239"/>
      <c r="D21" s="308"/>
      <c r="E21" s="239"/>
      <c r="F21" s="308"/>
      <c r="G21" s="308"/>
      <c r="H21" s="239"/>
      <c r="J21" s="304"/>
      <c r="K21" s="309"/>
      <c r="L21" s="309"/>
      <c r="M21" s="309"/>
      <c r="N21" s="309"/>
    </row>
    <row r="22" spans="1:14" ht="12.75" customHeight="1" x14ac:dyDescent="0.2">
      <c r="A22" s="310" t="s">
        <v>168</v>
      </c>
      <c r="B22" s="291">
        <v>1980</v>
      </c>
      <c r="C22" s="50">
        <v>314938</v>
      </c>
      <c r="D22" s="311">
        <v>5440</v>
      </c>
      <c r="E22" s="312">
        <v>80688</v>
      </c>
      <c r="F22" s="311">
        <v>94885</v>
      </c>
      <c r="G22" s="311" t="s">
        <v>123</v>
      </c>
      <c r="H22" s="50">
        <v>133845</v>
      </c>
      <c r="J22" s="304"/>
      <c r="K22" s="309"/>
      <c r="L22" s="309"/>
      <c r="M22" s="309"/>
      <c r="N22" s="309"/>
    </row>
    <row r="23" spans="1:14" ht="12.75" customHeight="1" x14ac:dyDescent="0.2">
      <c r="A23" s="477" t="s">
        <v>359</v>
      </c>
      <c r="B23" s="291">
        <v>1990</v>
      </c>
      <c r="C23" s="50">
        <v>257081</v>
      </c>
      <c r="D23" s="311">
        <v>5907</v>
      </c>
      <c r="E23" s="50">
        <v>82905</v>
      </c>
      <c r="F23" s="311">
        <v>108877</v>
      </c>
      <c r="G23" s="311" t="s">
        <v>123</v>
      </c>
      <c r="H23" s="50">
        <v>59242</v>
      </c>
      <c r="J23" s="304"/>
      <c r="K23" s="309"/>
      <c r="L23" s="309"/>
      <c r="M23" s="309"/>
      <c r="N23" s="309"/>
    </row>
    <row r="24" spans="1:14" ht="12.75" customHeight="1" x14ac:dyDescent="0.2">
      <c r="A24" s="48"/>
      <c r="B24" s="291">
        <v>2000</v>
      </c>
      <c r="C24" s="50">
        <v>171023</v>
      </c>
      <c r="D24" s="311">
        <v>10539</v>
      </c>
      <c r="E24" s="50">
        <v>60430</v>
      </c>
      <c r="F24" s="311">
        <v>71069</v>
      </c>
      <c r="G24" s="311" t="s">
        <v>123</v>
      </c>
      <c r="H24" s="50">
        <v>28804</v>
      </c>
      <c r="J24" s="304"/>
      <c r="K24" s="309"/>
      <c r="L24" s="309"/>
      <c r="M24" s="309"/>
      <c r="N24" s="309"/>
    </row>
    <row r="25" spans="1:14" ht="12.75" customHeight="1" x14ac:dyDescent="0.2">
      <c r="A25" s="48"/>
      <c r="B25" s="291">
        <v>2010</v>
      </c>
      <c r="C25" s="317">
        <v>172130</v>
      </c>
      <c r="D25" s="314">
        <v>48271</v>
      </c>
      <c r="E25" s="315">
        <v>69543</v>
      </c>
      <c r="F25" s="314">
        <v>36264</v>
      </c>
      <c r="G25" s="314">
        <v>6329</v>
      </c>
      <c r="H25" s="313">
        <v>11552</v>
      </c>
      <c r="I25" s="296"/>
      <c r="J25" s="304"/>
      <c r="K25" s="309"/>
      <c r="L25" s="309"/>
      <c r="M25" s="309"/>
      <c r="N25" s="309"/>
    </row>
    <row r="26" spans="1:14" ht="12.75" customHeight="1" x14ac:dyDescent="0.2">
      <c r="A26" s="48"/>
      <c r="B26" s="291">
        <v>2017</v>
      </c>
      <c r="C26" s="298">
        <v>165839</v>
      </c>
      <c r="D26" s="299">
        <v>69128</v>
      </c>
      <c r="E26" s="298">
        <v>63898</v>
      </c>
      <c r="F26" s="299">
        <v>22114</v>
      </c>
      <c r="G26" s="299">
        <v>5853</v>
      </c>
      <c r="H26" s="298">
        <v>4811</v>
      </c>
      <c r="I26" s="296"/>
      <c r="J26" s="304"/>
      <c r="K26" s="309"/>
      <c r="L26" s="309"/>
      <c r="M26" s="309"/>
      <c r="N26" s="309"/>
    </row>
    <row r="27" spans="1:14" s="307" customFormat="1" x14ac:dyDescent="0.2">
      <c r="A27" s="318"/>
      <c r="B27" s="301">
        <v>2018</v>
      </c>
      <c r="C27" s="436">
        <v>160007</v>
      </c>
      <c r="D27" s="433">
        <v>67064</v>
      </c>
      <c r="E27" s="320">
        <v>61863</v>
      </c>
      <c r="F27" s="432">
        <v>20667</v>
      </c>
      <c r="G27" s="434">
        <v>5637</v>
      </c>
      <c r="H27" s="319">
        <v>4005</v>
      </c>
      <c r="I27" s="296"/>
      <c r="J27" s="304"/>
      <c r="K27" s="306"/>
      <c r="L27" s="306"/>
      <c r="M27" s="306"/>
      <c r="N27" s="306"/>
    </row>
    <row r="28" spans="1:14" ht="6.75" customHeight="1" x14ac:dyDescent="0.2">
      <c r="A28" s="48"/>
      <c r="B28" s="291"/>
      <c r="C28" s="313"/>
      <c r="D28" s="313"/>
      <c r="E28" s="313"/>
      <c r="F28" s="313"/>
      <c r="G28" s="313"/>
      <c r="H28" s="313"/>
      <c r="I28" s="297"/>
      <c r="J28" s="313"/>
      <c r="K28" s="309"/>
      <c r="L28" s="309"/>
      <c r="M28" s="309"/>
      <c r="N28" s="309"/>
    </row>
    <row r="29" spans="1:14" ht="14.25" customHeight="1" x14ac:dyDescent="0.2">
      <c r="A29" s="239"/>
      <c r="B29" s="618" t="s">
        <v>607</v>
      </c>
      <c r="C29" s="618"/>
      <c r="D29" s="618"/>
      <c r="E29" s="618"/>
      <c r="F29" s="618"/>
      <c r="G29" s="618"/>
      <c r="H29" s="618"/>
      <c r="J29" s="309"/>
      <c r="K29" s="309"/>
      <c r="L29" s="309"/>
      <c r="M29" s="309"/>
      <c r="N29" s="309"/>
    </row>
    <row r="30" spans="1:14" ht="6.75" customHeight="1" x14ac:dyDescent="0.2">
      <c r="A30" s="239"/>
      <c r="B30" s="239"/>
      <c r="C30" s="239"/>
      <c r="D30" s="239"/>
      <c r="E30" s="239"/>
      <c r="F30" s="239"/>
      <c r="G30" s="239"/>
      <c r="H30" s="239"/>
      <c r="J30" s="309"/>
      <c r="K30" s="309"/>
      <c r="L30" s="309"/>
      <c r="M30" s="309"/>
      <c r="N30" s="309"/>
    </row>
    <row r="31" spans="1:14" ht="12.75" customHeight="1" x14ac:dyDescent="0.2">
      <c r="A31" s="290" t="s">
        <v>137</v>
      </c>
      <c r="B31" s="291">
        <v>1980</v>
      </c>
      <c r="C31" s="321">
        <v>100</v>
      </c>
      <c r="D31" s="322">
        <f t="shared" ref="D31:F34" si="0">D8/$C8*100</f>
        <v>5.6</v>
      </c>
      <c r="E31" s="321">
        <f t="shared" si="0"/>
        <v>36.4</v>
      </c>
      <c r="F31" s="322">
        <f t="shared" si="0"/>
        <v>28.4</v>
      </c>
      <c r="G31" s="50" t="s">
        <v>123</v>
      </c>
      <c r="H31" s="323">
        <f>H8/$C8*100</f>
        <v>29.6</v>
      </c>
      <c r="J31" s="324"/>
      <c r="K31" s="309"/>
      <c r="L31" s="309"/>
      <c r="M31" s="309"/>
      <c r="N31" s="309"/>
    </row>
    <row r="32" spans="1:14" ht="12.75" customHeight="1" x14ac:dyDescent="0.2">
      <c r="A32" s="489" t="s">
        <v>136</v>
      </c>
      <c r="B32" s="291">
        <v>1990</v>
      </c>
      <c r="C32" s="321">
        <v>100</v>
      </c>
      <c r="D32" s="322">
        <f t="shared" si="0"/>
        <v>6.1</v>
      </c>
      <c r="E32" s="321">
        <f t="shared" si="0"/>
        <v>39.9</v>
      </c>
      <c r="F32" s="322">
        <f t="shared" si="0"/>
        <v>35.9</v>
      </c>
      <c r="G32" s="50" t="s">
        <v>123</v>
      </c>
      <c r="H32" s="323">
        <f>H9/$C9*100</f>
        <v>18</v>
      </c>
      <c r="J32" s="325"/>
    </row>
    <row r="33" spans="1:10" ht="12.75" customHeight="1" x14ac:dyDescent="0.2">
      <c r="A33" s="292"/>
      <c r="B33" s="291">
        <v>2000</v>
      </c>
      <c r="C33" s="321">
        <v>100</v>
      </c>
      <c r="D33" s="322">
        <f t="shared" si="0"/>
        <v>13.1</v>
      </c>
      <c r="E33" s="321">
        <f t="shared" si="0"/>
        <v>39.799999999999997</v>
      </c>
      <c r="F33" s="322">
        <f t="shared" si="0"/>
        <v>32.700000000000003</v>
      </c>
      <c r="G33" s="50" t="s">
        <v>123</v>
      </c>
      <c r="H33" s="323">
        <f>H10/$C10*100</f>
        <v>14.2</v>
      </c>
      <c r="J33" s="325"/>
    </row>
    <row r="34" spans="1:10" ht="12.75" customHeight="1" x14ac:dyDescent="0.2">
      <c r="A34" s="292"/>
      <c r="B34" s="291">
        <v>2010</v>
      </c>
      <c r="C34" s="321">
        <v>100</v>
      </c>
      <c r="D34" s="322">
        <f t="shared" si="0"/>
        <v>40.5</v>
      </c>
      <c r="E34" s="321">
        <f t="shared" si="0"/>
        <v>35.6</v>
      </c>
      <c r="F34" s="322">
        <f t="shared" si="0"/>
        <v>15</v>
      </c>
      <c r="G34" s="321">
        <f>G11/$C11*100</f>
        <v>3.1</v>
      </c>
      <c r="H34" s="323">
        <f>H11/$C11*100</f>
        <v>5.7</v>
      </c>
      <c r="J34" s="325"/>
    </row>
    <row r="35" spans="1:10" x14ac:dyDescent="0.2">
      <c r="A35" s="292"/>
      <c r="B35" s="291">
        <v>2017</v>
      </c>
      <c r="C35" s="321">
        <v>100</v>
      </c>
      <c r="D35" s="322">
        <v>51.7</v>
      </c>
      <c r="E35" s="321">
        <v>32.5</v>
      </c>
      <c r="F35" s="322">
        <v>9.6999999999999993</v>
      </c>
      <c r="G35" s="321">
        <v>3.2</v>
      </c>
      <c r="H35" s="323">
        <v>2.9</v>
      </c>
      <c r="J35" s="325"/>
    </row>
    <row r="36" spans="1:10" s="307" customFormat="1" x14ac:dyDescent="0.2">
      <c r="A36" s="316"/>
      <c r="B36" s="301">
        <v>2018</v>
      </c>
      <c r="C36" s="326">
        <v>100</v>
      </c>
      <c r="D36" s="327">
        <f>D13*100/$C$13</f>
        <v>51.4</v>
      </c>
      <c r="E36" s="327">
        <f>E13*100/$C$13</f>
        <v>32.5</v>
      </c>
      <c r="F36" s="327">
        <f>F13*100/$C$13</f>
        <v>9.4</v>
      </c>
      <c r="G36" s="327">
        <f>G13*100/$C$13</f>
        <v>3.3</v>
      </c>
      <c r="H36" s="328">
        <f>H13*100/$C$13</f>
        <v>2.6</v>
      </c>
      <c r="I36" s="318"/>
      <c r="J36" s="329"/>
    </row>
    <row r="37" spans="1:10" s="307" customFormat="1" ht="6.75" customHeight="1" x14ac:dyDescent="0.2">
      <c r="A37" s="316"/>
      <c r="B37" s="301"/>
      <c r="C37" s="330"/>
      <c r="D37" s="331"/>
      <c r="E37" s="330"/>
      <c r="F37" s="331"/>
      <c r="G37" s="330"/>
      <c r="H37" s="332"/>
      <c r="I37" s="318"/>
      <c r="J37" s="329"/>
    </row>
    <row r="38" spans="1:10" ht="12.75" customHeight="1" x14ac:dyDescent="0.2">
      <c r="A38" s="310" t="s">
        <v>169</v>
      </c>
      <c r="B38" s="291">
        <v>1980</v>
      </c>
      <c r="C38" s="321">
        <v>100</v>
      </c>
      <c r="D38" s="322">
        <f t="shared" ref="D38:F41" si="1">D15/$C15*100</f>
        <v>8.8000000000000007</v>
      </c>
      <c r="E38" s="321">
        <f t="shared" si="1"/>
        <v>45.2</v>
      </c>
      <c r="F38" s="322">
        <f t="shared" si="1"/>
        <v>27</v>
      </c>
      <c r="G38" s="50" t="s">
        <v>123</v>
      </c>
      <c r="H38" s="323">
        <f>H15/$C15*100</f>
        <v>19</v>
      </c>
      <c r="J38" s="325"/>
    </row>
    <row r="39" spans="1:10" ht="12.75" customHeight="1" x14ac:dyDescent="0.2">
      <c r="A39" s="477" t="s">
        <v>354</v>
      </c>
      <c r="B39" s="291">
        <v>1990</v>
      </c>
      <c r="C39" s="321">
        <v>100</v>
      </c>
      <c r="D39" s="322">
        <f t="shared" si="1"/>
        <v>9.5</v>
      </c>
      <c r="E39" s="321">
        <f t="shared" si="1"/>
        <v>46.5</v>
      </c>
      <c r="F39" s="322">
        <f t="shared" si="1"/>
        <v>30.3</v>
      </c>
      <c r="G39" s="50" t="s">
        <v>123</v>
      </c>
      <c r="H39" s="323">
        <f>H16/$C16*100</f>
        <v>13.6</v>
      </c>
      <c r="J39" s="325"/>
    </row>
    <row r="40" spans="1:10" ht="12.75" customHeight="1" x14ac:dyDescent="0.2">
      <c r="A40" s="43"/>
      <c r="B40" s="291">
        <v>2000</v>
      </c>
      <c r="C40" s="321">
        <v>100</v>
      </c>
      <c r="D40" s="322">
        <f t="shared" si="1"/>
        <v>18.8</v>
      </c>
      <c r="E40" s="321">
        <f t="shared" si="1"/>
        <v>43.4</v>
      </c>
      <c r="F40" s="322">
        <f t="shared" si="1"/>
        <v>25.5</v>
      </c>
      <c r="G40" s="50" t="s">
        <v>123</v>
      </c>
      <c r="H40" s="323">
        <f>H17/$C17*100</f>
        <v>12</v>
      </c>
      <c r="J40" s="325"/>
    </row>
    <row r="41" spans="1:10" ht="12.75" customHeight="1" x14ac:dyDescent="0.2">
      <c r="A41" s="292"/>
      <c r="B41" s="291">
        <v>2010</v>
      </c>
      <c r="C41" s="321">
        <v>100</v>
      </c>
      <c r="D41" s="322">
        <f t="shared" si="1"/>
        <v>49.3</v>
      </c>
      <c r="E41" s="321">
        <f t="shared" si="1"/>
        <v>32.299999999999997</v>
      </c>
      <c r="F41" s="322">
        <f t="shared" si="1"/>
        <v>10.7</v>
      </c>
      <c r="G41" s="321">
        <f>G18/$C18*100</f>
        <v>2.6</v>
      </c>
      <c r="H41" s="323">
        <f>H18/$C18*100</f>
        <v>4.9000000000000004</v>
      </c>
      <c r="J41" s="325"/>
    </row>
    <row r="42" spans="1:10" x14ac:dyDescent="0.2">
      <c r="A42" s="292"/>
      <c r="B42" s="291">
        <v>2017</v>
      </c>
      <c r="C42" s="321">
        <v>100</v>
      </c>
      <c r="D42" s="322">
        <v>58.8</v>
      </c>
      <c r="E42" s="321">
        <v>28.2</v>
      </c>
      <c r="F42" s="322">
        <v>7.2</v>
      </c>
      <c r="G42" s="321">
        <v>3</v>
      </c>
      <c r="H42" s="323">
        <v>2.8</v>
      </c>
      <c r="J42" s="325"/>
    </row>
    <row r="43" spans="1:10" x14ac:dyDescent="0.2">
      <c r="A43" s="292"/>
      <c r="B43" s="301">
        <v>2018</v>
      </c>
      <c r="C43" s="326">
        <v>100</v>
      </c>
      <c r="D43" s="331">
        <v>58</v>
      </c>
      <c r="E43" s="331">
        <v>28.2</v>
      </c>
      <c r="F43" s="331">
        <v>7</v>
      </c>
      <c r="G43" s="331">
        <v>3.1</v>
      </c>
      <c r="H43" s="332">
        <v>2.6</v>
      </c>
      <c r="J43" s="325"/>
    </row>
    <row r="44" spans="1:10" ht="6.75" customHeight="1" x14ac:dyDescent="0.2">
      <c r="A44" s="292"/>
      <c r="B44" s="301"/>
      <c r="C44" s="332"/>
      <c r="D44" s="331"/>
      <c r="E44" s="330"/>
      <c r="F44" s="331"/>
      <c r="G44" s="330"/>
      <c r="H44" s="332"/>
      <c r="J44" s="325"/>
    </row>
    <row r="45" spans="1:10" s="307" customFormat="1" ht="12.75" customHeight="1" x14ac:dyDescent="0.2">
      <c r="A45" s="310" t="s">
        <v>170</v>
      </c>
      <c r="B45" s="291">
        <v>1980</v>
      </c>
      <c r="C45" s="321">
        <v>100</v>
      </c>
      <c r="D45" s="322">
        <f t="shared" ref="D45:F48" si="2">D22/$C22*100</f>
        <v>1.7</v>
      </c>
      <c r="E45" s="321">
        <f t="shared" si="2"/>
        <v>25.6</v>
      </c>
      <c r="F45" s="322">
        <f t="shared" si="2"/>
        <v>30.1</v>
      </c>
      <c r="G45" s="50" t="s">
        <v>123</v>
      </c>
      <c r="H45" s="323">
        <f>H22/$C22*100</f>
        <v>42.5</v>
      </c>
      <c r="I45" s="318"/>
      <c r="J45" s="329"/>
    </row>
    <row r="46" spans="1:10" ht="12.75" customHeight="1" x14ac:dyDescent="0.2">
      <c r="A46" s="477" t="s">
        <v>355</v>
      </c>
      <c r="B46" s="291">
        <v>1990</v>
      </c>
      <c r="C46" s="321">
        <v>100</v>
      </c>
      <c r="D46" s="322">
        <f t="shared" si="2"/>
        <v>2.2999999999999998</v>
      </c>
      <c r="E46" s="321">
        <f t="shared" si="2"/>
        <v>32.200000000000003</v>
      </c>
      <c r="F46" s="322">
        <f t="shared" si="2"/>
        <v>42.4</v>
      </c>
      <c r="G46" s="50" t="s">
        <v>123</v>
      </c>
      <c r="H46" s="323">
        <f>H23/$C23*100</f>
        <v>23</v>
      </c>
      <c r="J46" s="325"/>
    </row>
    <row r="47" spans="1:10" ht="12.75" customHeight="1" x14ac:dyDescent="0.2">
      <c r="A47" s="292"/>
      <c r="B47" s="291">
        <v>2000</v>
      </c>
      <c r="C47" s="321">
        <v>100</v>
      </c>
      <c r="D47" s="322">
        <f t="shared" si="2"/>
        <v>6.2</v>
      </c>
      <c r="E47" s="321">
        <f t="shared" si="2"/>
        <v>35.299999999999997</v>
      </c>
      <c r="F47" s="322">
        <f t="shared" si="2"/>
        <v>41.6</v>
      </c>
      <c r="G47" s="50" t="s">
        <v>123</v>
      </c>
      <c r="H47" s="323">
        <f>H24/$C24*100</f>
        <v>16.8</v>
      </c>
      <c r="J47" s="325"/>
    </row>
    <row r="48" spans="1:10" ht="12.75" customHeight="1" x14ac:dyDescent="0.2">
      <c r="A48" s="43"/>
      <c r="B48" s="291">
        <v>2010</v>
      </c>
      <c r="C48" s="321">
        <v>100</v>
      </c>
      <c r="D48" s="322">
        <f t="shared" si="2"/>
        <v>28</v>
      </c>
      <c r="E48" s="321">
        <f t="shared" si="2"/>
        <v>40.4</v>
      </c>
      <c r="F48" s="322">
        <f t="shared" si="2"/>
        <v>21.1</v>
      </c>
      <c r="G48" s="321">
        <f>G25/$C25*100</f>
        <v>3.7</v>
      </c>
      <c r="H48" s="323">
        <f>H25/$C25*100</f>
        <v>6.7</v>
      </c>
      <c r="J48" s="325"/>
    </row>
    <row r="49" spans="1:10" x14ac:dyDescent="0.2">
      <c r="A49" s="43"/>
      <c r="B49" s="291">
        <v>2017</v>
      </c>
      <c r="C49" s="321">
        <v>100</v>
      </c>
      <c r="D49" s="322">
        <v>41.7</v>
      </c>
      <c r="E49" s="321">
        <v>38.5</v>
      </c>
      <c r="F49" s="322">
        <v>13.3</v>
      </c>
      <c r="G49" s="321">
        <v>3.5</v>
      </c>
      <c r="H49" s="323">
        <v>2.9</v>
      </c>
      <c r="J49" s="325"/>
    </row>
    <row r="50" spans="1:10" x14ac:dyDescent="0.2">
      <c r="A50" s="48"/>
      <c r="B50" s="301">
        <v>2018</v>
      </c>
      <c r="C50" s="326">
        <v>100</v>
      </c>
      <c r="D50" s="331">
        <v>41.9</v>
      </c>
      <c r="E50" s="331">
        <v>38.700000000000003</v>
      </c>
      <c r="F50" s="331">
        <v>12.9</v>
      </c>
      <c r="G50" s="331">
        <v>3.5</v>
      </c>
      <c r="H50" s="332">
        <v>2.5</v>
      </c>
      <c r="J50" s="325"/>
    </row>
    <row r="51" spans="1:10" s="307" customFormat="1" ht="12.75" customHeight="1" x14ac:dyDescent="0.2">
      <c r="A51" s="318"/>
      <c r="B51" s="239"/>
      <c r="C51" s="46"/>
      <c r="D51" s="240"/>
      <c r="E51" s="240"/>
      <c r="F51" s="240"/>
      <c r="G51" s="241"/>
      <c r="H51" s="240"/>
      <c r="I51" s="318"/>
      <c r="J51" s="329"/>
    </row>
    <row r="52" spans="1:10" x14ac:dyDescent="0.2">
      <c r="A52" s="608" t="s">
        <v>192</v>
      </c>
      <c r="B52" s="608"/>
      <c r="C52" s="608"/>
      <c r="D52" s="608"/>
      <c r="E52" s="608"/>
      <c r="F52" s="608"/>
      <c r="G52" s="608"/>
      <c r="H52" s="608"/>
    </row>
    <row r="53" spans="1:10" ht="12.75" customHeight="1" x14ac:dyDescent="0.2">
      <c r="A53" s="608"/>
      <c r="B53" s="608"/>
      <c r="C53" s="608"/>
      <c r="D53" s="608"/>
      <c r="E53" s="608"/>
      <c r="F53" s="608"/>
      <c r="G53" s="608"/>
      <c r="H53" s="608"/>
    </row>
    <row r="54" spans="1:10" x14ac:dyDescent="0.2">
      <c r="A54" s="609" t="s">
        <v>193</v>
      </c>
      <c r="B54" s="610"/>
      <c r="C54" s="610"/>
      <c r="D54" s="610"/>
      <c r="E54" s="610"/>
      <c r="F54" s="610"/>
      <c r="G54" s="610"/>
      <c r="H54" s="610"/>
    </row>
    <row r="55" spans="1:10" x14ac:dyDescent="0.2">
      <c r="A55" s="610"/>
      <c r="B55" s="610"/>
      <c r="C55" s="610"/>
      <c r="D55" s="610"/>
      <c r="E55" s="610"/>
      <c r="F55" s="610"/>
      <c r="G55" s="610"/>
      <c r="H55" s="610"/>
    </row>
  </sheetData>
  <mergeCells count="7">
    <mergeCell ref="A52:H53"/>
    <mergeCell ref="A54:H55"/>
    <mergeCell ref="A1:H1"/>
    <mergeCell ref="A2:H2"/>
    <mergeCell ref="A4:B4"/>
    <mergeCell ref="B6:H6"/>
    <mergeCell ref="B29:H29"/>
  </mergeCells>
  <pageMargins left="0.59055118110236227" right="0.59055118110236227" top="0.78740157480314965" bottom="0.78740157480314965" header="0.51181102362204722" footer="0.5118110236220472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5" topLeftCell="A36" activePane="bottomLeft" state="frozen"/>
      <selection activeCell="E2" sqref="E2"/>
      <selection pane="bottomLeft" activeCell="A2" sqref="A2"/>
    </sheetView>
  </sheetViews>
  <sheetFormatPr defaultRowHeight="12.75" x14ac:dyDescent="0.2"/>
  <cols>
    <col min="1" max="1" width="21.85546875" style="43" customWidth="1"/>
    <col min="2" max="3" width="9.140625" style="43"/>
    <col min="4" max="4" width="10.42578125" style="43" customWidth="1"/>
    <col min="5" max="5" width="9.140625" style="43"/>
    <col min="6" max="6" width="10.85546875" style="43" customWidth="1"/>
    <col min="7" max="7" width="11.42578125" style="43" customWidth="1"/>
    <col min="8" max="8" width="12.28515625" style="43" customWidth="1"/>
    <col min="9" max="16384" width="9.140625" style="43"/>
  </cols>
  <sheetData>
    <row r="1" spans="1:10" ht="18" customHeight="1" x14ac:dyDescent="0.2">
      <c r="A1" s="611" t="s">
        <v>245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4.25" x14ac:dyDescent="0.2">
      <c r="A2" s="478" t="s">
        <v>630</v>
      </c>
    </row>
    <row r="3" spans="1:10" x14ac:dyDescent="0.2">
      <c r="A3" s="478"/>
    </row>
    <row r="4" spans="1:10" ht="20.25" customHeight="1" x14ac:dyDescent="0.2">
      <c r="A4" s="619" t="s">
        <v>416</v>
      </c>
      <c r="B4" s="621" t="s">
        <v>417</v>
      </c>
      <c r="C4" s="623" t="s">
        <v>418</v>
      </c>
      <c r="D4" s="624"/>
      <c r="E4" s="624"/>
      <c r="F4" s="624"/>
      <c r="G4" s="624"/>
      <c r="H4" s="624"/>
    </row>
    <row r="5" spans="1:10" ht="76.5" x14ac:dyDescent="0.2">
      <c r="A5" s="620"/>
      <c r="B5" s="622"/>
      <c r="C5" s="236" t="s">
        <v>419</v>
      </c>
      <c r="D5" s="236" t="s">
        <v>420</v>
      </c>
      <c r="E5" s="236" t="s">
        <v>421</v>
      </c>
      <c r="F5" s="236" t="s">
        <v>422</v>
      </c>
      <c r="G5" s="237" t="s">
        <v>423</v>
      </c>
      <c r="H5" s="238" t="s">
        <v>591</v>
      </c>
    </row>
    <row r="6" spans="1:10" ht="12.75" customHeight="1" x14ac:dyDescent="0.2">
      <c r="A6" s="276"/>
      <c r="B6" s="441"/>
      <c r="C6" s="441"/>
      <c r="D6" s="441"/>
      <c r="E6" s="441"/>
      <c r="F6" s="441"/>
      <c r="G6" s="441"/>
      <c r="H6" s="441"/>
    </row>
    <row r="7" spans="1:10" s="235" customFormat="1" ht="12.75" customHeight="1" x14ac:dyDescent="0.2">
      <c r="A7" s="277" t="s">
        <v>424</v>
      </c>
      <c r="B7" s="433">
        <v>388178</v>
      </c>
      <c r="C7" s="434">
        <v>199709</v>
      </c>
      <c r="D7" s="432">
        <v>3712</v>
      </c>
      <c r="E7" s="434">
        <v>122290</v>
      </c>
      <c r="F7" s="442">
        <v>36576</v>
      </c>
      <c r="G7" s="434">
        <v>12653</v>
      </c>
      <c r="H7" s="278">
        <v>9939</v>
      </c>
      <c r="I7" s="243"/>
    </row>
    <row r="8" spans="1:10" ht="12.75" customHeight="1" x14ac:dyDescent="0.2">
      <c r="A8" s="279" t="s">
        <v>1</v>
      </c>
      <c r="B8" s="420">
        <v>27790</v>
      </c>
      <c r="C8" s="426">
        <v>14280</v>
      </c>
      <c r="D8" s="420">
        <v>260</v>
      </c>
      <c r="E8" s="426">
        <v>7874</v>
      </c>
      <c r="F8" s="420">
        <v>2460</v>
      </c>
      <c r="G8" s="425">
        <v>1064</v>
      </c>
      <c r="H8" s="281">
        <v>955</v>
      </c>
    </row>
    <row r="9" spans="1:10" ht="12.75" customHeight="1" x14ac:dyDescent="0.2">
      <c r="A9" s="279" t="s">
        <v>2</v>
      </c>
      <c r="B9" s="420">
        <v>19866</v>
      </c>
      <c r="C9" s="426">
        <v>8547</v>
      </c>
      <c r="D9" s="420">
        <v>129</v>
      </c>
      <c r="E9" s="426">
        <v>6649</v>
      </c>
      <c r="F9" s="420">
        <v>2711</v>
      </c>
      <c r="G9" s="425">
        <v>1244</v>
      </c>
      <c r="H9" s="281">
        <v>558</v>
      </c>
    </row>
    <row r="10" spans="1:10" ht="12.75" customHeight="1" x14ac:dyDescent="0.2">
      <c r="A10" s="279" t="s">
        <v>3</v>
      </c>
      <c r="B10" s="420">
        <v>20101</v>
      </c>
      <c r="C10" s="426">
        <v>10760</v>
      </c>
      <c r="D10" s="420">
        <v>190</v>
      </c>
      <c r="E10" s="426">
        <v>6511</v>
      </c>
      <c r="F10" s="420">
        <v>1529</v>
      </c>
      <c r="G10" s="425">
        <v>577</v>
      </c>
      <c r="H10" s="164">
        <v>358</v>
      </c>
    </row>
    <row r="11" spans="1:10" ht="12.75" customHeight="1" x14ac:dyDescent="0.2">
      <c r="A11" s="279" t="s">
        <v>4</v>
      </c>
      <c r="B11" s="420">
        <v>9467</v>
      </c>
      <c r="C11" s="426">
        <v>3860</v>
      </c>
      <c r="D11" s="420">
        <v>102</v>
      </c>
      <c r="E11" s="426">
        <v>3312</v>
      </c>
      <c r="F11" s="420">
        <v>1233</v>
      </c>
      <c r="G11" s="425">
        <v>511</v>
      </c>
      <c r="H11" s="281">
        <v>430</v>
      </c>
    </row>
    <row r="12" spans="1:10" ht="12.75" customHeight="1" x14ac:dyDescent="0.2">
      <c r="A12" s="279" t="s">
        <v>5</v>
      </c>
      <c r="B12" s="420">
        <v>23017</v>
      </c>
      <c r="C12" s="426">
        <v>12123</v>
      </c>
      <c r="D12" s="420">
        <v>271</v>
      </c>
      <c r="E12" s="426">
        <v>7487</v>
      </c>
      <c r="F12" s="420">
        <v>1717</v>
      </c>
      <c r="G12" s="425">
        <v>719</v>
      </c>
      <c r="H12" s="281">
        <v>649</v>
      </c>
    </row>
    <row r="13" spans="1:10" ht="12.75" customHeight="1" x14ac:dyDescent="0.2">
      <c r="A13" s="279" t="s">
        <v>6</v>
      </c>
      <c r="B13" s="420">
        <v>37864</v>
      </c>
      <c r="C13" s="426">
        <v>20453</v>
      </c>
      <c r="D13" s="420">
        <v>312</v>
      </c>
      <c r="E13" s="426">
        <v>12332</v>
      </c>
      <c r="F13" s="420">
        <v>3554</v>
      </c>
      <c r="G13" s="425">
        <v>689</v>
      </c>
      <c r="H13" s="281">
        <v>509</v>
      </c>
    </row>
    <row r="14" spans="1:10" ht="12.75" customHeight="1" x14ac:dyDescent="0.2">
      <c r="A14" s="279" t="s">
        <v>7</v>
      </c>
      <c r="B14" s="420">
        <v>60485</v>
      </c>
      <c r="C14" s="426">
        <v>37712</v>
      </c>
      <c r="D14" s="420">
        <v>457</v>
      </c>
      <c r="E14" s="426">
        <v>15468</v>
      </c>
      <c r="F14" s="420">
        <v>3358</v>
      </c>
      <c r="G14" s="425">
        <v>1244</v>
      </c>
      <c r="H14" s="281">
        <v>1220</v>
      </c>
    </row>
    <row r="15" spans="1:10" ht="12.75" customHeight="1" x14ac:dyDescent="0.2">
      <c r="A15" s="279" t="s">
        <v>8</v>
      </c>
      <c r="B15" s="420">
        <v>8596</v>
      </c>
      <c r="C15" s="426">
        <v>3899</v>
      </c>
      <c r="D15" s="420">
        <v>91</v>
      </c>
      <c r="E15" s="426">
        <v>2857</v>
      </c>
      <c r="F15" s="420">
        <v>1124</v>
      </c>
      <c r="G15" s="425">
        <v>295</v>
      </c>
      <c r="H15" s="281">
        <v>256</v>
      </c>
    </row>
    <row r="16" spans="1:10" ht="12.75" customHeight="1" x14ac:dyDescent="0.2">
      <c r="A16" s="279" t="s">
        <v>9</v>
      </c>
      <c r="B16" s="420">
        <v>21533</v>
      </c>
      <c r="C16" s="426">
        <v>11175</v>
      </c>
      <c r="D16" s="420">
        <v>199</v>
      </c>
      <c r="E16" s="426">
        <v>7642</v>
      </c>
      <c r="F16" s="420">
        <v>1849</v>
      </c>
      <c r="G16" s="425">
        <v>385</v>
      </c>
      <c r="H16" s="281">
        <v>276</v>
      </c>
    </row>
    <row r="17" spans="1:9" ht="12.75" customHeight="1" x14ac:dyDescent="0.2">
      <c r="A17" s="279" t="s">
        <v>10</v>
      </c>
      <c r="B17" s="420">
        <v>11790</v>
      </c>
      <c r="C17" s="426">
        <v>6640</v>
      </c>
      <c r="D17" s="420">
        <v>179</v>
      </c>
      <c r="E17" s="426">
        <v>3573</v>
      </c>
      <c r="F17" s="420">
        <v>745</v>
      </c>
      <c r="G17" s="425">
        <v>366</v>
      </c>
      <c r="H17" s="281">
        <v>253</v>
      </c>
    </row>
    <row r="18" spans="1:9" ht="12.75" customHeight="1" x14ac:dyDescent="0.2">
      <c r="A18" s="279" t="s">
        <v>11</v>
      </c>
      <c r="B18" s="420">
        <v>26498</v>
      </c>
      <c r="C18" s="426">
        <v>12836</v>
      </c>
      <c r="D18" s="420">
        <v>258</v>
      </c>
      <c r="E18" s="426">
        <v>8344</v>
      </c>
      <c r="F18" s="420">
        <v>3175</v>
      </c>
      <c r="G18" s="425">
        <v>1014</v>
      </c>
      <c r="H18" s="281">
        <v>790</v>
      </c>
    </row>
    <row r="19" spans="1:9" ht="12.75" customHeight="1" x14ac:dyDescent="0.2">
      <c r="A19" s="279" t="s">
        <v>12</v>
      </c>
      <c r="B19" s="420">
        <v>42596</v>
      </c>
      <c r="C19" s="426">
        <v>21061</v>
      </c>
      <c r="D19" s="420">
        <v>419</v>
      </c>
      <c r="E19" s="426">
        <v>13950</v>
      </c>
      <c r="F19" s="420">
        <v>4256</v>
      </c>
      <c r="G19" s="425">
        <v>1362</v>
      </c>
      <c r="H19" s="281">
        <v>1519</v>
      </c>
    </row>
    <row r="20" spans="1:9" ht="12.75" customHeight="1" x14ac:dyDescent="0.2">
      <c r="A20" s="279" t="s">
        <v>13</v>
      </c>
      <c r="B20" s="420">
        <v>10721</v>
      </c>
      <c r="C20" s="426">
        <v>5800</v>
      </c>
      <c r="D20" s="420">
        <v>154</v>
      </c>
      <c r="E20" s="426">
        <v>3479</v>
      </c>
      <c r="F20" s="420">
        <v>852</v>
      </c>
      <c r="G20" s="425">
        <v>232</v>
      </c>
      <c r="H20" s="281">
        <v>183</v>
      </c>
    </row>
    <row r="21" spans="1:9" ht="12.75" customHeight="1" x14ac:dyDescent="0.2">
      <c r="A21" s="279" t="s">
        <v>14</v>
      </c>
      <c r="B21" s="420">
        <v>13687</v>
      </c>
      <c r="C21" s="426">
        <v>5514</v>
      </c>
      <c r="D21" s="420">
        <v>206</v>
      </c>
      <c r="E21" s="426">
        <v>4861</v>
      </c>
      <c r="F21" s="420">
        <v>1612</v>
      </c>
      <c r="G21" s="425">
        <v>977</v>
      </c>
      <c r="H21" s="281">
        <v>512</v>
      </c>
    </row>
    <row r="22" spans="1:9" ht="12.75" customHeight="1" x14ac:dyDescent="0.2">
      <c r="A22" s="279" t="s">
        <v>15</v>
      </c>
      <c r="B22" s="420">
        <v>38778</v>
      </c>
      <c r="C22" s="426">
        <v>18426</v>
      </c>
      <c r="D22" s="420">
        <v>330</v>
      </c>
      <c r="E22" s="426">
        <v>13215</v>
      </c>
      <c r="F22" s="420">
        <v>4864</v>
      </c>
      <c r="G22" s="425">
        <v>1143</v>
      </c>
      <c r="H22" s="281">
        <v>757</v>
      </c>
    </row>
    <row r="23" spans="1:9" ht="12.75" customHeight="1" x14ac:dyDescent="0.2">
      <c r="A23" s="279" t="s">
        <v>16</v>
      </c>
      <c r="B23" s="420">
        <v>15389</v>
      </c>
      <c r="C23" s="426">
        <v>6623</v>
      </c>
      <c r="D23" s="420">
        <v>155</v>
      </c>
      <c r="E23" s="426">
        <v>4736</v>
      </c>
      <c r="F23" s="420">
        <v>1537</v>
      </c>
      <c r="G23" s="425">
        <v>831</v>
      </c>
      <c r="H23" s="281">
        <v>714</v>
      </c>
    </row>
    <row r="24" spans="1:9" ht="12.75" customHeight="1" x14ac:dyDescent="0.2">
      <c r="A24" s="279"/>
      <c r="B24" s="282"/>
      <c r="C24" s="280"/>
      <c r="D24" s="282"/>
      <c r="E24" s="280"/>
      <c r="F24" s="282"/>
      <c r="G24" s="281"/>
      <c r="H24" s="281"/>
    </row>
    <row r="25" spans="1:9" s="235" customFormat="1" ht="12.75" customHeight="1" x14ac:dyDescent="0.2">
      <c r="A25" s="277" t="s">
        <v>425</v>
      </c>
      <c r="B25" s="284">
        <v>228714</v>
      </c>
      <c r="C25" s="283">
        <v>132818</v>
      </c>
      <c r="D25" s="432">
        <v>2141</v>
      </c>
      <c r="E25" s="434">
        <v>62204</v>
      </c>
      <c r="F25" s="432">
        <v>16011</v>
      </c>
      <c r="G25" s="434">
        <v>7042</v>
      </c>
      <c r="H25" s="284">
        <v>5963</v>
      </c>
      <c r="I25" s="243"/>
    </row>
    <row r="26" spans="1:9" ht="12.75" customHeight="1" x14ac:dyDescent="0.2">
      <c r="A26" s="279" t="s">
        <v>1</v>
      </c>
      <c r="B26" s="420">
        <v>18877</v>
      </c>
      <c r="C26" s="426">
        <v>10611</v>
      </c>
      <c r="D26" s="420">
        <v>152</v>
      </c>
      <c r="E26" s="426">
        <v>4776</v>
      </c>
      <c r="F26" s="420">
        <v>1344</v>
      </c>
      <c r="G26" s="425">
        <v>642</v>
      </c>
      <c r="H26" s="281">
        <v>624</v>
      </c>
    </row>
    <row r="27" spans="1:9" ht="12.75" customHeight="1" x14ac:dyDescent="0.2">
      <c r="A27" s="279" t="s">
        <v>2</v>
      </c>
      <c r="B27" s="420">
        <v>11211</v>
      </c>
      <c r="C27" s="426">
        <v>5528</v>
      </c>
      <c r="D27" s="420">
        <v>79</v>
      </c>
      <c r="E27" s="426">
        <v>3402</v>
      </c>
      <c r="F27" s="420">
        <v>1191</v>
      </c>
      <c r="G27" s="425">
        <v>694</v>
      </c>
      <c r="H27" s="281">
        <v>300</v>
      </c>
    </row>
    <row r="28" spans="1:9" ht="12.75" customHeight="1" x14ac:dyDescent="0.2">
      <c r="A28" s="279" t="s">
        <v>3</v>
      </c>
      <c r="B28" s="420">
        <v>9113</v>
      </c>
      <c r="C28" s="426">
        <v>5921</v>
      </c>
      <c r="D28" s="420">
        <v>66</v>
      </c>
      <c r="E28" s="426">
        <v>2268</v>
      </c>
      <c r="F28" s="420">
        <v>400</v>
      </c>
      <c r="G28" s="425">
        <v>223</v>
      </c>
      <c r="H28" s="281">
        <v>141</v>
      </c>
    </row>
    <row r="29" spans="1:9" ht="12.75" customHeight="1" x14ac:dyDescent="0.2">
      <c r="A29" s="279" t="s">
        <v>4</v>
      </c>
      <c r="B29" s="420">
        <v>6158</v>
      </c>
      <c r="C29" s="426">
        <v>2866</v>
      </c>
      <c r="D29" s="420">
        <v>61</v>
      </c>
      <c r="E29" s="426">
        <v>2033</v>
      </c>
      <c r="F29" s="420">
        <v>640</v>
      </c>
      <c r="G29" s="425">
        <v>285</v>
      </c>
      <c r="H29" s="40">
        <v>262</v>
      </c>
    </row>
    <row r="30" spans="1:9" ht="12.75" customHeight="1" x14ac:dyDescent="0.2">
      <c r="A30" s="279" t="s">
        <v>5</v>
      </c>
      <c r="B30" s="420">
        <v>14006</v>
      </c>
      <c r="C30" s="426">
        <v>8020</v>
      </c>
      <c r="D30" s="420">
        <v>169</v>
      </c>
      <c r="E30" s="426">
        <v>4058</v>
      </c>
      <c r="F30" s="420">
        <v>780</v>
      </c>
      <c r="G30" s="425">
        <v>465</v>
      </c>
      <c r="H30" s="281">
        <v>477</v>
      </c>
    </row>
    <row r="31" spans="1:9" ht="12.75" customHeight="1" x14ac:dyDescent="0.2">
      <c r="A31" s="279" t="s">
        <v>6</v>
      </c>
      <c r="B31" s="420">
        <v>17859</v>
      </c>
      <c r="C31" s="426">
        <v>11692</v>
      </c>
      <c r="D31" s="420">
        <v>125</v>
      </c>
      <c r="E31" s="426">
        <v>4504</v>
      </c>
      <c r="F31" s="420">
        <v>956</v>
      </c>
      <c r="G31" s="425">
        <v>318</v>
      </c>
      <c r="H31" s="281">
        <v>255</v>
      </c>
    </row>
    <row r="32" spans="1:9" ht="12.75" customHeight="1" x14ac:dyDescent="0.2">
      <c r="A32" s="279" t="s">
        <v>7</v>
      </c>
      <c r="B32" s="420">
        <v>39811</v>
      </c>
      <c r="C32" s="426">
        <v>27752</v>
      </c>
      <c r="D32" s="420">
        <v>272</v>
      </c>
      <c r="E32" s="426">
        <v>8101</v>
      </c>
      <c r="F32" s="420">
        <v>1452</v>
      </c>
      <c r="G32" s="425">
        <v>684</v>
      </c>
      <c r="H32" s="281">
        <v>736</v>
      </c>
    </row>
    <row r="33" spans="1:9" ht="12.75" customHeight="1" x14ac:dyDescent="0.2">
      <c r="A33" s="279" t="s">
        <v>8</v>
      </c>
      <c r="B33" s="420">
        <v>4532</v>
      </c>
      <c r="C33" s="426">
        <v>2280</v>
      </c>
      <c r="D33" s="420">
        <v>49</v>
      </c>
      <c r="E33" s="426">
        <v>1383</v>
      </c>
      <c r="F33" s="420">
        <v>457</v>
      </c>
      <c r="G33" s="425">
        <v>166</v>
      </c>
      <c r="H33" s="281">
        <v>158</v>
      </c>
    </row>
    <row r="34" spans="1:9" ht="12.75" customHeight="1" x14ac:dyDescent="0.2">
      <c r="A34" s="139" t="s">
        <v>9</v>
      </c>
      <c r="B34" s="420">
        <v>8343</v>
      </c>
      <c r="C34" s="426">
        <v>5302</v>
      </c>
      <c r="D34" s="420">
        <v>69</v>
      </c>
      <c r="E34" s="426">
        <v>2265</v>
      </c>
      <c r="F34" s="420">
        <v>477</v>
      </c>
      <c r="G34" s="425">
        <v>127</v>
      </c>
      <c r="H34" s="40">
        <v>98</v>
      </c>
    </row>
    <row r="35" spans="1:9" ht="12.75" customHeight="1" x14ac:dyDescent="0.2">
      <c r="A35" s="139" t="s">
        <v>10</v>
      </c>
      <c r="B35" s="420">
        <v>7561</v>
      </c>
      <c r="C35" s="426">
        <v>4706</v>
      </c>
      <c r="D35" s="420">
        <v>123</v>
      </c>
      <c r="E35" s="426">
        <v>2001</v>
      </c>
      <c r="F35" s="420">
        <v>381</v>
      </c>
      <c r="G35" s="425">
        <v>198</v>
      </c>
      <c r="H35" s="40">
        <v>131</v>
      </c>
    </row>
    <row r="36" spans="1:9" ht="12.75" customHeight="1" x14ac:dyDescent="0.2">
      <c r="A36" s="139" t="s">
        <v>11</v>
      </c>
      <c r="B36" s="420">
        <v>15788</v>
      </c>
      <c r="C36" s="426">
        <v>9187</v>
      </c>
      <c r="D36" s="420">
        <v>172</v>
      </c>
      <c r="E36" s="426">
        <v>4244</v>
      </c>
      <c r="F36" s="420">
        <v>1270</v>
      </c>
      <c r="G36" s="425">
        <v>481</v>
      </c>
      <c r="H36" s="40">
        <v>375</v>
      </c>
    </row>
    <row r="37" spans="1:9" ht="12.75" customHeight="1" x14ac:dyDescent="0.2">
      <c r="A37" s="139" t="s">
        <v>12</v>
      </c>
      <c r="B37" s="420">
        <v>32121</v>
      </c>
      <c r="C37" s="426">
        <v>16095</v>
      </c>
      <c r="D37" s="420">
        <v>313</v>
      </c>
      <c r="E37" s="426">
        <v>10184</v>
      </c>
      <c r="F37" s="420">
        <v>3019</v>
      </c>
      <c r="G37" s="425">
        <v>1157</v>
      </c>
      <c r="H37" s="40">
        <v>1330</v>
      </c>
    </row>
    <row r="38" spans="1:9" x14ac:dyDescent="0.2">
      <c r="A38" s="139" t="s">
        <v>13</v>
      </c>
      <c r="B38" s="420">
        <v>4447</v>
      </c>
      <c r="C38" s="426">
        <v>2794</v>
      </c>
      <c r="D38" s="420">
        <v>71</v>
      </c>
      <c r="E38" s="426">
        <v>1150</v>
      </c>
      <c r="F38" s="420">
        <v>239</v>
      </c>
      <c r="G38" s="425">
        <v>108</v>
      </c>
      <c r="H38" s="40">
        <v>72</v>
      </c>
    </row>
    <row r="39" spans="1:9" x14ac:dyDescent="0.2">
      <c r="A39" s="139" t="s">
        <v>14</v>
      </c>
      <c r="B39" s="420">
        <v>8401</v>
      </c>
      <c r="C39" s="426">
        <v>4066</v>
      </c>
      <c r="D39" s="420">
        <v>138</v>
      </c>
      <c r="E39" s="426">
        <v>2730</v>
      </c>
      <c r="F39" s="420">
        <v>710</v>
      </c>
      <c r="G39" s="425">
        <v>517</v>
      </c>
      <c r="H39" s="40">
        <v>236</v>
      </c>
    </row>
    <row r="40" spans="1:9" x14ac:dyDescent="0.2">
      <c r="A40" s="139" t="s">
        <v>15</v>
      </c>
      <c r="B40" s="420">
        <v>20144</v>
      </c>
      <c r="C40" s="426">
        <v>10840</v>
      </c>
      <c r="D40" s="420">
        <v>177</v>
      </c>
      <c r="E40" s="426">
        <v>6252</v>
      </c>
      <c r="F40" s="420">
        <v>1888</v>
      </c>
      <c r="G40" s="425">
        <v>564</v>
      </c>
      <c r="H40" s="40">
        <v>398</v>
      </c>
    </row>
    <row r="41" spans="1:9" x14ac:dyDescent="0.2">
      <c r="A41" s="139" t="s">
        <v>16</v>
      </c>
      <c r="B41" s="420">
        <v>10342</v>
      </c>
      <c r="C41" s="426">
        <v>5158</v>
      </c>
      <c r="D41" s="420">
        <v>105</v>
      </c>
      <c r="E41" s="426">
        <v>2853</v>
      </c>
      <c r="F41" s="420">
        <v>807</v>
      </c>
      <c r="G41" s="425">
        <v>413</v>
      </c>
      <c r="H41" s="40">
        <v>370</v>
      </c>
    </row>
    <row r="42" spans="1:9" x14ac:dyDescent="0.2">
      <c r="A42" s="139"/>
      <c r="B42" s="31"/>
      <c r="C42" s="21"/>
      <c r="D42" s="31"/>
      <c r="E42" s="21"/>
      <c r="F42" s="31"/>
      <c r="G42" s="21"/>
      <c r="H42" s="40"/>
      <c r="I42" s="48"/>
    </row>
    <row r="43" spans="1:9" x14ac:dyDescent="0.2">
      <c r="A43" s="140" t="s">
        <v>426</v>
      </c>
      <c r="B43" s="432">
        <v>159464</v>
      </c>
      <c r="C43" s="434">
        <v>66891</v>
      </c>
      <c r="D43" s="432">
        <v>1571</v>
      </c>
      <c r="E43" s="434">
        <v>60086</v>
      </c>
      <c r="F43" s="432">
        <v>20565</v>
      </c>
      <c r="G43" s="434">
        <v>5611</v>
      </c>
      <c r="H43" s="64">
        <v>3976</v>
      </c>
      <c r="I43" s="48"/>
    </row>
    <row r="44" spans="1:9" x14ac:dyDescent="0.2">
      <c r="A44" s="139" t="s">
        <v>1</v>
      </c>
      <c r="B44" s="420">
        <v>8913</v>
      </c>
      <c r="C44" s="426">
        <v>3669</v>
      </c>
      <c r="D44" s="420">
        <v>108</v>
      </c>
      <c r="E44" s="426">
        <v>3098</v>
      </c>
      <c r="F44" s="420">
        <v>1116</v>
      </c>
      <c r="G44" s="425">
        <v>422</v>
      </c>
      <c r="H44" s="40">
        <v>331</v>
      </c>
    </row>
    <row r="45" spans="1:9" x14ac:dyDescent="0.2">
      <c r="A45" s="139" t="s">
        <v>2</v>
      </c>
      <c r="B45" s="420">
        <v>8655</v>
      </c>
      <c r="C45" s="426">
        <v>3019</v>
      </c>
      <c r="D45" s="420">
        <v>50</v>
      </c>
      <c r="E45" s="426">
        <v>3247</v>
      </c>
      <c r="F45" s="420">
        <v>1520</v>
      </c>
      <c r="G45" s="425">
        <v>550</v>
      </c>
      <c r="H45" s="40">
        <v>258</v>
      </c>
    </row>
    <row r="46" spans="1:9" x14ac:dyDescent="0.2">
      <c r="A46" s="139" t="s">
        <v>3</v>
      </c>
      <c r="B46" s="420">
        <v>10988</v>
      </c>
      <c r="C46" s="426">
        <v>4839</v>
      </c>
      <c r="D46" s="420">
        <v>124</v>
      </c>
      <c r="E46" s="426">
        <v>4243</v>
      </c>
      <c r="F46" s="420">
        <v>1129</v>
      </c>
      <c r="G46" s="425">
        <v>354</v>
      </c>
      <c r="H46" s="40">
        <v>217</v>
      </c>
    </row>
    <row r="47" spans="1:9" x14ac:dyDescent="0.2">
      <c r="A47" s="139" t="s">
        <v>4</v>
      </c>
      <c r="B47" s="420">
        <v>3309</v>
      </c>
      <c r="C47" s="426">
        <v>994</v>
      </c>
      <c r="D47" s="420">
        <v>41</v>
      </c>
      <c r="E47" s="426">
        <v>1279</v>
      </c>
      <c r="F47" s="420">
        <v>593</v>
      </c>
      <c r="G47" s="425">
        <v>226</v>
      </c>
      <c r="H47" s="43">
        <v>168</v>
      </c>
    </row>
    <row r="48" spans="1:9" x14ac:dyDescent="0.2">
      <c r="A48" s="139" t="s">
        <v>5</v>
      </c>
      <c r="B48" s="420">
        <v>9011</v>
      </c>
      <c r="C48" s="426">
        <v>4103</v>
      </c>
      <c r="D48" s="420">
        <v>102</v>
      </c>
      <c r="E48" s="426">
        <v>3429</v>
      </c>
      <c r="F48" s="420">
        <v>937</v>
      </c>
      <c r="G48" s="425">
        <v>254</v>
      </c>
      <c r="H48" s="40">
        <v>172</v>
      </c>
    </row>
    <row r="49" spans="1:8" x14ac:dyDescent="0.2">
      <c r="A49" s="139" t="s">
        <v>6</v>
      </c>
      <c r="B49" s="420">
        <v>20005</v>
      </c>
      <c r="C49" s="426">
        <v>8761</v>
      </c>
      <c r="D49" s="420">
        <v>187</v>
      </c>
      <c r="E49" s="426">
        <v>7828</v>
      </c>
      <c r="F49" s="420">
        <v>2598</v>
      </c>
      <c r="G49" s="425">
        <v>371</v>
      </c>
      <c r="H49" s="40">
        <v>254</v>
      </c>
    </row>
    <row r="50" spans="1:8" x14ac:dyDescent="0.2">
      <c r="A50" s="139" t="s">
        <v>7</v>
      </c>
      <c r="B50" s="420">
        <v>20674</v>
      </c>
      <c r="C50" s="426">
        <v>9960</v>
      </c>
      <c r="D50" s="420">
        <v>185</v>
      </c>
      <c r="E50" s="426">
        <v>7367</v>
      </c>
      <c r="F50" s="420">
        <v>1906</v>
      </c>
      <c r="G50" s="425">
        <v>560</v>
      </c>
      <c r="H50" s="40">
        <v>484</v>
      </c>
    </row>
    <row r="51" spans="1:8" x14ac:dyDescent="0.2">
      <c r="A51" s="139" t="s">
        <v>8</v>
      </c>
      <c r="B51" s="420">
        <v>4064</v>
      </c>
      <c r="C51" s="426">
        <v>1619</v>
      </c>
      <c r="D51" s="420">
        <v>42</v>
      </c>
      <c r="E51" s="426">
        <v>1474</v>
      </c>
      <c r="F51" s="420">
        <v>667</v>
      </c>
      <c r="G51" s="425">
        <v>129</v>
      </c>
      <c r="H51" s="40">
        <v>98</v>
      </c>
    </row>
    <row r="52" spans="1:8" x14ac:dyDescent="0.2">
      <c r="A52" s="139" t="s">
        <v>9</v>
      </c>
      <c r="B52" s="420">
        <v>13190</v>
      </c>
      <c r="C52" s="426">
        <v>5873</v>
      </c>
      <c r="D52" s="420">
        <v>130</v>
      </c>
      <c r="E52" s="426">
        <v>5377</v>
      </c>
      <c r="F52" s="420">
        <v>1372</v>
      </c>
      <c r="G52" s="425">
        <v>258</v>
      </c>
      <c r="H52" s="40">
        <v>178</v>
      </c>
    </row>
    <row r="53" spans="1:8" x14ac:dyDescent="0.2">
      <c r="A53" s="139" t="s">
        <v>10</v>
      </c>
      <c r="B53" s="420">
        <v>4229</v>
      </c>
      <c r="C53" s="426">
        <v>1934</v>
      </c>
      <c r="D53" s="420">
        <v>56</v>
      </c>
      <c r="E53" s="426">
        <v>1572</v>
      </c>
      <c r="F53" s="420">
        <v>364</v>
      </c>
      <c r="G53" s="425">
        <v>168</v>
      </c>
      <c r="H53" s="40">
        <v>122</v>
      </c>
    </row>
    <row r="54" spans="1:8" x14ac:dyDescent="0.2">
      <c r="A54" s="139" t="s">
        <v>11</v>
      </c>
      <c r="B54" s="420">
        <v>10710</v>
      </c>
      <c r="C54" s="426">
        <v>3649</v>
      </c>
      <c r="D54" s="420">
        <v>86</v>
      </c>
      <c r="E54" s="426">
        <v>4100</v>
      </c>
      <c r="F54" s="420">
        <v>1905</v>
      </c>
      <c r="G54" s="425">
        <v>533</v>
      </c>
      <c r="H54" s="40">
        <v>415</v>
      </c>
    </row>
    <row r="55" spans="1:8" x14ac:dyDescent="0.2">
      <c r="A55" s="139" t="s">
        <v>12</v>
      </c>
      <c r="B55" s="420">
        <v>10475</v>
      </c>
      <c r="C55" s="426">
        <v>4966</v>
      </c>
      <c r="D55" s="420">
        <v>106</v>
      </c>
      <c r="E55" s="426">
        <v>3766</v>
      </c>
      <c r="F55" s="420">
        <v>1237</v>
      </c>
      <c r="G55" s="425">
        <v>205</v>
      </c>
      <c r="H55" s="40">
        <v>189</v>
      </c>
    </row>
    <row r="56" spans="1:8" x14ac:dyDescent="0.2">
      <c r="A56" s="139" t="s">
        <v>13</v>
      </c>
      <c r="B56" s="420">
        <v>6274</v>
      </c>
      <c r="C56" s="426">
        <v>3006</v>
      </c>
      <c r="D56" s="420">
        <v>83</v>
      </c>
      <c r="E56" s="426">
        <v>2329</v>
      </c>
      <c r="F56" s="420">
        <v>613</v>
      </c>
      <c r="G56" s="425">
        <v>124</v>
      </c>
      <c r="H56" s="40">
        <v>111</v>
      </c>
    </row>
    <row r="57" spans="1:8" x14ac:dyDescent="0.2">
      <c r="A57" s="139" t="s">
        <v>14</v>
      </c>
      <c r="B57" s="420">
        <v>5286</v>
      </c>
      <c r="C57" s="426">
        <v>1448</v>
      </c>
      <c r="D57" s="420">
        <v>68</v>
      </c>
      <c r="E57" s="426">
        <v>2131</v>
      </c>
      <c r="F57" s="420">
        <v>902</v>
      </c>
      <c r="G57" s="425">
        <v>460</v>
      </c>
      <c r="H57" s="40">
        <v>276</v>
      </c>
    </row>
    <row r="58" spans="1:8" x14ac:dyDescent="0.2">
      <c r="A58" s="139" t="s">
        <v>15</v>
      </c>
      <c r="B58" s="420">
        <v>18634</v>
      </c>
      <c r="C58" s="426">
        <v>7586</v>
      </c>
      <c r="D58" s="420">
        <v>153</v>
      </c>
      <c r="E58" s="426">
        <v>6963</v>
      </c>
      <c r="F58" s="420">
        <v>2976</v>
      </c>
      <c r="G58" s="425">
        <v>579</v>
      </c>
      <c r="H58" s="40">
        <v>359</v>
      </c>
    </row>
    <row r="59" spans="1:8" x14ac:dyDescent="0.2">
      <c r="A59" s="139" t="s">
        <v>16</v>
      </c>
      <c r="B59" s="420">
        <v>5047</v>
      </c>
      <c r="C59" s="426">
        <v>1465</v>
      </c>
      <c r="D59" s="420">
        <v>50</v>
      </c>
      <c r="E59" s="426">
        <v>1883</v>
      </c>
      <c r="F59" s="420">
        <v>730</v>
      </c>
      <c r="G59" s="425">
        <v>418</v>
      </c>
      <c r="H59" s="40">
        <v>344</v>
      </c>
    </row>
    <row r="60" spans="1:8" x14ac:dyDescent="0.2">
      <c r="A60" s="54"/>
      <c r="B60" s="2"/>
      <c r="C60" s="2"/>
      <c r="D60" s="2"/>
      <c r="E60" s="2"/>
      <c r="F60" s="2"/>
      <c r="G60" s="2"/>
      <c r="H60" s="2"/>
    </row>
    <row r="61" spans="1:8" x14ac:dyDescent="0.2">
      <c r="A61" s="285" t="s">
        <v>147</v>
      </c>
      <c r="B61" s="285"/>
      <c r="C61" s="285"/>
      <c r="D61" s="285"/>
      <c r="E61" s="285"/>
      <c r="F61" s="285"/>
      <c r="G61" s="285"/>
      <c r="H61" s="285"/>
    </row>
    <row r="62" spans="1:8" x14ac:dyDescent="0.2">
      <c r="A62" s="479" t="s">
        <v>148</v>
      </c>
      <c r="B62" s="285"/>
      <c r="C62" s="285"/>
      <c r="D62" s="285"/>
      <c r="E62" s="285"/>
      <c r="F62" s="285"/>
      <c r="G62" s="285"/>
      <c r="H62" s="285"/>
    </row>
  </sheetData>
  <mergeCells count="4">
    <mergeCell ref="A1:J1"/>
    <mergeCell ref="A4:A5"/>
    <mergeCell ref="B4:B5"/>
    <mergeCell ref="C4:H4"/>
  </mergeCell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R62"/>
  <sheetViews>
    <sheetView workbookViewId="0">
      <pane ySplit="5" topLeftCell="A45" activePane="bottomLeft" state="frozen"/>
      <selection activeCell="E2" sqref="E2"/>
      <selection pane="bottomLeft" activeCell="A34" sqref="A34:I34"/>
    </sheetView>
  </sheetViews>
  <sheetFormatPr defaultRowHeight="12.75" x14ac:dyDescent="0.2"/>
  <cols>
    <col min="1" max="1" width="36.140625" style="41" customWidth="1"/>
    <col min="2" max="8" width="7.85546875" style="6" customWidth="1"/>
    <col min="9" max="9" width="9.140625" style="6" customWidth="1"/>
    <col min="10" max="16384" width="9.140625" style="6"/>
  </cols>
  <sheetData>
    <row r="1" spans="1:18" ht="18" customHeight="1" x14ac:dyDescent="0.2">
      <c r="A1" s="625" t="s">
        <v>246</v>
      </c>
      <c r="B1" s="606"/>
      <c r="C1" s="606"/>
      <c r="D1" s="606"/>
      <c r="E1" s="606"/>
      <c r="F1" s="606"/>
      <c r="G1" s="606"/>
      <c r="H1" s="606"/>
      <c r="I1" s="606"/>
    </row>
    <row r="2" spans="1:18" ht="14.25" x14ac:dyDescent="0.2">
      <c r="A2" s="529" t="s">
        <v>631</v>
      </c>
    </row>
    <row r="4" spans="1:18" ht="22.5" customHeight="1" x14ac:dyDescent="0.2">
      <c r="A4" s="626" t="s">
        <v>427</v>
      </c>
      <c r="B4" s="575" t="s">
        <v>417</v>
      </c>
      <c r="C4" s="588" t="s">
        <v>428</v>
      </c>
      <c r="D4" s="592"/>
      <c r="E4" s="592"/>
      <c r="F4" s="592"/>
      <c r="G4" s="592"/>
      <c r="H4" s="592"/>
      <c r="I4" s="592"/>
    </row>
    <row r="5" spans="1:18" ht="54" customHeight="1" x14ac:dyDescent="0.2">
      <c r="A5" s="627"/>
      <c r="B5" s="591"/>
      <c r="C5" s="55" t="s">
        <v>397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56" t="s">
        <v>429</v>
      </c>
    </row>
    <row r="6" spans="1:18" x14ac:dyDescent="0.2">
      <c r="A6" s="267"/>
      <c r="B6" s="16"/>
      <c r="C6" s="16"/>
      <c r="D6" s="16"/>
      <c r="E6" s="16"/>
      <c r="F6" s="16"/>
      <c r="G6" s="16"/>
      <c r="H6" s="16"/>
      <c r="I6" s="16"/>
    </row>
    <row r="7" spans="1:18" x14ac:dyDescent="0.2">
      <c r="A7" s="599" t="s">
        <v>632</v>
      </c>
      <c r="B7" s="599"/>
      <c r="C7" s="599"/>
      <c r="D7" s="599"/>
      <c r="E7" s="599"/>
      <c r="F7" s="599"/>
      <c r="G7" s="599"/>
      <c r="H7" s="599"/>
      <c r="I7" s="599"/>
    </row>
    <row r="8" spans="1:18" x14ac:dyDescent="0.2">
      <c r="A8" s="267"/>
      <c r="B8" s="16"/>
      <c r="C8" s="16"/>
      <c r="D8" s="16"/>
      <c r="E8" s="16"/>
      <c r="F8" s="16"/>
      <c r="G8" s="16"/>
      <c r="H8" s="16"/>
      <c r="I8" s="16"/>
    </row>
    <row r="9" spans="1:18" s="155" customFormat="1" ht="16.899999999999999" customHeight="1" x14ac:dyDescent="0.2">
      <c r="A9" s="122" t="s">
        <v>430</v>
      </c>
      <c r="B9" s="129">
        <v>388178</v>
      </c>
      <c r="C9" s="129">
        <v>9224</v>
      </c>
      <c r="D9" s="129">
        <v>51745</v>
      </c>
      <c r="E9" s="129">
        <v>127208</v>
      </c>
      <c r="F9" s="129">
        <v>128762</v>
      </c>
      <c r="G9" s="129">
        <v>59546</v>
      </c>
      <c r="H9" s="129">
        <v>11210</v>
      </c>
      <c r="I9" s="130">
        <v>483</v>
      </c>
      <c r="L9" s="268"/>
      <c r="M9" s="268"/>
      <c r="N9" s="268"/>
      <c r="O9" s="268"/>
      <c r="P9" s="268"/>
      <c r="Q9" s="268"/>
      <c r="R9" s="268"/>
    </row>
    <row r="10" spans="1:18" s="155" customFormat="1" ht="16.899999999999999" customHeight="1" x14ac:dyDescent="0.2">
      <c r="A10" s="120" t="s">
        <v>431</v>
      </c>
      <c r="B10" s="132">
        <v>199709</v>
      </c>
      <c r="C10" s="138" t="s">
        <v>128</v>
      </c>
      <c r="D10" s="132">
        <v>7374</v>
      </c>
      <c r="E10" s="132">
        <v>67715</v>
      </c>
      <c r="F10" s="132">
        <v>83329</v>
      </c>
      <c r="G10" s="132">
        <v>35425</v>
      </c>
      <c r="H10" s="132">
        <v>5639</v>
      </c>
      <c r="I10" s="134">
        <v>227</v>
      </c>
      <c r="L10" s="268"/>
      <c r="M10" s="268"/>
      <c r="N10" s="268"/>
      <c r="O10" s="268"/>
      <c r="P10" s="268"/>
      <c r="Q10" s="268"/>
      <c r="R10" s="268"/>
    </row>
    <row r="11" spans="1:18" s="155" customFormat="1" ht="16.899999999999999" customHeight="1" x14ac:dyDescent="0.2">
      <c r="A11" s="120" t="s">
        <v>432</v>
      </c>
      <c r="B11" s="132">
        <v>3712</v>
      </c>
      <c r="C11" s="132" t="s">
        <v>128</v>
      </c>
      <c r="D11" s="132">
        <v>546</v>
      </c>
      <c r="E11" s="132">
        <v>1260</v>
      </c>
      <c r="F11" s="132">
        <v>1228</v>
      </c>
      <c r="G11" s="132">
        <v>524</v>
      </c>
      <c r="H11" s="132">
        <v>148</v>
      </c>
      <c r="I11" s="134">
        <v>6</v>
      </c>
      <c r="L11" s="268"/>
      <c r="M11" s="268"/>
      <c r="N11" s="268"/>
      <c r="O11" s="268"/>
      <c r="P11" s="268"/>
      <c r="Q11" s="268"/>
      <c r="R11" s="268"/>
    </row>
    <row r="12" spans="1:18" s="155" customFormat="1" ht="16.899999999999999" customHeight="1" x14ac:dyDescent="0.2">
      <c r="A12" s="120" t="s">
        <v>433</v>
      </c>
      <c r="B12" s="132">
        <v>122290</v>
      </c>
      <c r="C12" s="132">
        <v>1325</v>
      </c>
      <c r="D12" s="132">
        <v>27448</v>
      </c>
      <c r="E12" s="132">
        <v>42695</v>
      </c>
      <c r="F12" s="132">
        <v>32401</v>
      </c>
      <c r="G12" s="132">
        <v>15160</v>
      </c>
      <c r="H12" s="132">
        <v>3130</v>
      </c>
      <c r="I12" s="134">
        <v>131</v>
      </c>
      <c r="L12" s="268"/>
      <c r="M12" s="268"/>
      <c r="N12" s="268"/>
      <c r="O12" s="268"/>
      <c r="P12" s="268"/>
      <c r="Q12" s="268"/>
      <c r="R12" s="268"/>
    </row>
    <row r="13" spans="1:18" s="155" customFormat="1" ht="24" customHeight="1" x14ac:dyDescent="0.2">
      <c r="A13" s="120" t="s">
        <v>434</v>
      </c>
      <c r="B13" s="132">
        <v>36576</v>
      </c>
      <c r="C13" s="132">
        <v>1316</v>
      </c>
      <c r="D13" s="132">
        <v>9375</v>
      </c>
      <c r="E13" s="132">
        <v>10102</v>
      </c>
      <c r="F13" s="132">
        <v>7889</v>
      </c>
      <c r="G13" s="132">
        <v>6146</v>
      </c>
      <c r="H13" s="132">
        <v>1652</v>
      </c>
      <c r="I13" s="134">
        <v>96</v>
      </c>
      <c r="L13" s="268"/>
      <c r="M13" s="268"/>
      <c r="N13" s="268"/>
      <c r="O13" s="268"/>
      <c r="P13" s="268"/>
      <c r="Q13" s="268"/>
      <c r="R13" s="268"/>
    </row>
    <row r="14" spans="1:18" s="155" customFormat="1" ht="16.899999999999999" customHeight="1" x14ac:dyDescent="0.2">
      <c r="A14" s="120" t="s">
        <v>435</v>
      </c>
      <c r="B14" s="132">
        <v>12653</v>
      </c>
      <c r="C14" s="132">
        <v>5050</v>
      </c>
      <c r="D14" s="132">
        <v>4264</v>
      </c>
      <c r="E14" s="132">
        <v>2499</v>
      </c>
      <c r="F14" s="137">
        <v>840</v>
      </c>
      <c r="G14" s="137" t="s">
        <v>128</v>
      </c>
      <c r="H14" s="137" t="s">
        <v>128</v>
      </c>
      <c r="I14" s="133" t="s">
        <v>128</v>
      </c>
      <c r="L14" s="268"/>
      <c r="M14" s="268"/>
      <c r="N14" s="268"/>
      <c r="O14" s="268"/>
      <c r="P14" s="268"/>
      <c r="Q14" s="268"/>
      <c r="R14" s="268"/>
    </row>
    <row r="15" spans="1:18" s="155" customFormat="1" ht="16.899999999999999" customHeight="1" x14ac:dyDescent="0.2">
      <c r="A15" s="120" t="s">
        <v>436</v>
      </c>
      <c r="B15" s="132">
        <v>9495</v>
      </c>
      <c r="C15" s="132">
        <v>1386</v>
      </c>
      <c r="D15" s="132">
        <v>2261</v>
      </c>
      <c r="E15" s="132">
        <v>1894</v>
      </c>
      <c r="F15" s="132">
        <v>1860</v>
      </c>
      <c r="G15" s="132">
        <v>1602</v>
      </c>
      <c r="H15" s="132">
        <v>474</v>
      </c>
      <c r="I15" s="134">
        <v>18</v>
      </c>
      <c r="L15" s="268"/>
      <c r="M15" s="268"/>
      <c r="N15" s="268"/>
      <c r="O15" s="268"/>
      <c r="P15" s="268"/>
      <c r="Q15" s="268"/>
      <c r="R15" s="268"/>
    </row>
    <row r="16" spans="1:18" s="155" customFormat="1" ht="16.899999999999999" customHeight="1" x14ac:dyDescent="0.2">
      <c r="A16" s="120" t="s">
        <v>437</v>
      </c>
      <c r="B16" s="132">
        <v>444</v>
      </c>
      <c r="C16" s="132">
        <v>74</v>
      </c>
      <c r="D16" s="132">
        <v>89</v>
      </c>
      <c r="E16" s="132">
        <v>96</v>
      </c>
      <c r="F16" s="132">
        <v>99</v>
      </c>
      <c r="G16" s="132">
        <v>68</v>
      </c>
      <c r="H16" s="132">
        <v>18</v>
      </c>
      <c r="I16" s="133" t="s">
        <v>128</v>
      </c>
    </row>
    <row r="17" spans="1:9" s="155" customFormat="1" ht="16.899999999999999" customHeight="1" x14ac:dyDescent="0.2">
      <c r="A17" s="122" t="s">
        <v>438</v>
      </c>
      <c r="B17" s="129">
        <v>228714</v>
      </c>
      <c r="C17" s="129">
        <v>4971</v>
      </c>
      <c r="D17" s="129">
        <v>25801</v>
      </c>
      <c r="E17" s="129">
        <v>70850</v>
      </c>
      <c r="F17" s="129">
        <v>81596</v>
      </c>
      <c r="G17" s="129">
        <v>38165</v>
      </c>
      <c r="H17" s="129">
        <v>7045</v>
      </c>
      <c r="I17" s="130">
        <v>286</v>
      </c>
    </row>
    <row r="18" spans="1:9" s="155" customFormat="1" ht="16.899999999999999" customHeight="1" x14ac:dyDescent="0.2">
      <c r="A18" s="120" t="s">
        <v>431</v>
      </c>
      <c r="B18" s="132">
        <v>132818</v>
      </c>
      <c r="C18" s="138" t="s">
        <v>128</v>
      </c>
      <c r="D18" s="132">
        <v>3860</v>
      </c>
      <c r="E18" s="132">
        <v>41549</v>
      </c>
      <c r="F18" s="132">
        <v>57821</v>
      </c>
      <c r="G18" s="132">
        <v>25336</v>
      </c>
      <c r="H18" s="132">
        <v>4090</v>
      </c>
      <c r="I18" s="134">
        <v>162</v>
      </c>
    </row>
    <row r="19" spans="1:9" s="155" customFormat="1" ht="16.899999999999999" customHeight="1" x14ac:dyDescent="0.2">
      <c r="A19" s="120" t="s">
        <v>432</v>
      </c>
      <c r="B19" s="132">
        <v>2141</v>
      </c>
      <c r="C19" s="132" t="s">
        <v>128</v>
      </c>
      <c r="D19" s="132">
        <v>294</v>
      </c>
      <c r="E19" s="132">
        <v>691</v>
      </c>
      <c r="F19" s="132">
        <v>722</v>
      </c>
      <c r="G19" s="132">
        <v>328</v>
      </c>
      <c r="H19" s="132">
        <v>104</v>
      </c>
      <c r="I19" s="134">
        <v>2</v>
      </c>
    </row>
    <row r="20" spans="1:9" s="155" customFormat="1" ht="16.899999999999999" customHeight="1" x14ac:dyDescent="0.2">
      <c r="A20" s="120" t="s">
        <v>433</v>
      </c>
      <c r="B20" s="132">
        <v>62204</v>
      </c>
      <c r="C20" s="132">
        <v>648</v>
      </c>
      <c r="D20" s="132">
        <v>13303</v>
      </c>
      <c r="E20" s="132">
        <v>21044</v>
      </c>
      <c r="F20" s="132">
        <v>17031</v>
      </c>
      <c r="G20" s="132">
        <v>8302</v>
      </c>
      <c r="H20" s="132">
        <v>1800</v>
      </c>
      <c r="I20" s="134">
        <v>76</v>
      </c>
    </row>
    <row r="21" spans="1:9" s="155" customFormat="1" ht="16.899999999999999" customHeight="1" x14ac:dyDescent="0.2">
      <c r="A21" s="120" t="s">
        <v>434</v>
      </c>
      <c r="B21" s="132">
        <v>16011</v>
      </c>
      <c r="C21" s="132">
        <v>568</v>
      </c>
      <c r="D21" s="132">
        <v>3962</v>
      </c>
      <c r="E21" s="132">
        <v>4254</v>
      </c>
      <c r="F21" s="132">
        <v>3643</v>
      </c>
      <c r="G21" s="132">
        <v>2839</v>
      </c>
      <c r="H21" s="132">
        <v>709</v>
      </c>
      <c r="I21" s="134">
        <v>36</v>
      </c>
    </row>
    <row r="22" spans="1:9" s="155" customFormat="1" ht="16.899999999999999" customHeight="1" x14ac:dyDescent="0.2">
      <c r="A22" s="120" t="s">
        <v>435</v>
      </c>
      <c r="B22" s="132">
        <v>7042</v>
      </c>
      <c r="C22" s="132">
        <v>2727</v>
      </c>
      <c r="D22" s="132">
        <v>2524</v>
      </c>
      <c r="E22" s="132">
        <v>1358</v>
      </c>
      <c r="F22" s="137">
        <v>433</v>
      </c>
      <c r="G22" s="137" t="s">
        <v>128</v>
      </c>
      <c r="H22" s="137" t="s">
        <v>128</v>
      </c>
      <c r="I22" s="133" t="s">
        <v>128</v>
      </c>
    </row>
    <row r="23" spans="1:9" s="155" customFormat="1" ht="16.899999999999999" customHeight="1" x14ac:dyDescent="0.2">
      <c r="A23" s="120" t="s">
        <v>436</v>
      </c>
      <c r="B23" s="132">
        <v>5701</v>
      </c>
      <c r="C23" s="132">
        <v>927</v>
      </c>
      <c r="D23" s="132">
        <v>1537</v>
      </c>
      <c r="E23" s="132">
        <v>1181</v>
      </c>
      <c r="F23" s="132">
        <v>1005</v>
      </c>
      <c r="G23" s="132">
        <v>836</v>
      </c>
      <c r="H23" s="132">
        <v>209</v>
      </c>
      <c r="I23" s="134">
        <v>6</v>
      </c>
    </row>
    <row r="24" spans="1:9" s="155" customFormat="1" ht="16.899999999999999" customHeight="1" x14ac:dyDescent="0.2">
      <c r="A24" s="120" t="s">
        <v>437</v>
      </c>
      <c r="B24" s="132">
        <v>262</v>
      </c>
      <c r="C24" s="132">
        <v>52</v>
      </c>
      <c r="D24" s="132">
        <v>57</v>
      </c>
      <c r="E24" s="132">
        <v>57</v>
      </c>
      <c r="F24" s="132">
        <v>55</v>
      </c>
      <c r="G24" s="132">
        <v>28</v>
      </c>
      <c r="H24" s="132">
        <v>13</v>
      </c>
      <c r="I24" s="133" t="s">
        <v>128</v>
      </c>
    </row>
    <row r="25" spans="1:9" s="155" customFormat="1" ht="16.899999999999999" customHeight="1" x14ac:dyDescent="0.2">
      <c r="A25" s="122" t="s">
        <v>439</v>
      </c>
      <c r="B25" s="129">
        <v>159464</v>
      </c>
      <c r="C25" s="129">
        <v>4253</v>
      </c>
      <c r="D25" s="129">
        <v>25944</v>
      </c>
      <c r="E25" s="129">
        <v>56358</v>
      </c>
      <c r="F25" s="129">
        <v>47166</v>
      </c>
      <c r="G25" s="129">
        <v>21381</v>
      </c>
      <c r="H25" s="129">
        <v>4165</v>
      </c>
      <c r="I25" s="130">
        <v>197</v>
      </c>
    </row>
    <row r="26" spans="1:9" s="155" customFormat="1" ht="16.899999999999999" customHeight="1" x14ac:dyDescent="0.2">
      <c r="A26" s="120" t="s">
        <v>431</v>
      </c>
      <c r="B26" s="132">
        <v>66891</v>
      </c>
      <c r="C26" s="138" t="s">
        <v>128</v>
      </c>
      <c r="D26" s="132">
        <v>3514</v>
      </c>
      <c r="E26" s="132">
        <v>26166</v>
      </c>
      <c r="F26" s="132">
        <v>25508</v>
      </c>
      <c r="G26" s="132">
        <v>10089</v>
      </c>
      <c r="H26" s="132">
        <v>1549</v>
      </c>
      <c r="I26" s="134">
        <v>65</v>
      </c>
    </row>
    <row r="27" spans="1:9" s="155" customFormat="1" ht="16.899999999999999" customHeight="1" x14ac:dyDescent="0.2">
      <c r="A27" s="120" t="s">
        <v>432</v>
      </c>
      <c r="B27" s="132">
        <v>1571</v>
      </c>
      <c r="C27" s="132" t="s">
        <v>128</v>
      </c>
      <c r="D27" s="132">
        <v>252</v>
      </c>
      <c r="E27" s="132">
        <v>569</v>
      </c>
      <c r="F27" s="132">
        <v>506</v>
      </c>
      <c r="G27" s="132">
        <v>196</v>
      </c>
      <c r="H27" s="132">
        <v>44</v>
      </c>
      <c r="I27" s="134">
        <v>4</v>
      </c>
    </row>
    <row r="28" spans="1:9" s="155" customFormat="1" ht="16.899999999999999" customHeight="1" x14ac:dyDescent="0.2">
      <c r="A28" s="120" t="s">
        <v>433</v>
      </c>
      <c r="B28" s="132">
        <v>60086</v>
      </c>
      <c r="C28" s="132">
        <v>677</v>
      </c>
      <c r="D28" s="132">
        <v>14145</v>
      </c>
      <c r="E28" s="132">
        <v>21651</v>
      </c>
      <c r="F28" s="132">
        <v>15370</v>
      </c>
      <c r="G28" s="132">
        <v>6858</v>
      </c>
      <c r="H28" s="132">
        <v>1330</v>
      </c>
      <c r="I28" s="134">
        <v>55</v>
      </c>
    </row>
    <row r="29" spans="1:9" s="155" customFormat="1" ht="16.899999999999999" customHeight="1" x14ac:dyDescent="0.2">
      <c r="A29" s="120" t="s">
        <v>434</v>
      </c>
      <c r="B29" s="132">
        <v>20565</v>
      </c>
      <c r="C29" s="132">
        <v>748</v>
      </c>
      <c r="D29" s="132">
        <v>5413</v>
      </c>
      <c r="E29" s="132">
        <v>5848</v>
      </c>
      <c r="F29" s="132">
        <v>4246</v>
      </c>
      <c r="G29" s="132">
        <v>3307</v>
      </c>
      <c r="H29" s="132">
        <v>943</v>
      </c>
      <c r="I29" s="134">
        <v>60</v>
      </c>
    </row>
    <row r="30" spans="1:9" s="155" customFormat="1" ht="16.899999999999999" customHeight="1" x14ac:dyDescent="0.2">
      <c r="A30" s="120" t="s">
        <v>435</v>
      </c>
      <c r="B30" s="132">
        <v>5611</v>
      </c>
      <c r="C30" s="132">
        <v>2323</v>
      </c>
      <c r="D30" s="132">
        <v>1740</v>
      </c>
      <c r="E30" s="132">
        <v>1141</v>
      </c>
      <c r="F30" s="137">
        <v>407</v>
      </c>
      <c r="G30" s="137" t="s">
        <v>128</v>
      </c>
      <c r="H30" s="137" t="s">
        <v>128</v>
      </c>
      <c r="I30" s="133" t="s">
        <v>128</v>
      </c>
    </row>
    <row r="31" spans="1:9" s="155" customFormat="1" ht="16.899999999999999" customHeight="1" x14ac:dyDescent="0.2">
      <c r="A31" s="120" t="s">
        <v>436</v>
      </c>
      <c r="B31" s="132">
        <v>3794</v>
      </c>
      <c r="C31" s="132">
        <v>459</v>
      </c>
      <c r="D31" s="132">
        <v>724</v>
      </c>
      <c r="E31" s="132">
        <v>713</v>
      </c>
      <c r="F31" s="132">
        <v>855</v>
      </c>
      <c r="G31" s="132">
        <v>766</v>
      </c>
      <c r="H31" s="132">
        <v>265</v>
      </c>
      <c r="I31" s="134">
        <v>12</v>
      </c>
    </row>
    <row r="32" spans="1:9" s="155" customFormat="1" ht="16.899999999999999" customHeight="1" x14ac:dyDescent="0.2">
      <c r="A32" s="120" t="s">
        <v>437</v>
      </c>
      <c r="B32" s="132">
        <v>182</v>
      </c>
      <c r="C32" s="132">
        <v>22</v>
      </c>
      <c r="D32" s="132">
        <v>32</v>
      </c>
      <c r="E32" s="132">
        <v>39</v>
      </c>
      <c r="F32" s="132">
        <v>44</v>
      </c>
      <c r="G32" s="132">
        <v>40</v>
      </c>
      <c r="H32" s="132">
        <v>5</v>
      </c>
      <c r="I32" s="133" t="s">
        <v>128</v>
      </c>
    </row>
    <row r="33" spans="1:9" s="155" customFormat="1" x14ac:dyDescent="0.2">
      <c r="A33" s="269"/>
      <c r="B33" s="141"/>
      <c r="C33" s="141"/>
      <c r="D33" s="141"/>
      <c r="E33" s="141"/>
      <c r="F33" s="141"/>
      <c r="G33" s="141"/>
      <c r="H33" s="141"/>
      <c r="I33" s="142"/>
    </row>
    <row r="34" spans="1:9" s="270" customFormat="1" ht="14.25" x14ac:dyDescent="0.2">
      <c r="A34" s="599" t="s">
        <v>633</v>
      </c>
      <c r="B34" s="599"/>
      <c r="C34" s="599"/>
      <c r="D34" s="599"/>
      <c r="E34" s="599"/>
      <c r="F34" s="599"/>
      <c r="G34" s="599"/>
      <c r="H34" s="599"/>
      <c r="I34" s="599"/>
    </row>
    <row r="35" spans="1:9" s="270" customFormat="1" x14ac:dyDescent="0.2">
      <c r="A35" s="271"/>
      <c r="B35" s="271"/>
      <c r="C35" s="271"/>
      <c r="D35" s="271"/>
      <c r="E35" s="271"/>
      <c r="F35" s="271"/>
      <c r="G35" s="271"/>
      <c r="H35" s="271"/>
      <c r="I35" s="271"/>
    </row>
    <row r="36" spans="1:9" s="270" customFormat="1" ht="16.899999999999999" customHeight="1" x14ac:dyDescent="0.2">
      <c r="A36" s="122" t="s">
        <v>430</v>
      </c>
      <c r="B36" s="272">
        <v>285594</v>
      </c>
      <c r="C36" s="156">
        <v>1151</v>
      </c>
      <c r="D36" s="272">
        <v>24259</v>
      </c>
      <c r="E36" s="156">
        <v>98880</v>
      </c>
      <c r="F36" s="272">
        <v>105790</v>
      </c>
      <c r="G36" s="156">
        <v>46900</v>
      </c>
      <c r="H36" s="156">
        <v>8270</v>
      </c>
      <c r="I36" s="272">
        <v>344</v>
      </c>
    </row>
    <row r="37" spans="1:9" s="270" customFormat="1" ht="16.899999999999999" customHeight="1" x14ac:dyDescent="0.2">
      <c r="A37" s="120" t="s">
        <v>431</v>
      </c>
      <c r="B37" s="105">
        <v>169335</v>
      </c>
      <c r="C37" s="104" t="s">
        <v>128</v>
      </c>
      <c r="D37" s="105">
        <v>5016</v>
      </c>
      <c r="E37" s="104">
        <v>58078</v>
      </c>
      <c r="F37" s="105">
        <v>72228</v>
      </c>
      <c r="G37" s="104">
        <v>29458</v>
      </c>
      <c r="H37" s="104">
        <v>4384</v>
      </c>
      <c r="I37" s="105">
        <v>171</v>
      </c>
    </row>
    <row r="38" spans="1:9" s="270" customFormat="1" ht="16.899999999999999" customHeight="1" x14ac:dyDescent="0.2">
      <c r="A38" s="120" t="s">
        <v>432</v>
      </c>
      <c r="B38" s="105">
        <v>2688</v>
      </c>
      <c r="C38" s="104" t="s">
        <v>128</v>
      </c>
      <c r="D38" s="105">
        <v>274</v>
      </c>
      <c r="E38" s="104">
        <v>939</v>
      </c>
      <c r="F38" s="105">
        <v>988</v>
      </c>
      <c r="G38" s="104">
        <v>377</v>
      </c>
      <c r="H38" s="104">
        <v>106</v>
      </c>
      <c r="I38" s="105">
        <v>4</v>
      </c>
    </row>
    <row r="39" spans="1:9" s="270" customFormat="1" ht="16.899999999999999" customHeight="1" x14ac:dyDescent="0.2">
      <c r="A39" s="120" t="s">
        <v>433</v>
      </c>
      <c r="B39" s="105">
        <v>82922</v>
      </c>
      <c r="C39" s="104">
        <v>288</v>
      </c>
      <c r="D39" s="105">
        <v>13277</v>
      </c>
      <c r="E39" s="104">
        <v>30891</v>
      </c>
      <c r="F39" s="105">
        <v>24738</v>
      </c>
      <c r="G39" s="104">
        <v>11413</v>
      </c>
      <c r="H39" s="104">
        <v>2229</v>
      </c>
      <c r="I39" s="105">
        <v>86</v>
      </c>
    </row>
    <row r="40" spans="1:9" s="270" customFormat="1" ht="16.899999999999999" customHeight="1" x14ac:dyDescent="0.2">
      <c r="A40" s="120" t="s">
        <v>434</v>
      </c>
      <c r="B40" s="105">
        <v>21471</v>
      </c>
      <c r="C40" s="104">
        <v>237</v>
      </c>
      <c r="D40" s="105">
        <v>3841</v>
      </c>
      <c r="E40" s="104">
        <v>6379</v>
      </c>
      <c r="F40" s="105">
        <v>5505</v>
      </c>
      <c r="G40" s="104">
        <v>4260</v>
      </c>
      <c r="H40" s="104">
        <v>1179</v>
      </c>
      <c r="I40" s="105">
        <v>70</v>
      </c>
    </row>
    <row r="41" spans="1:9" s="270" customFormat="1" ht="16.899999999999999" customHeight="1" x14ac:dyDescent="0.2">
      <c r="A41" s="120" t="s">
        <v>435</v>
      </c>
      <c r="B41" s="105">
        <v>3168</v>
      </c>
      <c r="C41" s="104">
        <v>492</v>
      </c>
      <c r="D41" s="105">
        <v>1123</v>
      </c>
      <c r="E41" s="104">
        <v>1097</v>
      </c>
      <c r="F41" s="105">
        <v>456</v>
      </c>
      <c r="G41" s="104" t="s">
        <v>128</v>
      </c>
      <c r="H41" s="104" t="s">
        <v>128</v>
      </c>
      <c r="I41" s="105" t="s">
        <v>128</v>
      </c>
    </row>
    <row r="42" spans="1:9" s="270" customFormat="1" ht="16.899999999999999" customHeight="1" x14ac:dyDescent="0.2">
      <c r="A42" s="120" t="s">
        <v>436</v>
      </c>
      <c r="B42" s="105">
        <v>3707</v>
      </c>
      <c r="C42" s="104">
        <v>130</v>
      </c>
      <c r="D42" s="105">
        <v>583</v>
      </c>
      <c r="E42" s="104">
        <v>811</v>
      </c>
      <c r="F42" s="105">
        <v>980</v>
      </c>
      <c r="G42" s="104">
        <v>917</v>
      </c>
      <c r="H42" s="104">
        <v>274</v>
      </c>
      <c r="I42" s="105">
        <v>12</v>
      </c>
    </row>
    <row r="43" spans="1:9" s="270" customFormat="1" ht="16.899999999999999" customHeight="1" x14ac:dyDescent="0.2">
      <c r="A43" s="120" t="s">
        <v>437</v>
      </c>
      <c r="B43" s="105">
        <v>184</v>
      </c>
      <c r="C43" s="104">
        <v>3</v>
      </c>
      <c r="D43" s="105">
        <v>30</v>
      </c>
      <c r="E43" s="104">
        <v>42</v>
      </c>
      <c r="F43" s="105">
        <v>61</v>
      </c>
      <c r="G43" s="104">
        <v>41</v>
      </c>
      <c r="H43" s="104">
        <v>7</v>
      </c>
      <c r="I43" s="105" t="s">
        <v>128</v>
      </c>
    </row>
    <row r="44" spans="1:9" s="270" customFormat="1" ht="16.899999999999999" customHeight="1" x14ac:dyDescent="0.2">
      <c r="A44" s="122" t="s">
        <v>440</v>
      </c>
      <c r="B44" s="244">
        <v>161244</v>
      </c>
      <c r="C44" s="129">
        <v>460</v>
      </c>
      <c r="D44" s="244">
        <v>9918</v>
      </c>
      <c r="E44" s="129">
        <v>52163</v>
      </c>
      <c r="F44" s="244">
        <v>64812</v>
      </c>
      <c r="G44" s="129">
        <v>28791</v>
      </c>
      <c r="H44" s="129">
        <v>4913</v>
      </c>
      <c r="I44" s="273">
        <v>187</v>
      </c>
    </row>
    <row r="45" spans="1:9" s="270" customFormat="1" ht="16.899999999999999" customHeight="1" x14ac:dyDescent="0.2">
      <c r="A45" s="120" t="s">
        <v>431</v>
      </c>
      <c r="B45" s="141">
        <v>109729</v>
      </c>
      <c r="C45" s="132" t="s">
        <v>128</v>
      </c>
      <c r="D45" s="141">
        <v>2380</v>
      </c>
      <c r="E45" s="132">
        <v>34637</v>
      </c>
      <c r="F45" s="141">
        <v>49005</v>
      </c>
      <c r="G45" s="132">
        <v>20521</v>
      </c>
      <c r="H45" s="132">
        <v>3070</v>
      </c>
      <c r="I45" s="142">
        <v>116</v>
      </c>
    </row>
    <row r="46" spans="1:9" s="270" customFormat="1" ht="16.899999999999999" customHeight="1" x14ac:dyDescent="0.2">
      <c r="A46" s="120" t="s">
        <v>432</v>
      </c>
      <c r="B46" s="141">
        <v>1437</v>
      </c>
      <c r="C46" s="132" t="s">
        <v>128</v>
      </c>
      <c r="D46" s="141">
        <v>127</v>
      </c>
      <c r="E46" s="132">
        <v>474</v>
      </c>
      <c r="F46" s="141">
        <v>544</v>
      </c>
      <c r="G46" s="132">
        <v>214</v>
      </c>
      <c r="H46" s="132">
        <v>77</v>
      </c>
      <c r="I46" s="142">
        <v>1</v>
      </c>
    </row>
    <row r="47" spans="1:9" s="270" customFormat="1" ht="16.899999999999999" customHeight="1" x14ac:dyDescent="0.2">
      <c r="A47" s="120" t="s">
        <v>433</v>
      </c>
      <c r="B47" s="141">
        <v>37416</v>
      </c>
      <c r="C47" s="132">
        <v>110</v>
      </c>
      <c r="D47" s="141">
        <v>5233</v>
      </c>
      <c r="E47" s="132">
        <v>13426</v>
      </c>
      <c r="F47" s="141">
        <v>11795</v>
      </c>
      <c r="G47" s="132">
        <v>5652</v>
      </c>
      <c r="H47" s="132">
        <v>1153</v>
      </c>
      <c r="I47" s="142">
        <v>47</v>
      </c>
    </row>
    <row r="48" spans="1:9" s="270" customFormat="1" ht="16.899999999999999" customHeight="1" x14ac:dyDescent="0.2">
      <c r="A48" s="120" t="s">
        <v>434</v>
      </c>
      <c r="B48" s="141">
        <v>7818</v>
      </c>
      <c r="C48" s="132">
        <v>77</v>
      </c>
      <c r="D48" s="141">
        <v>1241</v>
      </c>
      <c r="E48" s="132">
        <v>2229</v>
      </c>
      <c r="F48" s="141">
        <v>2159</v>
      </c>
      <c r="G48" s="132">
        <v>1662</v>
      </c>
      <c r="H48" s="132">
        <v>431</v>
      </c>
      <c r="I48" s="142">
        <v>19</v>
      </c>
    </row>
    <row r="49" spans="1:10" s="270" customFormat="1" ht="16.899999999999999" customHeight="1" x14ac:dyDescent="0.2">
      <c r="A49" s="120" t="s">
        <v>435</v>
      </c>
      <c r="B49" s="141">
        <v>1411</v>
      </c>
      <c r="C49" s="132">
        <v>210</v>
      </c>
      <c r="D49" s="141">
        <v>526</v>
      </c>
      <c r="E49" s="132">
        <v>486</v>
      </c>
      <c r="F49" s="141">
        <v>189</v>
      </c>
      <c r="G49" s="132" t="s">
        <v>128</v>
      </c>
      <c r="H49" s="132" t="s">
        <v>128</v>
      </c>
      <c r="I49" s="142" t="s">
        <v>128</v>
      </c>
    </row>
    <row r="50" spans="1:10" s="270" customFormat="1" ht="16.899999999999999" customHeight="1" x14ac:dyDescent="0.2">
      <c r="A50" s="120" t="s">
        <v>436</v>
      </c>
      <c r="B50" s="141">
        <v>1746</v>
      </c>
      <c r="C50" s="132">
        <v>61</v>
      </c>
      <c r="D50" s="141">
        <v>319</v>
      </c>
      <c r="E50" s="132">
        <v>427</v>
      </c>
      <c r="F50" s="141">
        <v>432</v>
      </c>
      <c r="G50" s="132">
        <v>397</v>
      </c>
      <c r="H50" s="132">
        <v>106</v>
      </c>
      <c r="I50" s="142">
        <v>4</v>
      </c>
    </row>
    <row r="51" spans="1:10" s="270" customFormat="1" ht="16.899999999999999" customHeight="1" x14ac:dyDescent="0.2">
      <c r="A51" s="120" t="s">
        <v>437</v>
      </c>
      <c r="B51" s="141">
        <v>81</v>
      </c>
      <c r="C51" s="132">
        <v>2</v>
      </c>
      <c r="D51" s="141">
        <v>17</v>
      </c>
      <c r="E51" s="132">
        <v>20</v>
      </c>
      <c r="F51" s="141">
        <v>23</v>
      </c>
      <c r="G51" s="132">
        <v>14</v>
      </c>
      <c r="H51" s="132">
        <v>5</v>
      </c>
      <c r="I51" s="142" t="s">
        <v>128</v>
      </c>
    </row>
    <row r="52" spans="1:10" s="270" customFormat="1" ht="16.899999999999999" customHeight="1" x14ac:dyDescent="0.2">
      <c r="A52" s="122" t="s">
        <v>439</v>
      </c>
      <c r="B52" s="244">
        <v>124350</v>
      </c>
      <c r="C52" s="129">
        <v>691</v>
      </c>
      <c r="D52" s="244">
        <v>14341</v>
      </c>
      <c r="E52" s="129">
        <v>46717</v>
      </c>
      <c r="F52" s="244">
        <v>40978</v>
      </c>
      <c r="G52" s="129">
        <v>18109</v>
      </c>
      <c r="H52" s="129">
        <v>3357</v>
      </c>
      <c r="I52" s="273">
        <v>157</v>
      </c>
    </row>
    <row r="53" spans="1:10" s="270" customFormat="1" ht="16.899999999999999" customHeight="1" x14ac:dyDescent="0.2">
      <c r="A53" s="120" t="s">
        <v>431</v>
      </c>
      <c r="B53" s="141">
        <v>59606</v>
      </c>
      <c r="C53" s="132" t="s">
        <v>128</v>
      </c>
      <c r="D53" s="141">
        <v>2636</v>
      </c>
      <c r="E53" s="132">
        <v>23441</v>
      </c>
      <c r="F53" s="141">
        <v>23223</v>
      </c>
      <c r="G53" s="132">
        <v>8937</v>
      </c>
      <c r="H53" s="132">
        <v>1314</v>
      </c>
      <c r="I53" s="142">
        <v>55</v>
      </c>
    </row>
    <row r="54" spans="1:10" s="270" customFormat="1" ht="16.899999999999999" customHeight="1" x14ac:dyDescent="0.2">
      <c r="A54" s="120" t="s">
        <v>432</v>
      </c>
      <c r="B54" s="141">
        <v>1251</v>
      </c>
      <c r="C54" s="132" t="s">
        <v>128</v>
      </c>
      <c r="D54" s="141">
        <v>147</v>
      </c>
      <c r="E54" s="132">
        <v>465</v>
      </c>
      <c r="F54" s="141">
        <v>444</v>
      </c>
      <c r="G54" s="132">
        <v>163</v>
      </c>
      <c r="H54" s="132">
        <v>29</v>
      </c>
      <c r="I54" s="142">
        <v>3</v>
      </c>
    </row>
    <row r="55" spans="1:10" s="270" customFormat="1" ht="16.899999999999999" customHeight="1" x14ac:dyDescent="0.2">
      <c r="A55" s="120" t="s">
        <v>433</v>
      </c>
      <c r="B55" s="141">
        <v>45506</v>
      </c>
      <c r="C55" s="132">
        <v>178</v>
      </c>
      <c r="D55" s="141">
        <v>8044</v>
      </c>
      <c r="E55" s="132">
        <v>17465</v>
      </c>
      <c r="F55" s="141">
        <v>12943</v>
      </c>
      <c r="G55" s="132">
        <v>5761</v>
      </c>
      <c r="H55" s="132">
        <v>1076</v>
      </c>
      <c r="I55" s="142">
        <v>39</v>
      </c>
    </row>
    <row r="56" spans="1:10" s="270" customFormat="1" ht="16.899999999999999" customHeight="1" x14ac:dyDescent="0.2">
      <c r="A56" s="120" t="s">
        <v>434</v>
      </c>
      <c r="B56" s="141">
        <v>13653</v>
      </c>
      <c r="C56" s="132">
        <v>160</v>
      </c>
      <c r="D56" s="141">
        <v>2600</v>
      </c>
      <c r="E56" s="132">
        <v>4150</v>
      </c>
      <c r="F56" s="141">
        <v>3346</v>
      </c>
      <c r="G56" s="132">
        <v>2598</v>
      </c>
      <c r="H56" s="132">
        <v>748</v>
      </c>
      <c r="I56" s="142">
        <v>51</v>
      </c>
    </row>
    <row r="57" spans="1:10" s="270" customFormat="1" ht="16.899999999999999" customHeight="1" x14ac:dyDescent="0.2">
      <c r="A57" s="120" t="s">
        <v>435</v>
      </c>
      <c r="B57" s="141">
        <v>1757</v>
      </c>
      <c r="C57" s="132">
        <v>282</v>
      </c>
      <c r="D57" s="141">
        <v>597</v>
      </c>
      <c r="E57" s="132">
        <v>611</v>
      </c>
      <c r="F57" s="141">
        <v>267</v>
      </c>
      <c r="G57" s="132" t="s">
        <v>128</v>
      </c>
      <c r="H57" s="132" t="s">
        <v>128</v>
      </c>
      <c r="I57" s="142" t="s">
        <v>128</v>
      </c>
    </row>
    <row r="58" spans="1:10" s="270" customFormat="1" ht="16.899999999999999" customHeight="1" x14ac:dyDescent="0.2">
      <c r="A58" s="120" t="s">
        <v>436</v>
      </c>
      <c r="B58" s="141">
        <v>1961</v>
      </c>
      <c r="C58" s="132">
        <v>69</v>
      </c>
      <c r="D58" s="141">
        <v>264</v>
      </c>
      <c r="E58" s="132">
        <v>384</v>
      </c>
      <c r="F58" s="141">
        <v>548</v>
      </c>
      <c r="G58" s="132">
        <v>520</v>
      </c>
      <c r="H58" s="132">
        <v>168</v>
      </c>
      <c r="I58" s="142">
        <v>8</v>
      </c>
    </row>
    <row r="59" spans="1:10" s="270" customFormat="1" ht="16.899999999999999" customHeight="1" x14ac:dyDescent="0.2">
      <c r="A59" s="120" t="s">
        <v>437</v>
      </c>
      <c r="B59" s="141">
        <v>103</v>
      </c>
      <c r="C59" s="132">
        <v>1</v>
      </c>
      <c r="D59" s="141">
        <v>13</v>
      </c>
      <c r="E59" s="132">
        <v>22</v>
      </c>
      <c r="F59" s="141">
        <v>38</v>
      </c>
      <c r="G59" s="132">
        <v>27</v>
      </c>
      <c r="H59" s="132">
        <v>2</v>
      </c>
      <c r="I59" s="142" t="s">
        <v>128</v>
      </c>
    </row>
    <row r="60" spans="1:10" x14ac:dyDescent="0.2">
      <c r="A60" s="246"/>
      <c r="B60" s="141"/>
      <c r="C60" s="141"/>
      <c r="D60" s="141"/>
      <c r="E60" s="141"/>
      <c r="F60" s="141"/>
      <c r="G60" s="141"/>
      <c r="H60" s="141"/>
      <c r="I60" s="142"/>
    </row>
    <row r="61" spans="1:10" s="43" customFormat="1" x14ac:dyDescent="0.2">
      <c r="A61" s="274" t="s">
        <v>150</v>
      </c>
      <c r="J61" s="48"/>
    </row>
    <row r="62" spans="1:10" s="43" customFormat="1" x14ac:dyDescent="0.2">
      <c r="A62" s="479" t="s">
        <v>149</v>
      </c>
      <c r="B62" s="479"/>
      <c r="C62" s="479"/>
      <c r="D62" s="479"/>
      <c r="E62" s="479"/>
      <c r="F62" s="479"/>
      <c r="G62" s="479"/>
      <c r="H62" s="479"/>
      <c r="I62" s="479"/>
      <c r="J62" s="275"/>
    </row>
  </sheetData>
  <mergeCells count="6">
    <mergeCell ref="A34:I34"/>
    <mergeCell ref="A1:I1"/>
    <mergeCell ref="A4:A5"/>
    <mergeCell ref="B4:B5"/>
    <mergeCell ref="C4:I4"/>
    <mergeCell ref="A7:I7"/>
  </mergeCells>
  <phoneticPr fontId="0" type="noConversion"/>
  <pageMargins left="0.35433070866141736" right="0.35433070866141736" top="0.78740157480314965" bottom="0.78740157480314965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K31"/>
  <sheetViews>
    <sheetView workbookViewId="0">
      <selection activeCell="O14" sqref="O14"/>
    </sheetView>
  </sheetViews>
  <sheetFormatPr defaultRowHeight="12.75" x14ac:dyDescent="0.2"/>
  <cols>
    <col min="1" max="1" width="26.5703125" style="247" customWidth="1"/>
    <col min="2" max="10" width="8.28515625" style="235" customWidth="1"/>
    <col min="11" max="11" width="9.140625" style="243"/>
    <col min="12" max="16384" width="9.140625" style="235"/>
  </cols>
  <sheetData>
    <row r="1" spans="1:11" s="243" customFormat="1" ht="21.75" customHeight="1" x14ac:dyDescent="0.2">
      <c r="A1" s="611" t="s">
        <v>247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1" s="243" customFormat="1" ht="16.5" customHeight="1" x14ac:dyDescent="0.2">
      <c r="A2" s="530" t="s">
        <v>634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1" s="243" customFormat="1" x14ac:dyDescent="0.2">
      <c r="A3" s="247"/>
      <c r="B3" s="248"/>
      <c r="C3" s="235"/>
      <c r="D3" s="235"/>
      <c r="E3" s="235"/>
      <c r="F3" s="235"/>
      <c r="G3" s="235"/>
      <c r="H3" s="235"/>
      <c r="I3" s="235"/>
      <c r="J3" s="235"/>
    </row>
    <row r="4" spans="1:11" s="243" customFormat="1" ht="20.25" customHeight="1" x14ac:dyDescent="0.2">
      <c r="A4" s="630" t="s">
        <v>441</v>
      </c>
      <c r="B4" s="632" t="s">
        <v>443</v>
      </c>
      <c r="C4" s="633" t="s">
        <v>444</v>
      </c>
      <c r="D4" s="633"/>
      <c r="E4" s="633"/>
      <c r="F4" s="633"/>
      <c r="G4" s="633"/>
      <c r="H4" s="633"/>
      <c r="I4" s="633"/>
      <c r="J4" s="634"/>
    </row>
    <row r="5" spans="1:11" s="243" customFormat="1" ht="49.5" customHeight="1" x14ac:dyDescent="0.2">
      <c r="A5" s="631"/>
      <c r="B5" s="633"/>
      <c r="C5" s="250">
        <v>1</v>
      </c>
      <c r="D5" s="250">
        <v>2</v>
      </c>
      <c r="E5" s="250">
        <v>3</v>
      </c>
      <c r="F5" s="250">
        <v>4</v>
      </c>
      <c r="G5" s="250">
        <v>5</v>
      </c>
      <c r="H5" s="250">
        <v>6</v>
      </c>
      <c r="I5" s="250">
        <v>7</v>
      </c>
      <c r="J5" s="44" t="s">
        <v>447</v>
      </c>
    </row>
    <row r="6" spans="1:11" s="243" customFormat="1" ht="6" customHeight="1" x14ac:dyDescent="0.2">
      <c r="A6" s="249"/>
      <c r="B6" s="251"/>
      <c r="C6" s="251"/>
      <c r="D6" s="251"/>
      <c r="E6" s="251"/>
      <c r="F6" s="251"/>
      <c r="G6" s="251"/>
      <c r="H6" s="251"/>
      <c r="I6" s="251"/>
      <c r="J6" s="251"/>
    </row>
    <row r="7" spans="1:11" s="243" customFormat="1" ht="15.6" customHeight="1" x14ac:dyDescent="0.2">
      <c r="A7" s="252" t="s">
        <v>442</v>
      </c>
      <c r="B7" s="36">
        <v>25.8</v>
      </c>
      <c r="C7" s="36">
        <v>22.7</v>
      </c>
      <c r="D7" s="36">
        <v>26.2</v>
      </c>
      <c r="E7" s="36">
        <v>29.5</v>
      </c>
      <c r="F7" s="36">
        <v>31.5</v>
      </c>
      <c r="G7" s="36">
        <v>33</v>
      </c>
      <c r="H7" s="36">
        <v>34.1</v>
      </c>
      <c r="I7" s="36">
        <v>35.200000000000003</v>
      </c>
      <c r="J7" s="19">
        <v>36.799999999999997</v>
      </c>
    </row>
    <row r="8" spans="1:11" s="243" customFormat="1" ht="15.6" customHeight="1" x14ac:dyDescent="0.2">
      <c r="A8" s="253">
        <v>2000</v>
      </c>
      <c r="B8" s="17">
        <v>26.1</v>
      </c>
      <c r="C8" s="17">
        <v>23.7</v>
      </c>
      <c r="D8" s="17">
        <v>27.1</v>
      </c>
      <c r="E8" s="17">
        <v>30.3</v>
      </c>
      <c r="F8" s="17">
        <v>32.6</v>
      </c>
      <c r="G8" s="17">
        <v>34.1</v>
      </c>
      <c r="H8" s="17">
        <v>35.1</v>
      </c>
      <c r="I8" s="17">
        <v>35.9</v>
      </c>
      <c r="J8" s="39">
        <v>37.5</v>
      </c>
    </row>
    <row r="9" spans="1:11" s="243" customFormat="1" ht="15.6" customHeight="1" x14ac:dyDescent="0.2">
      <c r="A9" s="253">
        <v>2010</v>
      </c>
      <c r="B9" s="36">
        <v>28.6</v>
      </c>
      <c r="C9" s="36">
        <v>26.6</v>
      </c>
      <c r="D9" s="36">
        <v>30.1</v>
      </c>
      <c r="E9" s="36">
        <v>32.5</v>
      </c>
      <c r="F9" s="36">
        <v>33.9</v>
      </c>
      <c r="G9" s="36">
        <v>35.299999999999997</v>
      </c>
      <c r="H9" s="36">
        <v>36</v>
      </c>
      <c r="I9" s="36">
        <v>37.1</v>
      </c>
      <c r="J9" s="19">
        <v>38.5</v>
      </c>
    </row>
    <row r="10" spans="1:11" s="243" customFormat="1" ht="15.6" customHeight="1" x14ac:dyDescent="0.2">
      <c r="A10" s="443">
        <v>2017</v>
      </c>
      <c r="B10" s="254">
        <v>30.1</v>
      </c>
      <c r="C10" s="195">
        <v>27.8</v>
      </c>
      <c r="D10" s="195">
        <v>31</v>
      </c>
      <c r="E10" s="195">
        <v>33.299999999999997</v>
      </c>
      <c r="F10" s="195">
        <v>34.5</v>
      </c>
      <c r="G10" s="195">
        <v>35.299999999999997</v>
      </c>
      <c r="H10" s="195">
        <v>36.1</v>
      </c>
      <c r="I10" s="195">
        <v>36.700000000000003</v>
      </c>
      <c r="J10" s="254">
        <v>38.4</v>
      </c>
    </row>
    <row r="11" spans="1:11" s="243" customFormat="1" ht="15.6" customHeight="1" x14ac:dyDescent="0.2">
      <c r="A11" s="444" t="s">
        <v>218</v>
      </c>
      <c r="B11" s="256">
        <v>30.2</v>
      </c>
      <c r="C11" s="377" t="s">
        <v>189</v>
      </c>
      <c r="D11" s="377" t="s">
        <v>189</v>
      </c>
      <c r="E11" s="377" t="s">
        <v>189</v>
      </c>
      <c r="F11" s="377" t="s">
        <v>189</v>
      </c>
      <c r="G11" s="377" t="s">
        <v>189</v>
      </c>
      <c r="H11" s="377" t="s">
        <v>189</v>
      </c>
      <c r="I11" s="377" t="s">
        <v>189</v>
      </c>
      <c r="J11" s="423" t="s">
        <v>189</v>
      </c>
    </row>
    <row r="12" spans="1:11" s="243" customFormat="1" ht="15.6" customHeight="1" x14ac:dyDescent="0.2">
      <c r="A12" s="255"/>
      <c r="B12" s="256"/>
      <c r="C12" s="192"/>
      <c r="D12" s="192"/>
      <c r="E12" s="192"/>
      <c r="F12" s="192"/>
      <c r="G12" s="192"/>
      <c r="H12" s="192"/>
      <c r="I12" s="192"/>
      <c r="J12" s="256"/>
    </row>
    <row r="13" spans="1:11" ht="15.6" customHeight="1" x14ac:dyDescent="0.2">
      <c r="A13" s="258" t="s">
        <v>445</v>
      </c>
      <c r="B13" s="36">
        <v>26.2</v>
      </c>
      <c r="C13" s="36">
        <v>23</v>
      </c>
      <c r="D13" s="36">
        <v>27.1</v>
      </c>
      <c r="E13" s="36">
        <v>30.7</v>
      </c>
      <c r="F13" s="36">
        <v>32.6</v>
      </c>
      <c r="G13" s="36">
        <v>33.799999999999997</v>
      </c>
      <c r="H13" s="36">
        <v>34.700000000000003</v>
      </c>
      <c r="I13" s="36">
        <v>35.5</v>
      </c>
      <c r="J13" s="19">
        <v>36.700000000000003</v>
      </c>
    </row>
    <row r="14" spans="1:11" s="261" customFormat="1" ht="15.6" customHeight="1" x14ac:dyDescent="0.2">
      <c r="A14" s="259">
        <v>2000</v>
      </c>
      <c r="B14" s="36">
        <v>26.4</v>
      </c>
      <c r="C14" s="36">
        <v>24.2</v>
      </c>
      <c r="D14" s="36">
        <v>27.9</v>
      </c>
      <c r="E14" s="36">
        <v>31.4</v>
      </c>
      <c r="F14" s="36">
        <v>33.700000000000003</v>
      </c>
      <c r="G14" s="36">
        <v>34.9</v>
      </c>
      <c r="H14" s="36">
        <v>35.6</v>
      </c>
      <c r="I14" s="36">
        <v>36.1</v>
      </c>
      <c r="J14" s="19">
        <v>37.9</v>
      </c>
      <c r="K14" s="260"/>
    </row>
    <row r="15" spans="1:11" ht="15.6" customHeight="1" x14ac:dyDescent="0.2">
      <c r="A15" s="259">
        <v>2010</v>
      </c>
      <c r="B15" s="36">
        <v>29.1</v>
      </c>
      <c r="C15" s="36">
        <v>27.3</v>
      </c>
      <c r="D15" s="36">
        <v>30.8</v>
      </c>
      <c r="E15" s="36">
        <v>33.1</v>
      </c>
      <c r="F15" s="36">
        <v>34.1</v>
      </c>
      <c r="G15" s="36">
        <v>35.1</v>
      </c>
      <c r="H15" s="36">
        <v>36</v>
      </c>
      <c r="I15" s="36">
        <v>36.700000000000003</v>
      </c>
      <c r="J15" s="19">
        <v>38.1</v>
      </c>
    </row>
    <row r="16" spans="1:11" ht="15.6" customHeight="1" x14ac:dyDescent="0.2">
      <c r="A16" s="262" t="s">
        <v>217</v>
      </c>
      <c r="B16" s="263">
        <v>30.6</v>
      </c>
      <c r="C16" s="195">
        <v>28.6</v>
      </c>
      <c r="D16" s="263">
        <v>31.6</v>
      </c>
      <c r="E16" s="195">
        <v>33.700000000000003</v>
      </c>
      <c r="F16" s="263">
        <v>34.6</v>
      </c>
      <c r="G16" s="195">
        <v>35.299999999999997</v>
      </c>
      <c r="H16" s="263">
        <v>36.1</v>
      </c>
      <c r="I16" s="195">
        <v>36.4</v>
      </c>
      <c r="J16" s="263">
        <v>38</v>
      </c>
    </row>
    <row r="17" spans="1:11" ht="15.6" customHeight="1" x14ac:dyDescent="0.2">
      <c r="A17" s="444" t="s">
        <v>218</v>
      </c>
      <c r="B17" s="264">
        <v>30.7</v>
      </c>
      <c r="C17" s="377" t="s">
        <v>189</v>
      </c>
      <c r="D17" s="377" t="s">
        <v>189</v>
      </c>
      <c r="E17" s="377" t="s">
        <v>189</v>
      </c>
      <c r="F17" s="377" t="s">
        <v>189</v>
      </c>
      <c r="G17" s="377" t="s">
        <v>189</v>
      </c>
      <c r="H17" s="377" t="s">
        <v>189</v>
      </c>
      <c r="I17" s="377" t="s">
        <v>189</v>
      </c>
      <c r="J17" s="423" t="s">
        <v>189</v>
      </c>
    </row>
    <row r="18" spans="1:11" ht="15.6" customHeight="1" x14ac:dyDescent="0.2">
      <c r="A18" s="257"/>
      <c r="B18" s="263"/>
      <c r="C18" s="195"/>
      <c r="D18" s="263"/>
      <c r="E18" s="195"/>
      <c r="F18" s="263"/>
      <c r="G18" s="195"/>
      <c r="H18" s="263"/>
      <c r="I18" s="195"/>
      <c r="J18" s="263"/>
    </row>
    <row r="19" spans="1:11" ht="15.6" customHeight="1" x14ac:dyDescent="0.2">
      <c r="A19" s="258" t="s">
        <v>446</v>
      </c>
      <c r="B19" s="36">
        <v>25.4</v>
      </c>
      <c r="C19" s="36">
        <v>22.3</v>
      </c>
      <c r="D19" s="36">
        <v>25.2</v>
      </c>
      <c r="E19" s="36">
        <v>28.3</v>
      </c>
      <c r="F19" s="36">
        <v>30.8</v>
      </c>
      <c r="G19" s="36">
        <v>32.6</v>
      </c>
      <c r="H19" s="36">
        <v>33.799999999999997</v>
      </c>
      <c r="I19" s="36">
        <v>35</v>
      </c>
      <c r="J19" s="19">
        <v>36.799999999999997</v>
      </c>
    </row>
    <row r="20" spans="1:11" ht="15.6" customHeight="1" x14ac:dyDescent="0.2">
      <c r="A20" s="259">
        <v>2000</v>
      </c>
      <c r="B20" s="36">
        <v>25.9</v>
      </c>
      <c r="C20" s="36">
        <v>23.1</v>
      </c>
      <c r="D20" s="36">
        <v>26.3</v>
      </c>
      <c r="E20" s="36">
        <v>29.4</v>
      </c>
      <c r="F20" s="36">
        <v>32</v>
      </c>
      <c r="G20" s="36">
        <v>33.700000000000003</v>
      </c>
      <c r="H20" s="36">
        <v>34.9</v>
      </c>
      <c r="I20" s="36">
        <v>35.799999999999997</v>
      </c>
      <c r="J20" s="19">
        <v>37.4</v>
      </c>
    </row>
    <row r="21" spans="1:11" ht="15.6" customHeight="1" x14ac:dyDescent="0.2">
      <c r="A21" s="259">
        <v>2010</v>
      </c>
      <c r="B21" s="265">
        <v>27.7</v>
      </c>
      <c r="C21" s="36">
        <v>25.5</v>
      </c>
      <c r="D21" s="36">
        <v>28.9</v>
      </c>
      <c r="E21" s="36">
        <v>31.8</v>
      </c>
      <c r="F21" s="36">
        <v>33.700000000000003</v>
      </c>
      <c r="G21" s="36">
        <v>35.299999999999997</v>
      </c>
      <c r="H21" s="36">
        <v>36.1</v>
      </c>
      <c r="I21" s="36">
        <v>37.200000000000003</v>
      </c>
      <c r="J21" s="19">
        <v>38.700000000000003</v>
      </c>
    </row>
    <row r="22" spans="1:11" s="261" customFormat="1" ht="15.6" customHeight="1" x14ac:dyDescent="0.2">
      <c r="A22" s="262">
        <v>2017</v>
      </c>
      <c r="B22" s="263">
        <v>29.3</v>
      </c>
      <c r="C22" s="195">
        <v>26.7</v>
      </c>
      <c r="D22" s="263">
        <v>30.1</v>
      </c>
      <c r="E22" s="195">
        <v>32.799999999999997</v>
      </c>
      <c r="F22" s="263">
        <v>34.5</v>
      </c>
      <c r="G22" s="195">
        <v>35.4</v>
      </c>
      <c r="H22" s="263">
        <v>36.200000000000003</v>
      </c>
      <c r="I22" s="195">
        <v>37.1</v>
      </c>
      <c r="J22" s="263">
        <v>38.700000000000003</v>
      </c>
      <c r="K22" s="260"/>
    </row>
    <row r="23" spans="1:11" s="261" customFormat="1" ht="15.6" customHeight="1" x14ac:dyDescent="0.2">
      <c r="A23" s="444" t="s">
        <v>218</v>
      </c>
      <c r="B23" s="264">
        <v>29.4</v>
      </c>
      <c r="C23" s="377" t="s">
        <v>189</v>
      </c>
      <c r="D23" s="377" t="s">
        <v>189</v>
      </c>
      <c r="E23" s="377" t="s">
        <v>189</v>
      </c>
      <c r="F23" s="377" t="s">
        <v>189</v>
      </c>
      <c r="G23" s="377" t="s">
        <v>189</v>
      </c>
      <c r="H23" s="377" t="s">
        <v>189</v>
      </c>
      <c r="I23" s="377" t="s">
        <v>189</v>
      </c>
      <c r="J23" s="423" t="s">
        <v>189</v>
      </c>
      <c r="K23" s="260"/>
    </row>
    <row r="25" spans="1:11" s="243" customFormat="1" ht="24.75" customHeight="1" x14ac:dyDescent="0.2">
      <c r="A25" s="635" t="s">
        <v>140</v>
      </c>
      <c r="B25" s="635"/>
      <c r="C25" s="635"/>
      <c r="D25" s="635"/>
      <c r="E25" s="635"/>
      <c r="F25" s="635"/>
      <c r="G25" s="635"/>
      <c r="H25" s="635"/>
      <c r="I25" s="635"/>
      <c r="J25" s="635"/>
    </row>
    <row r="26" spans="1:11" s="243" customFormat="1" ht="15.75" customHeight="1" x14ac:dyDescent="0.2">
      <c r="A26" s="430" t="s">
        <v>220</v>
      </c>
      <c r="B26" s="430"/>
      <c r="C26" s="430"/>
      <c r="D26" s="430"/>
      <c r="E26" s="430"/>
      <c r="F26" s="430"/>
      <c r="G26" s="430"/>
      <c r="H26" s="430"/>
      <c r="I26" s="430"/>
      <c r="J26" s="430"/>
    </row>
    <row r="27" spans="1:11" s="243" customFormat="1" x14ac:dyDescent="0.2">
      <c r="A27" s="54" t="s">
        <v>219</v>
      </c>
      <c r="B27" s="430"/>
      <c r="C27" s="430"/>
      <c r="D27" s="430"/>
      <c r="E27" s="430"/>
      <c r="F27" s="430"/>
      <c r="G27" s="430"/>
      <c r="H27" s="430"/>
      <c r="I27" s="430"/>
      <c r="J27" s="430"/>
    </row>
    <row r="28" spans="1:11" s="243" customFormat="1" ht="24.75" customHeight="1" x14ac:dyDescent="0.2">
      <c r="A28" s="628" t="s">
        <v>139</v>
      </c>
      <c r="B28" s="629"/>
      <c r="C28" s="629"/>
      <c r="D28" s="629"/>
      <c r="E28" s="629"/>
      <c r="F28" s="629"/>
      <c r="G28" s="629"/>
      <c r="H28" s="629"/>
      <c r="I28" s="629"/>
      <c r="J28" s="629"/>
    </row>
    <row r="29" spans="1:11" s="243" customFormat="1" ht="15.75" customHeight="1" x14ac:dyDescent="0.2">
      <c r="A29" s="480" t="s">
        <v>221</v>
      </c>
      <c r="B29" s="480"/>
      <c r="C29" s="480"/>
      <c r="D29" s="480"/>
      <c r="E29" s="480"/>
      <c r="F29" s="480"/>
      <c r="G29" s="480"/>
      <c r="H29" s="480"/>
      <c r="I29" s="480"/>
      <c r="J29" s="480"/>
    </row>
    <row r="30" spans="1:11" x14ac:dyDescent="0.2">
      <c r="A30" s="472" t="s">
        <v>222</v>
      </c>
      <c r="B30" s="481"/>
      <c r="C30" s="481"/>
      <c r="D30" s="481"/>
      <c r="E30" s="481"/>
      <c r="F30" s="481"/>
      <c r="G30" s="481"/>
      <c r="H30" s="481"/>
      <c r="I30" s="481"/>
      <c r="J30" s="481"/>
    </row>
    <row r="31" spans="1:11" ht="12.75" hidden="1" customHeight="1" x14ac:dyDescent="0.2">
      <c r="A31" s="481"/>
      <c r="B31" s="481"/>
      <c r="C31" s="481"/>
      <c r="D31" s="481"/>
      <c r="E31" s="481"/>
      <c r="F31" s="481"/>
      <c r="G31" s="481"/>
      <c r="H31" s="481"/>
      <c r="I31" s="481"/>
      <c r="J31" s="481"/>
    </row>
  </sheetData>
  <mergeCells count="6">
    <mergeCell ref="A28:J28"/>
    <mergeCell ref="A1:J1"/>
    <mergeCell ref="A4:A5"/>
    <mergeCell ref="B4:B5"/>
    <mergeCell ref="C4:J4"/>
    <mergeCell ref="A25:J25"/>
  </mergeCells>
  <pageMargins left="0.23622047244094491" right="0.23622047244094491" top="0.74803149606299213" bottom="0" header="0.31496062992125984" footer="0.31496062992125984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I61"/>
  <sheetViews>
    <sheetView zoomScaleNormal="100" workbookViewId="0">
      <pane ySplit="5" topLeftCell="A42" activePane="bottomLeft" state="frozen"/>
      <selection activeCell="E2" sqref="E2"/>
      <selection pane="bottomLeft" activeCell="A33" sqref="A33:H33"/>
    </sheetView>
  </sheetViews>
  <sheetFormatPr defaultRowHeight="12.75" x14ac:dyDescent="0.2"/>
  <cols>
    <col min="1" max="1" width="28.28515625" style="41" customWidth="1"/>
    <col min="2" max="8" width="12.28515625" style="6" customWidth="1"/>
    <col min="9" max="16384" width="9.140625" style="6"/>
  </cols>
  <sheetData>
    <row r="1" spans="1:8" ht="18.600000000000001" customHeight="1" x14ac:dyDescent="0.2">
      <c r="A1" s="625" t="s">
        <v>248</v>
      </c>
      <c r="B1" s="606"/>
      <c r="C1" s="606"/>
      <c r="D1" s="606"/>
      <c r="E1" s="606"/>
      <c r="F1" s="606"/>
      <c r="G1" s="606"/>
      <c r="H1" s="606"/>
    </row>
    <row r="2" spans="1:8" ht="18.600000000000001" customHeight="1" x14ac:dyDescent="0.2">
      <c r="A2" s="603" t="s">
        <v>635</v>
      </c>
      <c r="B2" s="604"/>
      <c r="C2" s="604"/>
      <c r="D2" s="604"/>
      <c r="E2" s="604"/>
      <c r="F2" s="604"/>
      <c r="G2" s="604"/>
      <c r="H2" s="604"/>
    </row>
    <row r="4" spans="1:8" s="235" customFormat="1" ht="18.600000000000001" customHeight="1" x14ac:dyDescent="0.2">
      <c r="A4" s="636" t="s">
        <v>449</v>
      </c>
      <c r="B4" s="621" t="s">
        <v>410</v>
      </c>
      <c r="C4" s="623" t="s">
        <v>448</v>
      </c>
      <c r="D4" s="624"/>
      <c r="E4" s="624"/>
      <c r="F4" s="624"/>
      <c r="G4" s="624"/>
      <c r="H4" s="624"/>
    </row>
    <row r="5" spans="1:8" s="235" customFormat="1" ht="89.25" x14ac:dyDescent="0.2">
      <c r="A5" s="637"/>
      <c r="B5" s="622"/>
      <c r="C5" s="236" t="s">
        <v>450</v>
      </c>
      <c r="D5" s="236" t="s">
        <v>420</v>
      </c>
      <c r="E5" s="236" t="s">
        <v>451</v>
      </c>
      <c r="F5" s="236" t="s">
        <v>452</v>
      </c>
      <c r="G5" s="237" t="s">
        <v>423</v>
      </c>
      <c r="H5" s="238" t="s">
        <v>453</v>
      </c>
    </row>
    <row r="6" spans="1:8" s="235" customFormat="1" ht="6.75" customHeight="1" x14ac:dyDescent="0.2">
      <c r="A6" s="239"/>
      <c r="B6" s="46"/>
      <c r="C6" s="240"/>
      <c r="D6" s="240"/>
      <c r="E6" s="240"/>
      <c r="F6" s="240"/>
      <c r="G6" s="241"/>
      <c r="H6" s="240"/>
    </row>
    <row r="7" spans="1:8" s="235" customFormat="1" x14ac:dyDescent="0.2">
      <c r="A7" s="617" t="s">
        <v>636</v>
      </c>
      <c r="B7" s="617"/>
      <c r="C7" s="617"/>
      <c r="D7" s="617"/>
      <c r="E7" s="617"/>
      <c r="F7" s="617"/>
      <c r="G7" s="617"/>
      <c r="H7" s="617"/>
    </row>
    <row r="8" spans="1:8" s="235" customFormat="1" ht="6.75" customHeight="1" x14ac:dyDescent="0.2">
      <c r="A8" s="242"/>
      <c r="B8" s="242"/>
      <c r="C8" s="242"/>
      <c r="D8" s="242"/>
      <c r="E8" s="242"/>
      <c r="F8" s="242"/>
      <c r="G8" s="242"/>
      <c r="H8" s="242"/>
    </row>
    <row r="9" spans="1:8" s="235" customFormat="1" x14ac:dyDescent="0.2">
      <c r="A9" s="122" t="s">
        <v>400</v>
      </c>
      <c r="B9" s="129">
        <v>285594</v>
      </c>
      <c r="C9" s="129">
        <v>117228</v>
      </c>
      <c r="D9" s="129">
        <v>1741</v>
      </c>
      <c r="E9" s="129">
        <v>103460</v>
      </c>
      <c r="F9" s="129">
        <v>45002</v>
      </c>
      <c r="G9" s="129">
        <v>2887</v>
      </c>
      <c r="H9" s="130">
        <v>6425</v>
      </c>
    </row>
    <row r="10" spans="1:8" s="235" customFormat="1" x14ac:dyDescent="0.2">
      <c r="A10" s="120" t="s">
        <v>431</v>
      </c>
      <c r="B10" s="132">
        <v>169335</v>
      </c>
      <c r="C10" s="132">
        <v>104384</v>
      </c>
      <c r="D10" s="132">
        <v>865</v>
      </c>
      <c r="E10" s="132">
        <v>48273</v>
      </c>
      <c r="F10" s="132">
        <v>10191</v>
      </c>
      <c r="G10" s="132">
        <v>320</v>
      </c>
      <c r="H10" s="134">
        <v>838</v>
      </c>
    </row>
    <row r="11" spans="1:8" s="235" customFormat="1" x14ac:dyDescent="0.2">
      <c r="A11" s="120" t="s">
        <v>454</v>
      </c>
      <c r="B11" s="132">
        <v>2688</v>
      </c>
      <c r="C11" s="132">
        <v>542</v>
      </c>
      <c r="D11" s="132">
        <v>499</v>
      </c>
      <c r="E11" s="132">
        <v>984</v>
      </c>
      <c r="F11" s="132">
        <v>543</v>
      </c>
      <c r="G11" s="132">
        <v>31</v>
      </c>
      <c r="H11" s="134">
        <v>30</v>
      </c>
    </row>
    <row r="12" spans="1:8" s="235" customFormat="1" x14ac:dyDescent="0.2">
      <c r="A12" s="120" t="s">
        <v>455</v>
      </c>
      <c r="B12" s="132">
        <v>82922</v>
      </c>
      <c r="C12" s="132">
        <v>11182</v>
      </c>
      <c r="D12" s="132">
        <v>297</v>
      </c>
      <c r="E12" s="132">
        <v>46939</v>
      </c>
      <c r="F12" s="132">
        <v>19183</v>
      </c>
      <c r="G12" s="132">
        <v>1183</v>
      </c>
      <c r="H12" s="134">
        <v>2402</v>
      </c>
    </row>
    <row r="13" spans="1:8" s="235" customFormat="1" ht="25.5" x14ac:dyDescent="0.2">
      <c r="A13" s="120" t="s">
        <v>456</v>
      </c>
      <c r="B13" s="132">
        <v>21471</v>
      </c>
      <c r="C13" s="132">
        <v>915</v>
      </c>
      <c r="D13" s="132">
        <v>72</v>
      </c>
      <c r="E13" s="132">
        <v>5793</v>
      </c>
      <c r="F13" s="132">
        <v>12193</v>
      </c>
      <c r="G13" s="132">
        <v>581</v>
      </c>
      <c r="H13" s="134">
        <v>1490</v>
      </c>
    </row>
    <row r="14" spans="1:8" s="235" customFormat="1" x14ac:dyDescent="0.2">
      <c r="A14" s="120" t="s">
        <v>435</v>
      </c>
      <c r="B14" s="132">
        <v>3168</v>
      </c>
      <c r="C14" s="132">
        <v>60</v>
      </c>
      <c r="D14" s="132">
        <v>5</v>
      </c>
      <c r="E14" s="132">
        <v>759</v>
      </c>
      <c r="F14" s="132">
        <v>1279</v>
      </c>
      <c r="G14" s="132">
        <v>704</v>
      </c>
      <c r="H14" s="134">
        <v>293</v>
      </c>
    </row>
    <row r="15" spans="1:8" s="235" customFormat="1" ht="42" customHeight="1" x14ac:dyDescent="0.2">
      <c r="A15" s="120" t="s">
        <v>457</v>
      </c>
      <c r="B15" s="132">
        <v>3891</v>
      </c>
      <c r="C15" s="132">
        <v>63</v>
      </c>
      <c r="D15" s="132">
        <v>2</v>
      </c>
      <c r="E15" s="132">
        <v>681</v>
      </c>
      <c r="F15" s="132">
        <v>1601</v>
      </c>
      <c r="G15" s="132">
        <v>67</v>
      </c>
      <c r="H15" s="134">
        <v>1363</v>
      </c>
    </row>
    <row r="16" spans="1:8" s="235" customFormat="1" x14ac:dyDescent="0.2">
      <c r="A16" s="120"/>
      <c r="B16" s="132"/>
      <c r="C16" s="132"/>
      <c r="D16" s="132"/>
      <c r="E16" s="132"/>
      <c r="F16" s="132"/>
      <c r="G16" s="132"/>
      <c r="H16" s="134"/>
    </row>
    <row r="17" spans="1:9" s="235" customFormat="1" x14ac:dyDescent="0.2">
      <c r="A17" s="122" t="s">
        <v>406</v>
      </c>
      <c r="B17" s="129">
        <v>161244</v>
      </c>
      <c r="C17" s="129">
        <v>82464</v>
      </c>
      <c r="D17" s="129">
        <v>1040</v>
      </c>
      <c r="E17" s="129">
        <v>51323</v>
      </c>
      <c r="F17" s="129">
        <v>16581</v>
      </c>
      <c r="G17" s="129">
        <v>1265</v>
      </c>
      <c r="H17" s="130">
        <v>2583</v>
      </c>
      <c r="I17" s="243"/>
    </row>
    <row r="18" spans="1:9" s="235" customFormat="1" x14ac:dyDescent="0.2">
      <c r="A18" s="120" t="s">
        <v>431</v>
      </c>
      <c r="B18" s="132">
        <v>109729</v>
      </c>
      <c r="C18" s="132">
        <v>75122</v>
      </c>
      <c r="D18" s="132">
        <v>539</v>
      </c>
      <c r="E18" s="132">
        <v>26155</v>
      </c>
      <c r="F18" s="132">
        <v>4130</v>
      </c>
      <c r="G18" s="132">
        <v>154</v>
      </c>
      <c r="H18" s="134">
        <v>379</v>
      </c>
    </row>
    <row r="19" spans="1:9" s="235" customFormat="1" x14ac:dyDescent="0.2">
      <c r="A19" s="120" t="s">
        <v>454</v>
      </c>
      <c r="B19" s="132">
        <v>1437</v>
      </c>
      <c r="C19" s="132">
        <v>348</v>
      </c>
      <c r="D19" s="132">
        <v>293</v>
      </c>
      <c r="E19" s="132">
        <v>502</v>
      </c>
      <c r="F19" s="132">
        <v>229</v>
      </c>
      <c r="G19" s="132">
        <v>15</v>
      </c>
      <c r="H19" s="134">
        <v>15</v>
      </c>
    </row>
    <row r="20" spans="1:9" s="235" customFormat="1" x14ac:dyDescent="0.2">
      <c r="A20" s="120" t="s">
        <v>455</v>
      </c>
      <c r="B20" s="132">
        <v>37416</v>
      </c>
      <c r="C20" s="132">
        <v>6445</v>
      </c>
      <c r="D20" s="132">
        <v>175</v>
      </c>
      <c r="E20" s="132">
        <v>21756</v>
      </c>
      <c r="F20" s="132">
        <v>6723</v>
      </c>
      <c r="G20" s="132">
        <v>504</v>
      </c>
      <c r="H20" s="134">
        <v>894</v>
      </c>
    </row>
    <row r="21" spans="1:9" s="235" customFormat="1" ht="25.5" x14ac:dyDescent="0.2">
      <c r="A21" s="120" t="s">
        <v>456</v>
      </c>
      <c r="B21" s="132">
        <v>7818</v>
      </c>
      <c r="C21" s="132">
        <v>417</v>
      </c>
      <c r="D21" s="132">
        <v>29</v>
      </c>
      <c r="E21" s="132">
        <v>2216</v>
      </c>
      <c r="F21" s="132">
        <v>4222</v>
      </c>
      <c r="G21" s="132">
        <v>216</v>
      </c>
      <c r="H21" s="134">
        <v>543</v>
      </c>
    </row>
    <row r="22" spans="1:9" s="235" customFormat="1" x14ac:dyDescent="0.2">
      <c r="A22" s="120" t="s">
        <v>435</v>
      </c>
      <c r="B22" s="132">
        <v>1411</v>
      </c>
      <c r="C22" s="132">
        <v>34</v>
      </c>
      <c r="D22" s="132">
        <v>2</v>
      </c>
      <c r="E22" s="132">
        <v>325</v>
      </c>
      <c r="F22" s="132">
        <v>542</v>
      </c>
      <c r="G22" s="132">
        <v>342</v>
      </c>
      <c r="H22" s="134">
        <v>129</v>
      </c>
    </row>
    <row r="23" spans="1:9" s="235" customFormat="1" ht="39" customHeight="1" x14ac:dyDescent="0.2">
      <c r="A23" s="120" t="s">
        <v>457</v>
      </c>
      <c r="B23" s="132">
        <v>1827</v>
      </c>
      <c r="C23" s="132">
        <v>37</v>
      </c>
      <c r="D23" s="132">
        <v>1</v>
      </c>
      <c r="E23" s="132">
        <v>346</v>
      </c>
      <c r="F23" s="132">
        <v>731</v>
      </c>
      <c r="G23" s="132">
        <v>34</v>
      </c>
      <c r="H23" s="134">
        <v>619</v>
      </c>
    </row>
    <row r="24" spans="1:9" s="235" customFormat="1" x14ac:dyDescent="0.2">
      <c r="A24" s="120"/>
      <c r="B24" s="141"/>
      <c r="C24" s="132"/>
      <c r="D24" s="141"/>
      <c r="E24" s="132"/>
      <c r="F24" s="141"/>
      <c r="G24" s="132"/>
      <c r="H24" s="134"/>
    </row>
    <row r="25" spans="1:9" s="235" customFormat="1" x14ac:dyDescent="0.2">
      <c r="A25" s="123" t="s">
        <v>458</v>
      </c>
      <c r="B25" s="244">
        <v>124350</v>
      </c>
      <c r="C25" s="129">
        <v>34764</v>
      </c>
      <c r="D25" s="244">
        <v>701</v>
      </c>
      <c r="E25" s="129">
        <v>52137</v>
      </c>
      <c r="F25" s="244">
        <v>28421</v>
      </c>
      <c r="G25" s="245">
        <v>1622</v>
      </c>
      <c r="H25" s="130">
        <v>3842</v>
      </c>
    </row>
    <row r="26" spans="1:9" s="235" customFormat="1" x14ac:dyDescent="0.2">
      <c r="A26" s="120" t="s">
        <v>431</v>
      </c>
      <c r="B26" s="141">
        <v>59606</v>
      </c>
      <c r="C26" s="132">
        <v>29262</v>
      </c>
      <c r="D26" s="141">
        <v>326</v>
      </c>
      <c r="E26" s="132">
        <v>22118</v>
      </c>
      <c r="F26" s="141">
        <v>6061</v>
      </c>
      <c r="G26" s="137">
        <v>166</v>
      </c>
      <c r="H26" s="134">
        <v>459</v>
      </c>
    </row>
    <row r="27" spans="1:9" s="235" customFormat="1" x14ac:dyDescent="0.2">
      <c r="A27" s="120" t="s">
        <v>454</v>
      </c>
      <c r="B27" s="141">
        <v>1251</v>
      </c>
      <c r="C27" s="132">
        <v>194</v>
      </c>
      <c r="D27" s="141">
        <v>206</v>
      </c>
      <c r="E27" s="132">
        <v>482</v>
      </c>
      <c r="F27" s="141">
        <v>314</v>
      </c>
      <c r="G27" s="137">
        <v>16</v>
      </c>
      <c r="H27" s="134">
        <v>15</v>
      </c>
    </row>
    <row r="28" spans="1:9" s="235" customFormat="1" x14ac:dyDescent="0.2">
      <c r="A28" s="120" t="s">
        <v>455</v>
      </c>
      <c r="B28" s="141">
        <v>45506</v>
      </c>
      <c r="C28" s="132">
        <v>4737</v>
      </c>
      <c r="D28" s="141">
        <v>122</v>
      </c>
      <c r="E28" s="132">
        <v>25183</v>
      </c>
      <c r="F28" s="141">
        <v>12460</v>
      </c>
      <c r="G28" s="137">
        <v>679</v>
      </c>
      <c r="H28" s="134">
        <v>1508</v>
      </c>
    </row>
    <row r="29" spans="1:9" s="235" customFormat="1" ht="25.5" x14ac:dyDescent="0.2">
      <c r="A29" s="120" t="s">
        <v>456</v>
      </c>
      <c r="B29" s="141">
        <v>13653</v>
      </c>
      <c r="C29" s="132">
        <v>498</v>
      </c>
      <c r="D29" s="141">
        <v>43</v>
      </c>
      <c r="E29" s="132">
        <v>3577</v>
      </c>
      <c r="F29" s="141">
        <v>7971</v>
      </c>
      <c r="G29" s="137">
        <v>365</v>
      </c>
      <c r="H29" s="134">
        <v>947</v>
      </c>
    </row>
    <row r="30" spans="1:9" s="235" customFormat="1" x14ac:dyDescent="0.2">
      <c r="A30" s="120" t="s">
        <v>435</v>
      </c>
      <c r="B30" s="141">
        <v>1757</v>
      </c>
      <c r="C30" s="132">
        <v>26</v>
      </c>
      <c r="D30" s="141">
        <v>3</v>
      </c>
      <c r="E30" s="132">
        <v>434</v>
      </c>
      <c r="F30" s="141">
        <v>737</v>
      </c>
      <c r="G30" s="137">
        <v>362</v>
      </c>
      <c r="H30" s="134">
        <v>164</v>
      </c>
    </row>
    <row r="31" spans="1:9" s="235" customFormat="1" ht="44.25" customHeight="1" x14ac:dyDescent="0.2">
      <c r="A31" s="120" t="s">
        <v>457</v>
      </c>
      <c r="B31" s="141">
        <v>2064</v>
      </c>
      <c r="C31" s="134">
        <v>26</v>
      </c>
      <c r="D31" s="134">
        <v>1</v>
      </c>
      <c r="E31" s="134">
        <v>335</v>
      </c>
      <c r="F31" s="134">
        <v>870</v>
      </c>
      <c r="G31" s="134">
        <v>33</v>
      </c>
      <c r="H31" s="134">
        <v>744</v>
      </c>
    </row>
    <row r="32" spans="1:9" s="235" customFormat="1" ht="6.75" customHeight="1" x14ac:dyDescent="0.2">
      <c r="A32" s="246"/>
    </row>
    <row r="33" spans="1:8" s="235" customFormat="1" x14ac:dyDescent="0.2">
      <c r="A33" s="617" t="s">
        <v>637</v>
      </c>
      <c r="B33" s="617"/>
      <c r="C33" s="617"/>
      <c r="D33" s="617"/>
      <c r="E33" s="617"/>
      <c r="F33" s="617"/>
      <c r="G33" s="617"/>
      <c r="H33" s="617"/>
    </row>
    <row r="34" spans="1:8" s="235" customFormat="1" ht="6.75" customHeight="1" x14ac:dyDescent="0.2">
      <c r="A34" s="242"/>
      <c r="B34" s="242"/>
      <c r="C34" s="242"/>
      <c r="D34" s="242"/>
      <c r="E34" s="242"/>
      <c r="F34" s="242"/>
      <c r="G34" s="242"/>
      <c r="H34" s="242"/>
    </row>
    <row r="35" spans="1:8" s="235" customFormat="1" x14ac:dyDescent="0.2">
      <c r="A35" s="122" t="s">
        <v>400</v>
      </c>
      <c r="B35" s="244">
        <v>102584</v>
      </c>
      <c r="C35" s="129">
        <v>18721</v>
      </c>
      <c r="D35" s="244">
        <v>487</v>
      </c>
      <c r="E35" s="129">
        <v>34219</v>
      </c>
      <c r="F35" s="244">
        <v>21427</v>
      </c>
      <c r="G35" s="245">
        <v>4740</v>
      </c>
      <c r="H35" s="130">
        <v>5370</v>
      </c>
    </row>
    <row r="36" spans="1:8" s="235" customFormat="1" x14ac:dyDescent="0.2">
      <c r="A36" s="120" t="s">
        <v>431</v>
      </c>
      <c r="B36" s="141">
        <v>30374</v>
      </c>
      <c r="C36" s="132">
        <v>14722</v>
      </c>
      <c r="D36" s="141">
        <v>189</v>
      </c>
      <c r="E36" s="132">
        <v>9540</v>
      </c>
      <c r="F36" s="141">
        <v>2313</v>
      </c>
      <c r="G36" s="137">
        <v>174</v>
      </c>
      <c r="H36" s="134">
        <v>382</v>
      </c>
    </row>
    <row r="37" spans="1:8" s="235" customFormat="1" x14ac:dyDescent="0.2">
      <c r="A37" s="120" t="s">
        <v>454</v>
      </c>
      <c r="B37" s="141">
        <v>1024</v>
      </c>
      <c r="C37" s="132">
        <v>147</v>
      </c>
      <c r="D37" s="141">
        <v>122</v>
      </c>
      <c r="E37" s="132">
        <v>347</v>
      </c>
      <c r="F37" s="141">
        <v>204</v>
      </c>
      <c r="G37" s="137">
        <v>24</v>
      </c>
      <c r="H37" s="134">
        <v>39</v>
      </c>
    </row>
    <row r="38" spans="1:8" s="235" customFormat="1" x14ac:dyDescent="0.2">
      <c r="A38" s="120" t="s">
        <v>455</v>
      </c>
      <c r="B38" s="141">
        <v>39368</v>
      </c>
      <c r="C38" s="132">
        <v>3344</v>
      </c>
      <c r="D38" s="141">
        <v>125</v>
      </c>
      <c r="E38" s="132">
        <v>19437</v>
      </c>
      <c r="F38" s="141">
        <v>8230</v>
      </c>
      <c r="G38" s="137">
        <v>1389</v>
      </c>
      <c r="H38" s="134">
        <v>1613</v>
      </c>
    </row>
    <row r="39" spans="1:8" s="235" customFormat="1" ht="25.5" x14ac:dyDescent="0.2">
      <c r="A39" s="120" t="s">
        <v>456</v>
      </c>
      <c r="B39" s="141">
        <v>15105</v>
      </c>
      <c r="C39" s="132">
        <v>323</v>
      </c>
      <c r="D39" s="141">
        <v>35</v>
      </c>
      <c r="E39" s="132">
        <v>2832</v>
      </c>
      <c r="F39" s="141">
        <v>7129</v>
      </c>
      <c r="G39" s="137">
        <v>854</v>
      </c>
      <c r="H39" s="134">
        <v>1169</v>
      </c>
    </row>
    <row r="40" spans="1:8" s="235" customFormat="1" x14ac:dyDescent="0.2">
      <c r="A40" s="120" t="s">
        <v>435</v>
      </c>
      <c r="B40" s="141">
        <v>9485</v>
      </c>
      <c r="C40" s="132">
        <v>103</v>
      </c>
      <c r="D40" s="141">
        <v>11</v>
      </c>
      <c r="E40" s="132">
        <v>1325</v>
      </c>
      <c r="F40" s="141">
        <v>2093</v>
      </c>
      <c r="G40" s="137">
        <v>2038</v>
      </c>
      <c r="H40" s="134">
        <v>539</v>
      </c>
    </row>
    <row r="41" spans="1:8" s="235" customFormat="1" ht="40.5" customHeight="1" x14ac:dyDescent="0.2">
      <c r="A41" s="120" t="s">
        <v>457</v>
      </c>
      <c r="B41" s="141">
        <v>6048</v>
      </c>
      <c r="C41" s="134">
        <v>61</v>
      </c>
      <c r="D41" s="134">
        <v>5</v>
      </c>
      <c r="E41" s="134">
        <v>705</v>
      </c>
      <c r="F41" s="134">
        <v>1451</v>
      </c>
      <c r="G41" s="134">
        <v>259</v>
      </c>
      <c r="H41" s="134">
        <v>1627</v>
      </c>
    </row>
    <row r="42" spans="1:8" s="235" customFormat="1" x14ac:dyDescent="0.2">
      <c r="A42" s="120"/>
      <c r="B42" s="141"/>
      <c r="C42" s="134"/>
      <c r="D42" s="134"/>
      <c r="E42" s="134"/>
      <c r="F42" s="134"/>
      <c r="G42" s="134"/>
      <c r="H42" s="134"/>
    </row>
    <row r="43" spans="1:8" s="235" customFormat="1" x14ac:dyDescent="0.2">
      <c r="A43" s="122" t="s">
        <v>406</v>
      </c>
      <c r="B43" s="129">
        <v>67470</v>
      </c>
      <c r="C43" s="129">
        <v>14895</v>
      </c>
      <c r="D43" s="129">
        <v>333</v>
      </c>
      <c r="E43" s="129">
        <v>22405</v>
      </c>
      <c r="F43" s="129">
        <v>11686</v>
      </c>
      <c r="G43" s="129">
        <v>2815</v>
      </c>
      <c r="H43" s="130">
        <v>3397</v>
      </c>
    </row>
    <row r="44" spans="1:8" s="235" customFormat="1" x14ac:dyDescent="0.2">
      <c r="A44" s="120" t="s">
        <v>431</v>
      </c>
      <c r="B44" s="132">
        <v>23089</v>
      </c>
      <c r="C44" s="132">
        <v>12009</v>
      </c>
      <c r="D44" s="132">
        <v>133</v>
      </c>
      <c r="E44" s="132">
        <v>6868</v>
      </c>
      <c r="F44" s="132">
        <v>1387</v>
      </c>
      <c r="G44" s="132">
        <v>122</v>
      </c>
      <c r="H44" s="134">
        <v>255</v>
      </c>
    </row>
    <row r="45" spans="1:8" s="235" customFormat="1" x14ac:dyDescent="0.2">
      <c r="A45" s="120" t="s">
        <v>454</v>
      </c>
      <c r="B45" s="132">
        <v>704</v>
      </c>
      <c r="C45" s="132">
        <v>107</v>
      </c>
      <c r="D45" s="132">
        <v>86</v>
      </c>
      <c r="E45" s="132">
        <v>254</v>
      </c>
      <c r="F45" s="132">
        <v>117</v>
      </c>
      <c r="G45" s="132">
        <v>20</v>
      </c>
      <c r="H45" s="134">
        <v>24</v>
      </c>
    </row>
    <row r="46" spans="1:8" s="235" customFormat="1" x14ac:dyDescent="0.2">
      <c r="A46" s="120" t="s">
        <v>455</v>
      </c>
      <c r="B46" s="132">
        <v>24788</v>
      </c>
      <c r="C46" s="132">
        <v>2428</v>
      </c>
      <c r="D46" s="132">
        <v>86</v>
      </c>
      <c r="E46" s="132">
        <v>12467</v>
      </c>
      <c r="F46" s="132">
        <v>4512</v>
      </c>
      <c r="G46" s="132">
        <v>831</v>
      </c>
      <c r="H46" s="134">
        <v>992</v>
      </c>
    </row>
    <row r="47" spans="1:8" s="235" customFormat="1" ht="25.5" x14ac:dyDescent="0.2">
      <c r="A47" s="120" t="s">
        <v>456</v>
      </c>
      <c r="B47" s="132">
        <v>8193</v>
      </c>
      <c r="C47" s="132">
        <v>205</v>
      </c>
      <c r="D47" s="132">
        <v>18</v>
      </c>
      <c r="E47" s="132">
        <v>1537</v>
      </c>
      <c r="F47" s="132">
        <v>3653</v>
      </c>
      <c r="G47" s="132">
        <v>468</v>
      </c>
      <c r="H47" s="134">
        <v>671</v>
      </c>
    </row>
    <row r="48" spans="1:8" s="235" customFormat="1" x14ac:dyDescent="0.2">
      <c r="A48" s="120" t="s">
        <v>435</v>
      </c>
      <c r="B48" s="132">
        <v>5631</v>
      </c>
      <c r="C48" s="132">
        <v>80</v>
      </c>
      <c r="D48" s="132">
        <v>6</v>
      </c>
      <c r="E48" s="132">
        <v>778</v>
      </c>
      <c r="F48" s="132">
        <v>1096</v>
      </c>
      <c r="G48" s="132">
        <v>1216</v>
      </c>
      <c r="H48" s="134">
        <v>327</v>
      </c>
    </row>
    <row r="49" spans="1:8" s="235" customFormat="1" ht="44.25" customHeight="1" x14ac:dyDescent="0.2">
      <c r="A49" s="120" t="s">
        <v>457</v>
      </c>
      <c r="B49" s="149">
        <v>4136</v>
      </c>
      <c r="C49" s="132">
        <v>47</v>
      </c>
      <c r="D49" s="132">
        <v>4</v>
      </c>
      <c r="E49" s="132">
        <v>474</v>
      </c>
      <c r="F49" s="132">
        <v>915</v>
      </c>
      <c r="G49" s="132">
        <v>156</v>
      </c>
      <c r="H49" s="134">
        <v>1128</v>
      </c>
    </row>
    <row r="50" spans="1:8" s="235" customFormat="1" x14ac:dyDescent="0.2">
      <c r="A50" s="120"/>
      <c r="B50" s="141"/>
      <c r="C50" s="132"/>
      <c r="D50" s="141"/>
      <c r="E50" s="132"/>
      <c r="F50" s="141"/>
      <c r="G50" s="132"/>
      <c r="H50" s="134"/>
    </row>
    <row r="51" spans="1:8" s="235" customFormat="1" x14ac:dyDescent="0.2">
      <c r="A51" s="123" t="s">
        <v>459</v>
      </c>
      <c r="B51" s="244">
        <v>35114</v>
      </c>
      <c r="C51" s="129">
        <v>3826</v>
      </c>
      <c r="D51" s="244">
        <v>154</v>
      </c>
      <c r="E51" s="129">
        <v>11814</v>
      </c>
      <c r="F51" s="244">
        <v>9741</v>
      </c>
      <c r="G51" s="245">
        <v>1925</v>
      </c>
      <c r="H51" s="130">
        <v>1973</v>
      </c>
    </row>
    <row r="52" spans="1:8" s="235" customFormat="1" x14ac:dyDescent="0.2">
      <c r="A52" s="120" t="s">
        <v>431</v>
      </c>
      <c r="B52" s="141">
        <v>7285</v>
      </c>
      <c r="C52" s="132">
        <v>2713</v>
      </c>
      <c r="D52" s="141">
        <v>56</v>
      </c>
      <c r="E52" s="132">
        <v>2672</v>
      </c>
      <c r="F52" s="141">
        <v>926</v>
      </c>
      <c r="G52" s="137">
        <v>52</v>
      </c>
      <c r="H52" s="134">
        <v>127</v>
      </c>
    </row>
    <row r="53" spans="1:8" s="235" customFormat="1" x14ac:dyDescent="0.2">
      <c r="A53" s="120" t="s">
        <v>454</v>
      </c>
      <c r="B53" s="141">
        <v>320</v>
      </c>
      <c r="C53" s="132">
        <v>40</v>
      </c>
      <c r="D53" s="141">
        <v>36</v>
      </c>
      <c r="E53" s="132">
        <v>93</v>
      </c>
      <c r="F53" s="141">
        <v>87</v>
      </c>
      <c r="G53" s="137">
        <v>4</v>
      </c>
      <c r="H53" s="134">
        <v>15</v>
      </c>
    </row>
    <row r="54" spans="1:8" s="235" customFormat="1" x14ac:dyDescent="0.2">
      <c r="A54" s="120" t="s">
        <v>455</v>
      </c>
      <c r="B54" s="141">
        <v>14580</v>
      </c>
      <c r="C54" s="132">
        <v>916</v>
      </c>
      <c r="D54" s="141">
        <v>39</v>
      </c>
      <c r="E54" s="132">
        <v>6970</v>
      </c>
      <c r="F54" s="141">
        <v>3718</v>
      </c>
      <c r="G54" s="137">
        <v>558</v>
      </c>
      <c r="H54" s="134">
        <v>621</v>
      </c>
    </row>
    <row r="55" spans="1:8" s="235" customFormat="1" ht="25.5" x14ac:dyDescent="0.2">
      <c r="A55" s="120" t="s">
        <v>456</v>
      </c>
      <c r="B55" s="141">
        <v>6912</v>
      </c>
      <c r="C55" s="132">
        <v>118</v>
      </c>
      <c r="D55" s="141">
        <v>17</v>
      </c>
      <c r="E55" s="132">
        <v>1295</v>
      </c>
      <c r="F55" s="141">
        <v>3476</v>
      </c>
      <c r="G55" s="137">
        <v>386</v>
      </c>
      <c r="H55" s="134">
        <v>498</v>
      </c>
    </row>
    <row r="56" spans="1:8" s="235" customFormat="1" x14ac:dyDescent="0.2">
      <c r="A56" s="120" t="s">
        <v>435</v>
      </c>
      <c r="B56" s="141">
        <v>3854</v>
      </c>
      <c r="C56" s="132">
        <v>23</v>
      </c>
      <c r="D56" s="141">
        <v>5</v>
      </c>
      <c r="E56" s="132">
        <v>547</v>
      </c>
      <c r="F56" s="141">
        <v>997</v>
      </c>
      <c r="G56" s="137">
        <v>822</v>
      </c>
      <c r="H56" s="134">
        <v>212</v>
      </c>
    </row>
    <row r="57" spans="1:8" s="235" customFormat="1" ht="38.25" customHeight="1" x14ac:dyDescent="0.2">
      <c r="A57" s="120" t="s">
        <v>457</v>
      </c>
      <c r="B57" s="141">
        <v>1912</v>
      </c>
      <c r="C57" s="132">
        <v>14</v>
      </c>
      <c r="D57" s="141">
        <v>1</v>
      </c>
      <c r="E57" s="132">
        <v>231</v>
      </c>
      <c r="F57" s="141">
        <v>536</v>
      </c>
      <c r="G57" s="132">
        <v>103</v>
      </c>
      <c r="H57" s="141">
        <v>499</v>
      </c>
    </row>
    <row r="58" spans="1:8" s="235" customFormat="1" x14ac:dyDescent="0.2">
      <c r="A58" s="246"/>
      <c r="B58" s="141"/>
      <c r="C58" s="141"/>
      <c r="D58" s="141"/>
      <c r="E58" s="141"/>
      <c r="F58" s="141"/>
      <c r="G58" s="141"/>
      <c r="H58" s="141"/>
    </row>
    <row r="59" spans="1:8" s="235" customFormat="1" x14ac:dyDescent="0.2">
      <c r="A59" s="247" t="s">
        <v>151</v>
      </c>
    </row>
    <row r="60" spans="1:8" s="235" customFormat="1" x14ac:dyDescent="0.2">
      <c r="A60" s="609" t="s">
        <v>152</v>
      </c>
      <c r="B60" s="610"/>
      <c r="C60" s="610"/>
      <c r="D60" s="610"/>
      <c r="E60" s="610"/>
      <c r="F60" s="610"/>
      <c r="G60" s="610"/>
      <c r="H60" s="610"/>
    </row>
    <row r="61" spans="1:8" x14ac:dyDescent="0.2">
      <c r="A61" s="610"/>
      <c r="B61" s="610"/>
      <c r="C61" s="610"/>
      <c r="D61" s="610"/>
      <c r="E61" s="610"/>
      <c r="F61" s="610"/>
      <c r="G61" s="610"/>
      <c r="H61" s="610"/>
    </row>
  </sheetData>
  <mergeCells count="8">
    <mergeCell ref="A60:H61"/>
    <mergeCell ref="A33:H33"/>
    <mergeCell ref="A1:H1"/>
    <mergeCell ref="A2:H2"/>
    <mergeCell ref="A4:A5"/>
    <mergeCell ref="B4:B5"/>
    <mergeCell ref="C4:H4"/>
    <mergeCell ref="A7:H7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workbookViewId="0">
      <selection activeCell="A32" sqref="A32"/>
    </sheetView>
  </sheetViews>
  <sheetFormatPr defaultRowHeight="12.75" x14ac:dyDescent="0.2"/>
  <cols>
    <col min="1" max="16384" width="9.140625" style="6"/>
  </cols>
  <sheetData>
    <row r="2" spans="1:12" ht="18" x14ac:dyDescent="0.2">
      <c r="A2" s="3" t="s">
        <v>134</v>
      </c>
    </row>
    <row r="4" spans="1:12" x14ac:dyDescent="0.2">
      <c r="A4" s="460" t="s">
        <v>282</v>
      </c>
    </row>
    <row r="5" spans="1:12" x14ac:dyDescent="0.2">
      <c r="A5" s="459" t="s">
        <v>296</v>
      </c>
    </row>
    <row r="6" spans="1:12" x14ac:dyDescent="0.2">
      <c r="A6" s="458" t="s">
        <v>295</v>
      </c>
    </row>
    <row r="7" spans="1:12" x14ac:dyDescent="0.2">
      <c r="A7" s="556" t="s">
        <v>283</v>
      </c>
      <c r="B7" s="556"/>
      <c r="C7" s="556"/>
      <c r="D7" s="556"/>
      <c r="E7" s="556"/>
      <c r="F7" s="556"/>
      <c r="G7" s="556"/>
      <c r="H7" s="556"/>
      <c r="I7" s="556"/>
      <c r="J7" s="556"/>
    </row>
    <row r="8" spans="1:12" x14ac:dyDescent="0.2">
      <c r="A8" s="461" t="s">
        <v>284</v>
      </c>
    </row>
    <row r="9" spans="1:12" x14ac:dyDescent="0.2">
      <c r="A9" s="461" t="s">
        <v>285</v>
      </c>
    </row>
    <row r="10" spans="1:12" x14ac:dyDescent="0.2">
      <c r="A10" s="460" t="s">
        <v>286</v>
      </c>
    </row>
    <row r="11" spans="1:12" ht="12.75" customHeight="1" x14ac:dyDescent="0.2">
      <c r="A11" s="557" t="s">
        <v>287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</row>
    <row r="12" spans="1:12" x14ac:dyDescent="0.2">
      <c r="A12" s="460" t="s">
        <v>288</v>
      </c>
    </row>
    <row r="13" spans="1:12" x14ac:dyDescent="0.2">
      <c r="A13" s="460" t="s">
        <v>297</v>
      </c>
    </row>
    <row r="14" spans="1:12" x14ac:dyDescent="0.2">
      <c r="A14" s="460" t="s">
        <v>298</v>
      </c>
    </row>
    <row r="15" spans="1:12" x14ac:dyDescent="0.2">
      <c r="A15" s="460" t="s">
        <v>289</v>
      </c>
    </row>
    <row r="16" spans="1:12" x14ac:dyDescent="0.2">
      <c r="A16" s="558" t="s">
        <v>299</v>
      </c>
      <c r="B16" s="558"/>
      <c r="C16" s="558"/>
      <c r="D16" s="558"/>
      <c r="E16" s="558"/>
      <c r="F16" s="558"/>
      <c r="G16" s="558"/>
      <c r="H16" s="558"/>
    </row>
    <row r="17" spans="1:14" x14ac:dyDescent="0.2">
      <c r="A17" s="461" t="s">
        <v>300</v>
      </c>
    </row>
    <row r="18" spans="1:14" x14ac:dyDescent="0.2">
      <c r="A18" s="462" t="s">
        <v>301</v>
      </c>
    </row>
    <row r="19" spans="1:14" x14ac:dyDescent="0.2">
      <c r="A19" s="462" t="s">
        <v>302</v>
      </c>
    </row>
    <row r="20" spans="1:14" x14ac:dyDescent="0.2">
      <c r="A20" s="558" t="s">
        <v>303</v>
      </c>
      <c r="B20" s="558"/>
      <c r="C20" s="558"/>
      <c r="D20" s="558"/>
      <c r="E20" s="558"/>
      <c r="F20" s="558"/>
      <c r="G20" s="558"/>
      <c r="H20" s="558"/>
    </row>
    <row r="21" spans="1:14" x14ac:dyDescent="0.2">
      <c r="A21" s="461" t="s">
        <v>290</v>
      </c>
    </row>
    <row r="22" spans="1:14" x14ac:dyDescent="0.2">
      <c r="A22" s="558" t="s">
        <v>291</v>
      </c>
      <c r="B22" s="558"/>
      <c r="C22" s="558"/>
      <c r="D22" s="558"/>
      <c r="E22" s="558"/>
      <c r="F22" s="558"/>
      <c r="G22" s="558"/>
      <c r="H22" s="558"/>
      <c r="I22" s="558"/>
      <c r="J22" s="558"/>
      <c r="K22" s="558"/>
      <c r="L22" s="558"/>
      <c r="M22" s="558"/>
      <c r="N22" s="558"/>
    </row>
    <row r="23" spans="1:14" x14ac:dyDescent="0.2">
      <c r="A23" s="460" t="s">
        <v>292</v>
      </c>
    </row>
    <row r="24" spans="1:14" x14ac:dyDescent="0.2">
      <c r="A24" s="558" t="s">
        <v>304</v>
      </c>
      <c r="B24" s="558"/>
      <c r="C24" s="558"/>
      <c r="D24" s="558"/>
      <c r="E24" s="558"/>
      <c r="F24" s="558"/>
      <c r="G24" s="558"/>
      <c r="H24" s="558"/>
      <c r="I24" s="558"/>
      <c r="J24" s="558"/>
      <c r="K24" s="558"/>
      <c r="L24" s="558"/>
    </row>
    <row r="25" spans="1:14" x14ac:dyDescent="0.2">
      <c r="A25" s="459" t="s">
        <v>305</v>
      </c>
    </row>
    <row r="26" spans="1:14" x14ac:dyDescent="0.2">
      <c r="A26" s="458" t="s">
        <v>306</v>
      </c>
    </row>
    <row r="27" spans="1:14" x14ac:dyDescent="0.2">
      <c r="A27" s="458" t="s">
        <v>307</v>
      </c>
    </row>
    <row r="28" spans="1:14" x14ac:dyDescent="0.2">
      <c r="A28" s="458" t="s">
        <v>308</v>
      </c>
    </row>
    <row r="29" spans="1:14" x14ac:dyDescent="0.2">
      <c r="A29" s="460" t="s">
        <v>309</v>
      </c>
    </row>
    <row r="30" spans="1:14" ht="12.75" customHeight="1" x14ac:dyDescent="0.2">
      <c r="A30" s="555" t="s">
        <v>293</v>
      </c>
      <c r="B30" s="555"/>
      <c r="C30" s="555"/>
      <c r="D30" s="555"/>
      <c r="E30" s="555"/>
      <c r="F30" s="555"/>
      <c r="G30" s="555"/>
      <c r="H30" s="555"/>
      <c r="I30" s="555"/>
      <c r="J30" s="555"/>
      <c r="K30" s="555"/>
    </row>
    <row r="31" spans="1:14" x14ac:dyDescent="0.2">
      <c r="A31" s="461" t="s">
        <v>294</v>
      </c>
    </row>
    <row r="32" spans="1:14" x14ac:dyDescent="0.2">
      <c r="A32" s="461" t="s">
        <v>310</v>
      </c>
    </row>
  </sheetData>
  <mergeCells count="7">
    <mergeCell ref="A30:K30"/>
    <mergeCell ref="A7:J7"/>
    <mergeCell ref="A11:L11"/>
    <mergeCell ref="A16:H16"/>
    <mergeCell ref="A20:H20"/>
    <mergeCell ref="A22:N22"/>
    <mergeCell ref="A24:L24"/>
  </mergeCells>
  <hyperlinks>
    <hyperlink ref="A4" r:id="rId1" location="'tabl. 53 (77) '!A1"/>
    <hyperlink ref="A5" r:id="rId2" location="'tabl. 54 (78)'!A1"/>
    <hyperlink ref="A6" r:id="rId3" location="'Tabl. 55 (79)'!A1"/>
    <hyperlink ref="A7:J7" r:id="rId4" location="'tabl. 56 (80) '!A1" display="TABL. 56 (80) BIRTHS BY SEX OF INFANT AND VOIVODSHIP"/>
    <hyperlink ref="A8" r:id="rId5" location="'tabl. 57 (81)'!A1"/>
    <hyperlink ref="A9" r:id="rId6" location="'tabl. 58 (82)'!A1"/>
    <hyperlink ref="A10" r:id="rId7" location="'tabl. 59 (83)'!A1"/>
    <hyperlink ref="A11:L11" r:id="rId8" location="'tabl. 60 (84)'!A1" display="TABL. 60 (84) LIVE BIRTHS BY AGE OF MOTHER IN TOWNS WITH 100 THOUSAND  INHABITANTS AND MORE IN 2018"/>
    <hyperlink ref="A12" r:id="rId9" location="'tabl. 61 (85)'!A1"/>
    <hyperlink ref="A13" r:id="rId10" location="'tabl. 62 (86)'!A1"/>
    <hyperlink ref="A14" r:id="rId11" location="'tabl. 63 (87)'!A1"/>
    <hyperlink ref="A15" r:id="rId12" location="'tabl. 64 (88)'!A1"/>
    <hyperlink ref="A16:H16" r:id="rId13" location="'tabl. 65 (89)'!A1" display="TABL. 65 (89) BIRTHS BY EDUCATION LEVEL OF MOTHER"/>
    <hyperlink ref="A17" r:id="rId14" location="'tabl.66 (90)'!A1"/>
    <hyperlink ref="A18" r:id="rId15" location="'tabl. 67 (91)'!A1"/>
    <hyperlink ref="A19" r:id="rId16" location="'tabl. 68 (92)'!A1"/>
    <hyperlink ref="A20:H20" r:id="rId17" location="'tabl. 69 (93)'!A1" display="TABL. 69 (93) LIVE BIRTHS - LEGITIMATE AND ILLEGITIMATE BY EDUCATION LEVEL OF PARETNS IN 2018"/>
    <hyperlink ref="A21" r:id="rId18" location="'tabl. 70 (94)'!A1"/>
    <hyperlink ref="A22:N22" r:id="rId19" location="'tabl. 71 (95)'!A1" display="TABL. 71 (95) FEMALE FERTILITY AND REPRODUCTIONS RATES OF POPULATION BY VOIVODSHIP IN 2018"/>
    <hyperlink ref="A23" r:id="rId20" location="'tabl. 72 (96)'!A1"/>
    <hyperlink ref="A24:L24" r:id="rId21" location="'tabl. 73 (97) '!A1" display="TABL. 73 (97) BIRTHS FROM MULTIPLE DELIVERIES BY SEX OF INFANT AND AGE OF MOTHER IN 2018"/>
    <hyperlink ref="A25" r:id="rId22" location="'tabl. 74 (98) '!A1"/>
    <hyperlink ref="A26" r:id="rId23" location="'tabl. 75 (99)'!A1"/>
    <hyperlink ref="A27" r:id="rId24" location="'tabl. 76 (100)'!A1"/>
    <hyperlink ref="A28" r:id="rId25" location="'tabl. 77 (101)'!A1"/>
    <hyperlink ref="A29" r:id="rId26" location="'tabl. 78 (102)'!A1"/>
    <hyperlink ref="A30:K30" r:id="rId27" location="'tabl. 79 (103)'!A1" display="TABL. 79 (103) BIRTHS BY PERIOD OF GESTATION, SEX AND WEIGHT OF NEW BORN INFANT IN 2018"/>
    <hyperlink ref="A31" r:id="rId28" location="'tabl. 80 (104)'!A1"/>
    <hyperlink ref="A32" r:id="rId29" location="'tabl. 81 (105)'!A1"/>
  </hyperlinks>
  <pageMargins left="0.7" right="0.7" top="0.75" bottom="0.75" header="0.3" footer="0.3"/>
  <pageSetup paperSize="9" orientation="portrait" verticalDpi="599" r:id="rId3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U27"/>
  <sheetViews>
    <sheetView zoomScaleNormal="100" workbookViewId="0">
      <selection activeCell="A2" sqref="A2"/>
    </sheetView>
  </sheetViews>
  <sheetFormatPr defaultRowHeight="12.75" x14ac:dyDescent="0.2"/>
  <cols>
    <col min="1" max="1" width="15.5703125" style="54" customWidth="1"/>
    <col min="2" max="2" width="8.140625" style="54" customWidth="1"/>
    <col min="3" max="3" width="7" style="2" customWidth="1"/>
    <col min="4" max="4" width="7.5703125" style="208" customWidth="1"/>
    <col min="5" max="12" width="6.7109375" style="2" customWidth="1"/>
    <col min="13" max="13" width="8.140625" style="209" customWidth="1"/>
    <col min="14" max="15" width="6.5703125" style="2" customWidth="1"/>
    <col min="16" max="16" width="8.140625" style="2" customWidth="1"/>
    <col min="17" max="17" width="9.140625" style="54"/>
    <col min="18" max="16384" width="9.140625" style="2"/>
  </cols>
  <sheetData>
    <row r="1" spans="1:21" x14ac:dyDescent="0.2">
      <c r="A1" s="52" t="s">
        <v>249</v>
      </c>
      <c r="B1" s="65"/>
    </row>
    <row r="2" spans="1:21" x14ac:dyDescent="0.2">
      <c r="A2" s="472" t="s">
        <v>460</v>
      </c>
      <c r="B2" s="472"/>
    </row>
    <row r="4" spans="1:21" ht="17.25" customHeight="1" x14ac:dyDescent="0.2">
      <c r="A4" s="570" t="s">
        <v>461</v>
      </c>
      <c r="B4" s="571"/>
      <c r="C4" s="566" t="s">
        <v>462</v>
      </c>
      <c r="D4" s="566"/>
      <c r="E4" s="566" t="s">
        <v>513</v>
      </c>
      <c r="F4" s="566"/>
      <c r="G4" s="566"/>
      <c r="H4" s="566"/>
      <c r="I4" s="566"/>
      <c r="J4" s="566"/>
      <c r="K4" s="566"/>
      <c r="L4" s="566"/>
      <c r="M4" s="566" t="s">
        <v>508</v>
      </c>
      <c r="N4" s="566"/>
      <c r="O4" s="566"/>
      <c r="P4" s="588"/>
    </row>
    <row r="5" spans="1:21" ht="41.25" customHeight="1" x14ac:dyDescent="0.2">
      <c r="A5" s="590"/>
      <c r="B5" s="638"/>
      <c r="C5" s="566"/>
      <c r="D5" s="566"/>
      <c r="E5" s="566"/>
      <c r="F5" s="566"/>
      <c r="G5" s="566"/>
      <c r="H5" s="566"/>
      <c r="I5" s="566"/>
      <c r="J5" s="566"/>
      <c r="K5" s="566"/>
      <c r="L5" s="566"/>
      <c r="M5" s="639" t="s">
        <v>507</v>
      </c>
      <c r="N5" s="566" t="s">
        <v>509</v>
      </c>
      <c r="O5" s="566"/>
      <c r="P5" s="588" t="s">
        <v>512</v>
      </c>
    </row>
    <row r="6" spans="1:21" ht="81" customHeight="1" x14ac:dyDescent="0.2">
      <c r="A6" s="572"/>
      <c r="B6" s="573"/>
      <c r="C6" s="12" t="s">
        <v>463</v>
      </c>
      <c r="D6" s="12" t="s">
        <v>506</v>
      </c>
      <c r="E6" s="12" t="s">
        <v>464</v>
      </c>
      <c r="F6" s="12" t="s">
        <v>103</v>
      </c>
      <c r="G6" s="12" t="s">
        <v>86</v>
      </c>
      <c r="H6" s="12" t="s">
        <v>87</v>
      </c>
      <c r="I6" s="12" t="s">
        <v>88</v>
      </c>
      <c r="J6" s="12" t="s">
        <v>74</v>
      </c>
      <c r="K6" s="12" t="s">
        <v>90</v>
      </c>
      <c r="L6" s="12" t="s">
        <v>514</v>
      </c>
      <c r="M6" s="639"/>
      <c r="N6" s="12" t="s">
        <v>510</v>
      </c>
      <c r="O6" s="12" t="s">
        <v>511</v>
      </c>
      <c r="P6" s="588"/>
    </row>
    <row r="7" spans="1:21" x14ac:dyDescent="0.2">
      <c r="A7" s="16"/>
      <c r="B7" s="189"/>
      <c r="C7" s="59"/>
      <c r="D7" s="59"/>
      <c r="E7" s="59"/>
      <c r="F7" s="59"/>
      <c r="G7" s="59"/>
      <c r="H7" s="59"/>
      <c r="I7" s="59"/>
      <c r="J7" s="59"/>
      <c r="K7" s="59"/>
      <c r="L7" s="59"/>
      <c r="M7" s="210"/>
      <c r="N7" s="59"/>
      <c r="O7" s="59"/>
      <c r="P7" s="13"/>
    </row>
    <row r="8" spans="1:21" ht="14.25" customHeight="1" x14ac:dyDescent="0.2">
      <c r="A8" s="15" t="s">
        <v>126</v>
      </c>
      <c r="B8" s="189">
        <v>1980</v>
      </c>
      <c r="C8" s="78">
        <v>695.8</v>
      </c>
      <c r="D8" s="211">
        <v>16.899999999999999</v>
      </c>
      <c r="E8" s="76">
        <v>76</v>
      </c>
      <c r="F8" s="78">
        <v>33</v>
      </c>
      <c r="G8" s="78">
        <v>180</v>
      </c>
      <c r="H8" s="78">
        <v>136</v>
      </c>
      <c r="I8" s="78">
        <v>69</v>
      </c>
      <c r="J8" s="78">
        <v>29</v>
      </c>
      <c r="K8" s="78">
        <v>8</v>
      </c>
      <c r="L8" s="78">
        <v>1</v>
      </c>
      <c r="M8" s="212">
        <v>2.2759999999999998</v>
      </c>
      <c r="N8" s="212">
        <v>1.1080000000000001</v>
      </c>
      <c r="O8" s="213">
        <v>1.073</v>
      </c>
      <c r="P8" s="214">
        <v>1.97</v>
      </c>
      <c r="R8" s="208"/>
      <c r="S8" s="482"/>
      <c r="T8" s="482"/>
      <c r="U8" s="482"/>
    </row>
    <row r="9" spans="1:21" ht="14.25" customHeight="1" x14ac:dyDescent="0.2">
      <c r="A9" s="463" t="s">
        <v>125</v>
      </c>
      <c r="B9" s="189">
        <v>1990</v>
      </c>
      <c r="C9" s="78">
        <v>547.70000000000005</v>
      </c>
      <c r="D9" s="211">
        <v>14.3</v>
      </c>
      <c r="E9" s="76">
        <v>58</v>
      </c>
      <c r="F9" s="76">
        <v>34</v>
      </c>
      <c r="G9" s="76">
        <v>158</v>
      </c>
      <c r="H9" s="76">
        <v>115</v>
      </c>
      <c r="I9" s="76">
        <v>59</v>
      </c>
      <c r="J9" s="76">
        <v>26</v>
      </c>
      <c r="K9" s="76">
        <v>6</v>
      </c>
      <c r="L9" s="76">
        <v>0</v>
      </c>
      <c r="M9" s="212">
        <v>1.9910000000000001</v>
      </c>
      <c r="N9" s="212">
        <v>0.96799999999999997</v>
      </c>
      <c r="O9" s="213">
        <v>0.93400000000000005</v>
      </c>
      <c r="P9" s="214">
        <v>1.405</v>
      </c>
    </row>
    <row r="10" spans="1:21" s="216" customFormat="1" ht="14.25" customHeight="1" x14ac:dyDescent="0.2">
      <c r="A10" s="20"/>
      <c r="B10" s="189">
        <v>2000</v>
      </c>
      <c r="C10" s="78">
        <v>378.3</v>
      </c>
      <c r="D10" s="211">
        <v>9.9</v>
      </c>
      <c r="E10" s="76">
        <v>38</v>
      </c>
      <c r="F10" s="76">
        <v>17</v>
      </c>
      <c r="G10" s="76">
        <v>83</v>
      </c>
      <c r="H10" s="76">
        <v>95</v>
      </c>
      <c r="I10" s="76">
        <v>52</v>
      </c>
      <c r="J10" s="76">
        <v>21</v>
      </c>
      <c r="K10" s="76">
        <v>5</v>
      </c>
      <c r="L10" s="76">
        <v>0</v>
      </c>
      <c r="M10" s="212">
        <v>1.367</v>
      </c>
      <c r="N10" s="212">
        <v>0.66300000000000003</v>
      </c>
      <c r="O10" s="209">
        <v>0.65300000000000002</v>
      </c>
      <c r="P10" s="214">
        <v>1.028</v>
      </c>
      <c r="Q10" s="215"/>
    </row>
    <row r="11" spans="1:21" ht="14.25" customHeight="1" x14ac:dyDescent="0.2">
      <c r="A11" s="20"/>
      <c r="B11" s="189">
        <v>2010</v>
      </c>
      <c r="C11" s="217">
        <v>413.3</v>
      </c>
      <c r="D11" s="218">
        <v>10.7</v>
      </c>
      <c r="E11" s="71">
        <v>43</v>
      </c>
      <c r="F11" s="71">
        <v>15</v>
      </c>
      <c r="G11" s="71">
        <v>56</v>
      </c>
      <c r="H11" s="71">
        <v>95</v>
      </c>
      <c r="I11" s="71">
        <v>74</v>
      </c>
      <c r="J11" s="71">
        <v>31</v>
      </c>
      <c r="K11" s="71">
        <v>6</v>
      </c>
      <c r="L11" s="71">
        <v>0</v>
      </c>
      <c r="M11" s="219">
        <v>1.3759999999999999</v>
      </c>
      <c r="N11" s="219">
        <v>0.66200000000000003</v>
      </c>
      <c r="O11" s="219">
        <v>0.65600000000000003</v>
      </c>
      <c r="P11" s="2">
        <v>1.0920000000000001</v>
      </c>
      <c r="S11" s="206"/>
    </row>
    <row r="12" spans="1:21" ht="14.25" customHeight="1" x14ac:dyDescent="0.2">
      <c r="B12" s="189">
        <v>2017</v>
      </c>
      <c r="C12" s="217">
        <v>402</v>
      </c>
      <c r="D12" s="218">
        <v>10.5</v>
      </c>
      <c r="E12" s="71">
        <v>44</v>
      </c>
      <c r="F12" s="71">
        <v>11</v>
      </c>
      <c r="G12" s="71">
        <v>51</v>
      </c>
      <c r="H12" s="71">
        <v>99</v>
      </c>
      <c r="I12" s="71">
        <v>86</v>
      </c>
      <c r="J12" s="71">
        <v>37</v>
      </c>
      <c r="K12" s="71">
        <v>7</v>
      </c>
      <c r="L12" s="71">
        <v>0</v>
      </c>
      <c r="M12" s="219">
        <v>1.4530000000000001</v>
      </c>
      <c r="N12" s="219">
        <v>0.70699999999999996</v>
      </c>
      <c r="O12" s="220">
        <v>0.70099999999999996</v>
      </c>
      <c r="P12" s="221">
        <v>0.998</v>
      </c>
    </row>
    <row r="13" spans="1:21" ht="14.25" customHeight="1" x14ac:dyDescent="0.2">
      <c r="B13" s="222">
        <v>2018</v>
      </c>
      <c r="C13" s="223">
        <v>388.2</v>
      </c>
      <c r="D13" s="224">
        <v>10.1</v>
      </c>
      <c r="E13" s="161">
        <v>43</v>
      </c>
      <c r="F13" s="161">
        <v>10</v>
      </c>
      <c r="G13" s="161">
        <v>49</v>
      </c>
      <c r="H13" s="161">
        <v>98</v>
      </c>
      <c r="I13" s="161">
        <v>85</v>
      </c>
      <c r="J13" s="161">
        <v>38</v>
      </c>
      <c r="K13" s="161">
        <v>8</v>
      </c>
      <c r="L13" s="161">
        <v>0</v>
      </c>
      <c r="M13" s="225">
        <v>1.4350000000000001</v>
      </c>
      <c r="N13" s="226">
        <v>0.69599999999999995</v>
      </c>
      <c r="O13" s="225">
        <v>0.69</v>
      </c>
      <c r="P13" s="227">
        <v>0.93700000000000006</v>
      </c>
    </row>
    <row r="14" spans="1:21" ht="14.25" customHeight="1" x14ac:dyDescent="0.2">
      <c r="B14" s="222"/>
      <c r="C14" s="223"/>
      <c r="D14" s="224"/>
      <c r="E14" s="161"/>
      <c r="F14" s="161"/>
      <c r="G14" s="161"/>
      <c r="H14" s="161"/>
      <c r="I14" s="161"/>
      <c r="J14" s="161"/>
      <c r="K14" s="161"/>
      <c r="L14" s="161"/>
      <c r="M14" s="225"/>
      <c r="N14" s="225"/>
      <c r="O14" s="228"/>
      <c r="P14" s="227"/>
    </row>
    <row r="15" spans="1:21" ht="14.25" customHeight="1" x14ac:dyDescent="0.2">
      <c r="A15" s="15" t="s">
        <v>127</v>
      </c>
      <c r="B15" s="189">
        <v>1980</v>
      </c>
      <c r="C15" s="78">
        <v>383.4</v>
      </c>
      <c r="D15" s="211">
        <v>18.399999999999999</v>
      </c>
      <c r="E15" s="76">
        <v>66</v>
      </c>
      <c r="F15" s="76">
        <v>28</v>
      </c>
      <c r="G15" s="76">
        <v>151</v>
      </c>
      <c r="H15" s="76">
        <v>121</v>
      </c>
      <c r="I15" s="76">
        <v>59</v>
      </c>
      <c r="J15" s="76">
        <v>22</v>
      </c>
      <c r="K15" s="76">
        <v>5</v>
      </c>
      <c r="L15" s="76">
        <v>0</v>
      </c>
      <c r="M15" s="212">
        <v>1.9279999999999999</v>
      </c>
      <c r="N15" s="212">
        <v>0.93899999999999995</v>
      </c>
      <c r="O15" s="213">
        <v>0.91</v>
      </c>
      <c r="P15" s="214">
        <v>1.994</v>
      </c>
    </row>
    <row r="16" spans="1:21" s="208" customFormat="1" ht="14.25" customHeight="1" x14ac:dyDescent="0.2">
      <c r="A16" s="463" t="s">
        <v>360</v>
      </c>
      <c r="B16" s="189">
        <v>1990</v>
      </c>
      <c r="C16" s="78">
        <v>292.5</v>
      </c>
      <c r="D16" s="211">
        <v>12.4</v>
      </c>
      <c r="E16" s="76">
        <v>47</v>
      </c>
      <c r="F16" s="76">
        <v>29</v>
      </c>
      <c r="G16" s="76">
        <v>128</v>
      </c>
      <c r="H16" s="76">
        <v>105</v>
      </c>
      <c r="I16" s="76">
        <v>56</v>
      </c>
      <c r="J16" s="76">
        <v>21</v>
      </c>
      <c r="K16" s="76">
        <v>5</v>
      </c>
      <c r="L16" s="76">
        <v>0</v>
      </c>
      <c r="M16" s="212">
        <v>1.7210000000000001</v>
      </c>
      <c r="N16" s="212">
        <v>0.83599999999999997</v>
      </c>
      <c r="O16" s="213">
        <v>0.77900000000000003</v>
      </c>
      <c r="P16" s="214">
        <v>1.3080000000000001</v>
      </c>
      <c r="Q16" s="229"/>
      <c r="R16" s="2"/>
    </row>
    <row r="17" spans="1:17" ht="14.25" customHeight="1" x14ac:dyDescent="0.2">
      <c r="A17" s="20"/>
      <c r="B17" s="189">
        <v>2000</v>
      </c>
      <c r="C17" s="78">
        <v>208.3</v>
      </c>
      <c r="D17" s="211">
        <v>8.8000000000000007</v>
      </c>
      <c r="E17" s="76">
        <v>32</v>
      </c>
      <c r="F17" s="76">
        <v>15</v>
      </c>
      <c r="G17" s="76">
        <v>68</v>
      </c>
      <c r="H17" s="76">
        <v>86</v>
      </c>
      <c r="I17" s="76">
        <v>48</v>
      </c>
      <c r="J17" s="76">
        <v>19</v>
      </c>
      <c r="K17" s="76">
        <v>4</v>
      </c>
      <c r="L17" s="76">
        <v>0</v>
      </c>
      <c r="M17" s="212">
        <v>1.2010000000000001</v>
      </c>
      <c r="N17" s="212">
        <v>0.58099999999999996</v>
      </c>
      <c r="O17" s="209">
        <v>0.57199999999999995</v>
      </c>
      <c r="P17" s="214">
        <v>0.95499999999999996</v>
      </c>
    </row>
    <row r="18" spans="1:17" ht="14.25" customHeight="1" x14ac:dyDescent="0.2">
      <c r="A18" s="20"/>
      <c r="B18" s="189">
        <v>2010</v>
      </c>
      <c r="C18" s="217">
        <v>241.9</v>
      </c>
      <c r="D18" s="218">
        <v>10.3</v>
      </c>
      <c r="E18" s="71">
        <v>42</v>
      </c>
      <c r="F18" s="71">
        <v>14</v>
      </c>
      <c r="G18" s="71">
        <v>45</v>
      </c>
      <c r="H18" s="71">
        <v>88</v>
      </c>
      <c r="I18" s="71">
        <v>75</v>
      </c>
      <c r="J18" s="71">
        <v>32</v>
      </c>
      <c r="K18" s="71">
        <v>6</v>
      </c>
      <c r="L18" s="71">
        <v>0</v>
      </c>
      <c r="M18" s="219">
        <v>1.292</v>
      </c>
      <c r="N18" s="219">
        <v>0.623</v>
      </c>
      <c r="O18" s="219">
        <v>0.61699999999999999</v>
      </c>
      <c r="P18" s="2">
        <v>1.0640000000000001</v>
      </c>
    </row>
    <row r="19" spans="1:17" ht="14.25" customHeight="1" x14ac:dyDescent="0.2">
      <c r="B19" s="230">
        <v>2017</v>
      </c>
      <c r="C19" s="211">
        <v>236.1</v>
      </c>
      <c r="D19" s="218">
        <v>10.199999999999999</v>
      </c>
      <c r="E19" s="71">
        <v>44</v>
      </c>
      <c r="F19" s="71">
        <v>11</v>
      </c>
      <c r="G19" s="71">
        <v>47</v>
      </c>
      <c r="H19" s="71">
        <v>95</v>
      </c>
      <c r="I19" s="71">
        <v>87</v>
      </c>
      <c r="J19" s="71">
        <v>38</v>
      </c>
      <c r="K19" s="71">
        <v>8</v>
      </c>
      <c r="L19" s="71">
        <v>0</v>
      </c>
      <c r="M19" s="219">
        <v>1.4179999999999999</v>
      </c>
      <c r="N19" s="219">
        <v>0.68899999999999995</v>
      </c>
      <c r="O19" s="220">
        <v>0.68300000000000005</v>
      </c>
      <c r="P19" s="221">
        <v>0.95499999999999996</v>
      </c>
    </row>
    <row r="20" spans="1:17" ht="14.25" customHeight="1" x14ac:dyDescent="0.2">
      <c r="B20" s="222">
        <v>2018</v>
      </c>
      <c r="C20" s="231">
        <v>228.7</v>
      </c>
      <c r="D20" s="224">
        <v>9.9</v>
      </c>
      <c r="E20" s="161">
        <v>43</v>
      </c>
      <c r="F20" s="161">
        <v>10</v>
      </c>
      <c r="G20" s="161">
        <v>46</v>
      </c>
      <c r="H20" s="161">
        <v>96</v>
      </c>
      <c r="I20" s="161">
        <v>86</v>
      </c>
      <c r="J20" s="161">
        <v>39</v>
      </c>
      <c r="K20" s="161">
        <v>8</v>
      </c>
      <c r="L20" s="161">
        <v>0</v>
      </c>
      <c r="M20" s="225">
        <v>1.4159999999999999</v>
      </c>
      <c r="N20" s="225">
        <v>0.68799999999999994</v>
      </c>
      <c r="O20" s="228">
        <v>0.68200000000000005</v>
      </c>
      <c r="P20" s="227">
        <v>0.89600000000000002</v>
      </c>
    </row>
    <row r="21" spans="1:17" ht="14.25" customHeight="1" x14ac:dyDescent="0.2">
      <c r="B21" s="232"/>
      <c r="C21" s="231"/>
      <c r="D21" s="224"/>
      <c r="E21" s="161"/>
      <c r="F21" s="161"/>
      <c r="G21" s="161"/>
      <c r="H21" s="161"/>
      <c r="I21" s="161"/>
      <c r="J21" s="161"/>
      <c r="K21" s="161"/>
      <c r="L21" s="161"/>
      <c r="M21" s="225"/>
      <c r="N21" s="225"/>
      <c r="O21" s="228"/>
      <c r="P21" s="227"/>
    </row>
    <row r="22" spans="1:17" s="208" customFormat="1" ht="14.25" customHeight="1" x14ac:dyDescent="0.2">
      <c r="A22" s="15" t="s">
        <v>165</v>
      </c>
      <c r="B22" s="189">
        <v>1980</v>
      </c>
      <c r="C22" s="78">
        <v>312.39999999999998</v>
      </c>
      <c r="D22" s="211">
        <v>21.1</v>
      </c>
      <c r="E22" s="76">
        <v>94</v>
      </c>
      <c r="F22" s="76">
        <v>40</v>
      </c>
      <c r="G22" s="76">
        <v>229</v>
      </c>
      <c r="H22" s="76">
        <v>167</v>
      </c>
      <c r="I22" s="76">
        <v>90</v>
      </c>
      <c r="J22" s="76">
        <v>42</v>
      </c>
      <c r="K22" s="76">
        <v>12</v>
      </c>
      <c r="L22" s="76">
        <v>1</v>
      </c>
      <c r="M22" s="212">
        <v>2.9079999999999999</v>
      </c>
      <c r="N22" s="212">
        <v>1.4159999999999999</v>
      </c>
      <c r="O22" s="213">
        <v>1.3680000000000001</v>
      </c>
      <c r="P22" s="214">
        <v>1.9590000000000001</v>
      </c>
      <c r="Q22" s="229"/>
    </row>
    <row r="23" spans="1:17" ht="14.25" customHeight="1" x14ac:dyDescent="0.2">
      <c r="A23" s="463" t="s">
        <v>361</v>
      </c>
      <c r="B23" s="189">
        <v>1990</v>
      </c>
      <c r="C23" s="78">
        <v>255.2</v>
      </c>
      <c r="D23" s="211">
        <v>17.5</v>
      </c>
      <c r="E23" s="76">
        <v>80</v>
      </c>
      <c r="F23" s="76">
        <v>42</v>
      </c>
      <c r="G23" s="76">
        <v>207</v>
      </c>
      <c r="H23" s="76">
        <v>144</v>
      </c>
      <c r="I23" s="76">
        <v>78</v>
      </c>
      <c r="J23" s="76">
        <v>35</v>
      </c>
      <c r="K23" s="76">
        <v>9</v>
      </c>
      <c r="L23" s="76">
        <v>0</v>
      </c>
      <c r="M23" s="212">
        <v>2.5760000000000001</v>
      </c>
      <c r="N23" s="212">
        <v>1.2529999999999999</v>
      </c>
      <c r="O23" s="213">
        <v>1.2090000000000001</v>
      </c>
      <c r="P23" s="214">
        <v>1.536</v>
      </c>
    </row>
    <row r="24" spans="1:17" ht="14.25" customHeight="1" x14ac:dyDescent="0.2">
      <c r="B24" s="189">
        <v>2000</v>
      </c>
      <c r="C24" s="211">
        <v>170</v>
      </c>
      <c r="D24" s="211">
        <v>11.6</v>
      </c>
      <c r="E24" s="76">
        <v>48</v>
      </c>
      <c r="F24" s="76">
        <v>20</v>
      </c>
      <c r="G24" s="76">
        <v>110</v>
      </c>
      <c r="H24" s="76">
        <v>109</v>
      </c>
      <c r="I24" s="76">
        <v>57</v>
      </c>
      <c r="J24" s="76">
        <v>26</v>
      </c>
      <c r="K24" s="76">
        <v>7</v>
      </c>
      <c r="L24" s="76">
        <v>0</v>
      </c>
      <c r="M24" s="212">
        <v>1.6519999999999999</v>
      </c>
      <c r="N24" s="212">
        <v>0.80500000000000005</v>
      </c>
      <c r="O24" s="209">
        <v>0.79200000000000004</v>
      </c>
      <c r="P24" s="214">
        <v>1.135</v>
      </c>
    </row>
    <row r="25" spans="1:17" ht="14.25" customHeight="1" x14ac:dyDescent="0.2">
      <c r="B25" s="189">
        <v>2010</v>
      </c>
      <c r="C25" s="211">
        <v>171.4</v>
      </c>
      <c r="D25" s="218">
        <v>11.4</v>
      </c>
      <c r="E25" s="71">
        <v>46</v>
      </c>
      <c r="F25" s="71">
        <v>17</v>
      </c>
      <c r="G25" s="71">
        <v>72</v>
      </c>
      <c r="H25" s="71">
        <v>106</v>
      </c>
      <c r="I25" s="71">
        <v>71</v>
      </c>
      <c r="J25" s="71">
        <v>30</v>
      </c>
      <c r="K25" s="71">
        <v>6</v>
      </c>
      <c r="L25" s="71">
        <v>0</v>
      </c>
      <c r="M25" s="219">
        <v>1.5049999999999999</v>
      </c>
      <c r="N25" s="219">
        <v>0.72199999999999998</v>
      </c>
      <c r="O25" s="219">
        <v>0.71499999999999997</v>
      </c>
      <c r="P25" s="2">
        <v>1.135</v>
      </c>
    </row>
    <row r="26" spans="1:17" x14ac:dyDescent="0.2">
      <c r="B26" s="189">
        <v>2017</v>
      </c>
      <c r="C26" s="217">
        <v>165.8</v>
      </c>
      <c r="D26" s="218">
        <v>10.8</v>
      </c>
      <c r="E26" s="114">
        <v>45</v>
      </c>
      <c r="F26" s="71">
        <v>11</v>
      </c>
      <c r="G26" s="114">
        <v>55</v>
      </c>
      <c r="H26" s="71">
        <v>105</v>
      </c>
      <c r="I26" s="114">
        <v>85</v>
      </c>
      <c r="J26" s="71">
        <v>36</v>
      </c>
      <c r="K26" s="114">
        <v>7</v>
      </c>
      <c r="L26" s="71">
        <v>0</v>
      </c>
      <c r="M26" s="233">
        <v>1.4930000000000001</v>
      </c>
      <c r="N26" s="219">
        <v>0.72699999999999998</v>
      </c>
      <c r="O26" s="219">
        <v>0.72099999999999997</v>
      </c>
      <c r="P26" s="233">
        <v>1.0660000000000001</v>
      </c>
    </row>
    <row r="27" spans="1:17" x14ac:dyDescent="0.2">
      <c r="B27" s="222">
        <v>2018</v>
      </c>
      <c r="C27" s="223">
        <v>159.5</v>
      </c>
      <c r="D27" s="224">
        <v>10.4</v>
      </c>
      <c r="E27" s="160">
        <v>43</v>
      </c>
      <c r="F27" s="161">
        <v>10</v>
      </c>
      <c r="G27" s="160">
        <v>52</v>
      </c>
      <c r="H27" s="161">
        <v>101</v>
      </c>
      <c r="I27" s="160">
        <v>83</v>
      </c>
      <c r="J27" s="161">
        <v>37</v>
      </c>
      <c r="K27" s="160">
        <v>7</v>
      </c>
      <c r="L27" s="161">
        <v>0</v>
      </c>
      <c r="M27" s="234">
        <v>1.452</v>
      </c>
      <c r="N27" s="225">
        <v>0.70299999999999996</v>
      </c>
      <c r="O27" s="225">
        <v>0.69699999999999995</v>
      </c>
      <c r="P27" s="234">
        <v>1.0029999999999999</v>
      </c>
    </row>
  </sheetData>
  <mergeCells count="7">
    <mergeCell ref="A4:B6"/>
    <mergeCell ref="E4:L5"/>
    <mergeCell ref="M5:M6"/>
    <mergeCell ref="N5:O5"/>
    <mergeCell ref="M4:P4"/>
    <mergeCell ref="P5:P6"/>
    <mergeCell ref="C4:D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S61"/>
  <sheetViews>
    <sheetView workbookViewId="0">
      <pane ySplit="7" topLeftCell="A8" activePane="bottomLeft" state="frozen"/>
      <selection activeCell="E2" sqref="E2"/>
      <selection pane="bottomLeft" activeCell="O9" sqref="O9"/>
    </sheetView>
  </sheetViews>
  <sheetFormatPr defaultRowHeight="12.75" x14ac:dyDescent="0.2"/>
  <cols>
    <col min="1" max="1" width="24.85546875" style="8" customWidth="1"/>
    <col min="2" max="2" width="9.5703125" style="8" customWidth="1"/>
    <col min="3" max="3" width="10.140625" style="8" customWidth="1"/>
    <col min="4" max="4" width="7.42578125" style="6" customWidth="1"/>
    <col min="5" max="10" width="6.42578125" style="6" customWidth="1"/>
    <col min="11" max="11" width="7.42578125" style="6" customWidth="1"/>
    <col min="12" max="14" width="9.85546875" style="6" customWidth="1"/>
    <col min="15" max="15" width="12.7109375" style="8" customWidth="1"/>
    <col min="16" max="16" width="13" style="6" customWidth="1"/>
    <col min="17" max="16384" width="9.140625" style="6"/>
  </cols>
  <sheetData>
    <row r="1" spans="1:19" ht="14.45" customHeight="1" x14ac:dyDescent="0.2">
      <c r="A1" s="625" t="s">
        <v>250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</row>
    <row r="2" spans="1:19" ht="14.45" customHeight="1" x14ac:dyDescent="0.2">
      <c r="A2" s="603" t="s">
        <v>468</v>
      </c>
      <c r="B2" s="604"/>
      <c r="C2" s="604"/>
      <c r="D2" s="604"/>
      <c r="E2" s="604"/>
      <c r="F2" s="604"/>
      <c r="G2" s="604"/>
      <c r="H2" s="604"/>
      <c r="I2" s="604"/>
      <c r="J2" s="604"/>
      <c r="K2" s="604"/>
      <c r="L2" s="604"/>
      <c r="M2" s="604"/>
      <c r="N2" s="604"/>
    </row>
    <row r="3" spans="1:19" ht="14.45" customHeight="1" x14ac:dyDescent="0.2"/>
    <row r="4" spans="1:19" ht="12.75" customHeight="1" x14ac:dyDescent="0.2">
      <c r="A4" s="571" t="s">
        <v>470</v>
      </c>
      <c r="B4" s="566" t="s">
        <v>469</v>
      </c>
      <c r="C4" s="566"/>
      <c r="D4" s="566" t="s">
        <v>473</v>
      </c>
      <c r="E4" s="566"/>
      <c r="F4" s="566"/>
      <c r="G4" s="566"/>
      <c r="H4" s="566"/>
      <c r="I4" s="566"/>
      <c r="J4" s="566"/>
      <c r="K4" s="566"/>
      <c r="L4" s="568" t="s">
        <v>475</v>
      </c>
      <c r="M4" s="570"/>
      <c r="N4" s="570"/>
      <c r="O4" s="570"/>
    </row>
    <row r="5" spans="1:19" ht="15.6" customHeight="1" x14ac:dyDescent="0.2">
      <c r="A5" s="638"/>
      <c r="B5" s="566"/>
      <c r="C5" s="566"/>
      <c r="D5" s="566"/>
      <c r="E5" s="566"/>
      <c r="F5" s="566"/>
      <c r="G5" s="566"/>
      <c r="H5" s="566"/>
      <c r="I5" s="566"/>
      <c r="J5" s="566"/>
      <c r="K5" s="566"/>
      <c r="L5" s="574"/>
      <c r="M5" s="572"/>
      <c r="N5" s="572"/>
      <c r="O5" s="572"/>
    </row>
    <row r="6" spans="1:19" ht="33.75" customHeight="1" x14ac:dyDescent="0.2">
      <c r="A6" s="638"/>
      <c r="B6" s="576" t="s">
        <v>471</v>
      </c>
      <c r="C6" s="576" t="s">
        <v>472</v>
      </c>
      <c r="D6" s="575" t="s">
        <v>466</v>
      </c>
      <c r="E6" s="575" t="s">
        <v>103</v>
      </c>
      <c r="F6" s="575" t="s">
        <v>86</v>
      </c>
      <c r="G6" s="575" t="s">
        <v>87</v>
      </c>
      <c r="H6" s="575" t="s">
        <v>88</v>
      </c>
      <c r="I6" s="575" t="s">
        <v>89</v>
      </c>
      <c r="J6" s="575" t="s">
        <v>90</v>
      </c>
      <c r="K6" s="575" t="s">
        <v>467</v>
      </c>
      <c r="L6" s="626" t="s">
        <v>474</v>
      </c>
      <c r="M6" s="588" t="s">
        <v>476</v>
      </c>
      <c r="N6" s="589"/>
      <c r="O6" s="640" t="s">
        <v>479</v>
      </c>
    </row>
    <row r="7" spans="1:19" ht="39.75" customHeight="1" x14ac:dyDescent="0.2">
      <c r="A7" s="573"/>
      <c r="B7" s="591"/>
      <c r="C7" s="591"/>
      <c r="D7" s="591"/>
      <c r="E7" s="591"/>
      <c r="F7" s="591"/>
      <c r="G7" s="591"/>
      <c r="H7" s="591"/>
      <c r="I7" s="591"/>
      <c r="J7" s="591"/>
      <c r="K7" s="591"/>
      <c r="L7" s="627"/>
      <c r="M7" s="12" t="s">
        <v>477</v>
      </c>
      <c r="N7" s="12" t="s">
        <v>478</v>
      </c>
      <c r="O7" s="641"/>
    </row>
    <row r="8" spans="1:19" ht="15.75" customHeight="1" x14ac:dyDescent="0.2">
      <c r="A8" s="189"/>
      <c r="B8" s="189"/>
      <c r="C8" s="189"/>
      <c r="D8" s="59"/>
      <c r="E8" s="59"/>
      <c r="F8" s="59"/>
      <c r="G8" s="59"/>
      <c r="H8" s="59"/>
      <c r="I8" s="59"/>
      <c r="J8" s="59"/>
      <c r="K8" s="59"/>
      <c r="L8" s="190"/>
      <c r="M8" s="190"/>
      <c r="N8" s="191"/>
      <c r="O8" s="191"/>
    </row>
    <row r="9" spans="1:19" ht="14.45" customHeight="1" x14ac:dyDescent="0.2">
      <c r="A9" s="140" t="s">
        <v>480</v>
      </c>
      <c r="B9" s="198">
        <v>388178</v>
      </c>
      <c r="C9" s="199">
        <v>10.1</v>
      </c>
      <c r="D9" s="192">
        <v>43</v>
      </c>
      <c r="E9" s="192">
        <v>10.3</v>
      </c>
      <c r="F9" s="192">
        <v>48.9</v>
      </c>
      <c r="G9" s="192">
        <v>98.1</v>
      </c>
      <c r="H9" s="192">
        <v>84.8</v>
      </c>
      <c r="I9" s="192">
        <v>37.9</v>
      </c>
      <c r="J9" s="192">
        <v>7.7</v>
      </c>
      <c r="K9" s="192">
        <v>0.4</v>
      </c>
      <c r="L9" s="193">
        <v>1.4350000000000001</v>
      </c>
      <c r="M9" s="193">
        <v>0.69599999999999995</v>
      </c>
      <c r="N9" s="194">
        <v>0.69</v>
      </c>
      <c r="O9" s="194">
        <v>0.93700000000000006</v>
      </c>
      <c r="P9" s="200"/>
      <c r="Q9" s="7"/>
    </row>
    <row r="10" spans="1:19" ht="14.45" customHeight="1" x14ac:dyDescent="0.2">
      <c r="A10" s="139" t="s">
        <v>1</v>
      </c>
      <c r="B10" s="201">
        <v>27790</v>
      </c>
      <c r="C10" s="202">
        <v>9.6</v>
      </c>
      <c r="D10" s="195">
        <v>41</v>
      </c>
      <c r="E10" s="195">
        <v>11.9</v>
      </c>
      <c r="F10" s="195">
        <v>49.3</v>
      </c>
      <c r="G10" s="195">
        <v>91.4</v>
      </c>
      <c r="H10" s="195">
        <v>78.400000000000006</v>
      </c>
      <c r="I10" s="195">
        <v>36.4</v>
      </c>
      <c r="J10" s="195">
        <v>7</v>
      </c>
      <c r="K10" s="195">
        <v>0.3</v>
      </c>
      <c r="L10" s="196">
        <v>1.367</v>
      </c>
      <c r="M10" s="196">
        <v>0.66200000000000003</v>
      </c>
      <c r="N10" s="197">
        <v>0.65600000000000003</v>
      </c>
      <c r="O10" s="197">
        <v>0.84199999999999997</v>
      </c>
      <c r="P10" s="200"/>
    </row>
    <row r="11" spans="1:19" ht="14.45" customHeight="1" x14ac:dyDescent="0.2">
      <c r="A11" s="139" t="s">
        <v>2</v>
      </c>
      <c r="B11" s="201">
        <v>19866</v>
      </c>
      <c r="C11" s="202">
        <v>9.6</v>
      </c>
      <c r="D11" s="195">
        <v>40.5</v>
      </c>
      <c r="E11" s="195">
        <v>13.4</v>
      </c>
      <c r="F11" s="195">
        <v>54.6</v>
      </c>
      <c r="G11" s="195">
        <v>94.1</v>
      </c>
      <c r="H11" s="195">
        <v>74.2</v>
      </c>
      <c r="I11" s="195">
        <v>32.4</v>
      </c>
      <c r="J11" s="195">
        <v>6.4</v>
      </c>
      <c r="K11" s="195">
        <v>0.4</v>
      </c>
      <c r="L11" s="196">
        <v>1.3740000000000001</v>
      </c>
      <c r="M11" s="196">
        <v>0.66300000000000003</v>
      </c>
      <c r="N11" s="197">
        <v>0.65700000000000003</v>
      </c>
      <c r="O11" s="197">
        <v>0.878</v>
      </c>
      <c r="P11" s="200"/>
    </row>
    <row r="12" spans="1:19" ht="14.45" customHeight="1" x14ac:dyDescent="0.2">
      <c r="A12" s="139" t="s">
        <v>3</v>
      </c>
      <c r="B12" s="201">
        <v>20101</v>
      </c>
      <c r="C12" s="202">
        <v>9.5</v>
      </c>
      <c r="D12" s="195">
        <v>40.799999999999997</v>
      </c>
      <c r="E12" s="195">
        <v>8.6999999999999993</v>
      </c>
      <c r="F12" s="195">
        <v>42.1</v>
      </c>
      <c r="G12" s="195">
        <v>90.5</v>
      </c>
      <c r="H12" s="195">
        <v>83.2</v>
      </c>
      <c r="I12" s="195">
        <v>37.799999999999997</v>
      </c>
      <c r="J12" s="195">
        <v>8.1</v>
      </c>
      <c r="K12" s="195">
        <v>0.4</v>
      </c>
      <c r="L12" s="196">
        <v>1.3480000000000001</v>
      </c>
      <c r="M12" s="196">
        <v>0.65</v>
      </c>
      <c r="N12" s="197">
        <v>0.64300000000000002</v>
      </c>
      <c r="O12" s="197">
        <v>0.84899999999999998</v>
      </c>
      <c r="P12" s="200"/>
    </row>
    <row r="13" spans="1:19" ht="14.45" customHeight="1" x14ac:dyDescent="0.2">
      <c r="A13" s="139" t="s">
        <v>4</v>
      </c>
      <c r="B13" s="201">
        <v>9467</v>
      </c>
      <c r="C13" s="202">
        <v>9.3000000000000007</v>
      </c>
      <c r="D13" s="195">
        <v>39.700000000000003</v>
      </c>
      <c r="E13" s="195">
        <v>13.9</v>
      </c>
      <c r="F13" s="195">
        <v>56.8</v>
      </c>
      <c r="G13" s="195">
        <v>88.9</v>
      </c>
      <c r="H13" s="195">
        <v>73.3</v>
      </c>
      <c r="I13" s="195">
        <v>32</v>
      </c>
      <c r="J13" s="195">
        <v>6.2</v>
      </c>
      <c r="K13" s="195">
        <v>0.3</v>
      </c>
      <c r="L13" s="196">
        <v>1.353</v>
      </c>
      <c r="M13" s="196">
        <v>0.65900000000000003</v>
      </c>
      <c r="N13" s="197">
        <v>0.65200000000000002</v>
      </c>
      <c r="O13" s="197">
        <v>0.86199999999999999</v>
      </c>
      <c r="P13" s="200"/>
    </row>
    <row r="14" spans="1:19" ht="14.45" customHeight="1" x14ac:dyDescent="0.2">
      <c r="A14" s="139" t="s">
        <v>5</v>
      </c>
      <c r="B14" s="201">
        <v>23017</v>
      </c>
      <c r="C14" s="202">
        <v>9.3000000000000007</v>
      </c>
      <c r="D14" s="195">
        <v>41.1</v>
      </c>
      <c r="E14" s="195">
        <v>8.6999999999999993</v>
      </c>
      <c r="F14" s="195">
        <v>45.5</v>
      </c>
      <c r="G14" s="195">
        <v>95.4</v>
      </c>
      <c r="H14" s="195">
        <v>85.5</v>
      </c>
      <c r="I14" s="195">
        <v>37.6</v>
      </c>
      <c r="J14" s="195">
        <v>6.9</v>
      </c>
      <c r="K14" s="195">
        <v>0.2</v>
      </c>
      <c r="L14" s="196">
        <v>1.3959999999999999</v>
      </c>
      <c r="M14" s="196">
        <v>0.67300000000000004</v>
      </c>
      <c r="N14" s="197">
        <v>0.66600000000000004</v>
      </c>
      <c r="O14" s="197">
        <v>0.72899999999999998</v>
      </c>
      <c r="P14" s="200"/>
    </row>
    <row r="15" spans="1:19" ht="14.45" customHeight="1" x14ac:dyDescent="0.2">
      <c r="A15" s="139" t="s">
        <v>6</v>
      </c>
      <c r="B15" s="201">
        <v>37864</v>
      </c>
      <c r="C15" s="202">
        <v>11.2</v>
      </c>
      <c r="D15" s="195">
        <v>46.1</v>
      </c>
      <c r="E15" s="195">
        <v>7.4</v>
      </c>
      <c r="F15" s="195">
        <v>45.4</v>
      </c>
      <c r="G15" s="195">
        <v>104.3</v>
      </c>
      <c r="H15" s="195">
        <v>92.3</v>
      </c>
      <c r="I15" s="195">
        <v>42.9</v>
      </c>
      <c r="J15" s="195">
        <v>8.6999999999999993</v>
      </c>
      <c r="K15" s="195">
        <v>0.4</v>
      </c>
      <c r="L15" s="196">
        <v>1.4990000000000001</v>
      </c>
      <c r="M15" s="196">
        <v>0.72299999999999998</v>
      </c>
      <c r="N15" s="197">
        <v>0.71799999999999997</v>
      </c>
      <c r="O15" s="197">
        <v>1.1659999999999999</v>
      </c>
      <c r="P15" s="200"/>
    </row>
    <row r="16" spans="1:19" ht="14.45" customHeight="1" x14ac:dyDescent="0.2">
      <c r="A16" s="139" t="s">
        <v>7</v>
      </c>
      <c r="B16" s="201">
        <v>60485</v>
      </c>
      <c r="C16" s="202">
        <v>11.2</v>
      </c>
      <c r="D16" s="195">
        <v>47.2</v>
      </c>
      <c r="E16" s="195">
        <v>8.3000000000000007</v>
      </c>
      <c r="F16" s="195">
        <v>45</v>
      </c>
      <c r="G16" s="195">
        <v>105.3</v>
      </c>
      <c r="H16" s="195">
        <v>99.5</v>
      </c>
      <c r="I16" s="195">
        <v>45.7</v>
      </c>
      <c r="J16" s="195">
        <v>9.6999999999999993</v>
      </c>
      <c r="K16" s="195">
        <v>0.6</v>
      </c>
      <c r="L16" s="196">
        <v>1.5640000000000001</v>
      </c>
      <c r="M16" s="196">
        <v>0.76</v>
      </c>
      <c r="N16" s="197">
        <v>0.753</v>
      </c>
      <c r="O16" s="197">
        <v>1.03</v>
      </c>
      <c r="P16" s="200"/>
      <c r="R16" s="445"/>
      <c r="S16" s="446"/>
    </row>
    <row r="17" spans="1:16" ht="14.45" customHeight="1" x14ac:dyDescent="0.2">
      <c r="A17" s="139" t="s">
        <v>8</v>
      </c>
      <c r="B17" s="201">
        <v>8596</v>
      </c>
      <c r="C17" s="202">
        <v>8.6999999999999993</v>
      </c>
      <c r="D17" s="195">
        <v>37.1</v>
      </c>
      <c r="E17" s="195">
        <v>11.6</v>
      </c>
      <c r="F17" s="195">
        <v>46.1</v>
      </c>
      <c r="G17" s="195">
        <v>90.2</v>
      </c>
      <c r="H17" s="195">
        <v>68.900000000000006</v>
      </c>
      <c r="I17" s="195">
        <v>28.7</v>
      </c>
      <c r="J17" s="195">
        <v>6.4</v>
      </c>
      <c r="K17" s="195">
        <v>0.4</v>
      </c>
      <c r="L17" s="196">
        <v>1.2549999999999999</v>
      </c>
      <c r="M17" s="196">
        <v>0.61</v>
      </c>
      <c r="N17" s="197">
        <v>0.60399999999999998</v>
      </c>
      <c r="O17" s="197">
        <v>0.80300000000000005</v>
      </c>
      <c r="P17" s="200"/>
    </row>
    <row r="18" spans="1:16" ht="14.45" customHeight="1" x14ac:dyDescent="0.2">
      <c r="A18" s="139" t="s">
        <v>9</v>
      </c>
      <c r="B18" s="201">
        <v>21533</v>
      </c>
      <c r="C18" s="202">
        <v>10.1</v>
      </c>
      <c r="D18" s="195">
        <v>41.9</v>
      </c>
      <c r="E18" s="195">
        <v>7.3</v>
      </c>
      <c r="F18" s="195">
        <v>42</v>
      </c>
      <c r="G18" s="195">
        <v>92</v>
      </c>
      <c r="H18" s="195">
        <v>85.1</v>
      </c>
      <c r="I18" s="195">
        <v>39.4</v>
      </c>
      <c r="J18" s="195">
        <v>8.9</v>
      </c>
      <c r="K18" s="195">
        <v>0.4</v>
      </c>
      <c r="L18" s="196">
        <v>1.369</v>
      </c>
      <c r="M18" s="196">
        <v>0.67500000000000004</v>
      </c>
      <c r="N18" s="197">
        <v>0.66900000000000004</v>
      </c>
      <c r="O18" s="197">
        <v>1.097</v>
      </c>
      <c r="P18" s="200"/>
    </row>
    <row r="19" spans="1:16" ht="14.45" customHeight="1" x14ac:dyDescent="0.2">
      <c r="A19" s="139" t="s">
        <v>10</v>
      </c>
      <c r="B19" s="201">
        <v>11790</v>
      </c>
      <c r="C19" s="202">
        <v>10</v>
      </c>
      <c r="D19" s="195">
        <v>42.7</v>
      </c>
      <c r="E19" s="195">
        <v>8.5</v>
      </c>
      <c r="F19" s="195">
        <v>41.2</v>
      </c>
      <c r="G19" s="195">
        <v>94.7</v>
      </c>
      <c r="H19" s="195">
        <v>88.9</v>
      </c>
      <c r="I19" s="195">
        <v>38.799999999999997</v>
      </c>
      <c r="J19" s="195">
        <v>7.4</v>
      </c>
      <c r="K19" s="195">
        <v>0.4</v>
      </c>
      <c r="L19" s="196">
        <v>1.393</v>
      </c>
      <c r="M19" s="196">
        <v>0.68799999999999994</v>
      </c>
      <c r="N19" s="197">
        <v>0.68200000000000005</v>
      </c>
      <c r="O19" s="197">
        <v>0.90900000000000003</v>
      </c>
      <c r="P19" s="200"/>
    </row>
    <row r="20" spans="1:16" ht="14.45" customHeight="1" x14ac:dyDescent="0.2">
      <c r="A20" s="139" t="s">
        <v>11</v>
      </c>
      <c r="B20" s="201">
        <v>26498</v>
      </c>
      <c r="C20" s="202">
        <v>11.4</v>
      </c>
      <c r="D20" s="195">
        <v>47.7</v>
      </c>
      <c r="E20" s="195">
        <v>13.5</v>
      </c>
      <c r="F20" s="195">
        <v>63.9</v>
      </c>
      <c r="G20" s="195">
        <v>108.9</v>
      </c>
      <c r="H20" s="195">
        <v>86.9</v>
      </c>
      <c r="I20" s="195">
        <v>39</v>
      </c>
      <c r="J20" s="195">
        <v>8.1</v>
      </c>
      <c r="K20" s="195">
        <v>0.4</v>
      </c>
      <c r="L20" s="196">
        <v>1.5980000000000001</v>
      </c>
      <c r="M20" s="196">
        <v>0.77300000000000002</v>
      </c>
      <c r="N20" s="197">
        <v>0.76700000000000002</v>
      </c>
      <c r="O20" s="197">
        <v>1.1830000000000001</v>
      </c>
      <c r="P20" s="200"/>
    </row>
    <row r="21" spans="1:16" ht="14.45" customHeight="1" x14ac:dyDescent="0.2">
      <c r="A21" s="139" t="s">
        <v>12</v>
      </c>
      <c r="B21" s="201">
        <v>42596</v>
      </c>
      <c r="C21" s="202">
        <v>9.4</v>
      </c>
      <c r="D21" s="195">
        <v>41</v>
      </c>
      <c r="E21" s="195">
        <v>10.4</v>
      </c>
      <c r="F21" s="195">
        <v>48.5</v>
      </c>
      <c r="G21" s="195">
        <v>98.3</v>
      </c>
      <c r="H21" s="195">
        <v>80.3</v>
      </c>
      <c r="I21" s="195">
        <v>34.5</v>
      </c>
      <c r="J21" s="195">
        <v>6.7</v>
      </c>
      <c r="K21" s="195">
        <v>0.3</v>
      </c>
      <c r="L21" s="196">
        <v>1.389</v>
      </c>
      <c r="M21" s="196">
        <v>0.67400000000000004</v>
      </c>
      <c r="N21" s="197">
        <v>0.66800000000000004</v>
      </c>
      <c r="O21" s="197">
        <v>0.81699999999999995</v>
      </c>
      <c r="P21" s="200"/>
    </row>
    <row r="22" spans="1:16" ht="14.45" customHeight="1" x14ac:dyDescent="0.2">
      <c r="A22" s="139" t="s">
        <v>13</v>
      </c>
      <c r="B22" s="201">
        <v>10721</v>
      </c>
      <c r="C22" s="202">
        <v>8.6</v>
      </c>
      <c r="D22" s="195">
        <v>37.799999999999997</v>
      </c>
      <c r="E22" s="195">
        <v>7.4</v>
      </c>
      <c r="F22" s="195">
        <v>39.9</v>
      </c>
      <c r="G22" s="195">
        <v>89.5</v>
      </c>
      <c r="H22" s="195">
        <v>76.599999999999994</v>
      </c>
      <c r="I22" s="195">
        <v>32.6</v>
      </c>
      <c r="J22" s="195">
        <v>6.3</v>
      </c>
      <c r="K22" s="195">
        <v>0.3</v>
      </c>
      <c r="L22" s="196">
        <v>1.262</v>
      </c>
      <c r="M22" s="196">
        <v>0.61199999999999999</v>
      </c>
      <c r="N22" s="197">
        <v>0.60699999999999998</v>
      </c>
      <c r="O22" s="197">
        <v>0.73299999999999998</v>
      </c>
      <c r="P22" s="200"/>
    </row>
    <row r="23" spans="1:16" ht="14.45" customHeight="1" x14ac:dyDescent="0.2">
      <c r="A23" s="139" t="s">
        <v>14</v>
      </c>
      <c r="B23" s="201">
        <v>13687</v>
      </c>
      <c r="C23" s="202">
        <v>9.6</v>
      </c>
      <c r="D23" s="195">
        <v>40.5</v>
      </c>
      <c r="E23" s="195">
        <v>14.4</v>
      </c>
      <c r="F23" s="195">
        <v>52.7</v>
      </c>
      <c r="G23" s="195">
        <v>89.3</v>
      </c>
      <c r="H23" s="195">
        <v>75.599999999999994</v>
      </c>
      <c r="I23" s="195">
        <v>33.5</v>
      </c>
      <c r="J23" s="195">
        <v>7</v>
      </c>
      <c r="K23" s="195">
        <v>0.5</v>
      </c>
      <c r="L23" s="196">
        <v>1.361</v>
      </c>
      <c r="M23" s="196">
        <v>0.66100000000000003</v>
      </c>
      <c r="N23" s="197">
        <v>0.65500000000000003</v>
      </c>
      <c r="O23" s="197">
        <v>0.91400000000000003</v>
      </c>
      <c r="P23" s="200"/>
    </row>
    <row r="24" spans="1:16" ht="14.45" customHeight="1" x14ac:dyDescent="0.2">
      <c r="A24" s="139" t="s">
        <v>15</v>
      </c>
      <c r="B24" s="201">
        <v>38778</v>
      </c>
      <c r="C24" s="202">
        <v>11.1</v>
      </c>
      <c r="D24" s="195">
        <v>46.4</v>
      </c>
      <c r="E24" s="195">
        <v>10.9</v>
      </c>
      <c r="F24" s="195">
        <v>56.7</v>
      </c>
      <c r="G24" s="195">
        <v>110.2</v>
      </c>
      <c r="H24" s="195">
        <v>87.8</v>
      </c>
      <c r="I24" s="195">
        <v>38.1</v>
      </c>
      <c r="J24" s="195">
        <v>7.4</v>
      </c>
      <c r="K24" s="195">
        <v>0.3</v>
      </c>
      <c r="L24" s="196">
        <v>1.552</v>
      </c>
      <c r="M24" s="196">
        <v>0.75600000000000001</v>
      </c>
      <c r="N24" s="197">
        <v>0.75</v>
      </c>
      <c r="O24" s="197">
        <v>1.1040000000000001</v>
      </c>
      <c r="P24" s="200"/>
    </row>
    <row r="25" spans="1:16" ht="14.45" customHeight="1" x14ac:dyDescent="0.2">
      <c r="A25" s="139" t="s">
        <v>16</v>
      </c>
      <c r="B25" s="201">
        <v>15389</v>
      </c>
      <c r="C25" s="202">
        <v>9</v>
      </c>
      <c r="D25" s="195">
        <v>38.9</v>
      </c>
      <c r="E25" s="195">
        <v>14.7</v>
      </c>
      <c r="F25" s="195">
        <v>53.3</v>
      </c>
      <c r="G25" s="195">
        <v>86</v>
      </c>
      <c r="H25" s="195">
        <v>74.5</v>
      </c>
      <c r="I25" s="195">
        <v>31.6</v>
      </c>
      <c r="J25" s="195">
        <v>6.8</v>
      </c>
      <c r="K25" s="195">
        <v>0.4</v>
      </c>
      <c r="L25" s="196">
        <v>1.3320000000000001</v>
      </c>
      <c r="M25" s="196">
        <v>0.64400000000000002</v>
      </c>
      <c r="N25" s="197">
        <v>0.63800000000000001</v>
      </c>
      <c r="O25" s="197">
        <v>0.82899999999999996</v>
      </c>
      <c r="P25" s="200"/>
    </row>
    <row r="26" spans="1:16" x14ac:dyDescent="0.2">
      <c r="A26" s="139"/>
      <c r="B26" s="201"/>
      <c r="C26" s="201"/>
      <c r="D26" s="36"/>
      <c r="E26" s="36"/>
      <c r="F26" s="36"/>
      <c r="G26" s="36"/>
      <c r="H26" s="36"/>
      <c r="I26" s="36"/>
      <c r="J26" s="36"/>
      <c r="K26" s="36"/>
      <c r="L26" s="203"/>
      <c r="M26" s="203"/>
      <c r="N26" s="204"/>
      <c r="O26" s="204"/>
      <c r="P26" s="200"/>
    </row>
    <row r="27" spans="1:16" ht="14.45" customHeight="1" x14ac:dyDescent="0.2">
      <c r="A27" s="140" t="s">
        <v>440</v>
      </c>
      <c r="B27" s="198">
        <v>228714</v>
      </c>
      <c r="C27" s="205">
        <v>9.9</v>
      </c>
      <c r="D27" s="192">
        <v>42.7</v>
      </c>
      <c r="E27" s="192">
        <v>10.1</v>
      </c>
      <c r="F27" s="192">
        <v>45.9</v>
      </c>
      <c r="G27" s="192">
        <v>95.8</v>
      </c>
      <c r="H27" s="192">
        <v>86</v>
      </c>
      <c r="I27" s="192">
        <v>38.6</v>
      </c>
      <c r="J27" s="192">
        <v>7.9</v>
      </c>
      <c r="K27" s="192">
        <v>0.4</v>
      </c>
      <c r="L27" s="193">
        <v>1.4159999999999999</v>
      </c>
      <c r="M27" s="193">
        <v>0.68799999999999994</v>
      </c>
      <c r="N27" s="194">
        <v>0.68200000000000005</v>
      </c>
      <c r="O27" s="194">
        <v>0.89600000000000002</v>
      </c>
      <c r="P27" s="200"/>
    </row>
    <row r="28" spans="1:16" ht="14.45" customHeight="1" x14ac:dyDescent="0.2">
      <c r="A28" s="139" t="s">
        <v>1</v>
      </c>
      <c r="B28" s="201">
        <v>18877</v>
      </c>
      <c r="C28" s="206">
        <v>9.5</v>
      </c>
      <c r="D28" s="195">
        <v>41.1</v>
      </c>
      <c r="E28" s="195">
        <v>11.8</v>
      </c>
      <c r="F28" s="195">
        <v>47.3</v>
      </c>
      <c r="G28" s="195">
        <v>90.9</v>
      </c>
      <c r="H28" s="195">
        <v>79.5</v>
      </c>
      <c r="I28" s="195">
        <v>36.6</v>
      </c>
      <c r="J28" s="195">
        <v>6.6</v>
      </c>
      <c r="K28" s="195">
        <v>0.3</v>
      </c>
      <c r="L28" s="196">
        <v>1.357</v>
      </c>
      <c r="M28" s="196">
        <v>0.66</v>
      </c>
      <c r="N28" s="197">
        <v>0.65400000000000003</v>
      </c>
      <c r="O28" s="197">
        <v>0.80200000000000005</v>
      </c>
      <c r="P28" s="200"/>
    </row>
    <row r="29" spans="1:16" ht="14.45" customHeight="1" x14ac:dyDescent="0.2">
      <c r="A29" s="139" t="s">
        <v>2</v>
      </c>
      <c r="B29" s="201">
        <v>11211</v>
      </c>
      <c r="C29" s="206">
        <v>9.1</v>
      </c>
      <c r="D29" s="195">
        <v>39.299999999999997</v>
      </c>
      <c r="E29" s="195">
        <v>13</v>
      </c>
      <c r="F29" s="195">
        <v>51.1</v>
      </c>
      <c r="G29" s="195">
        <v>92</v>
      </c>
      <c r="H29" s="195">
        <v>74</v>
      </c>
      <c r="I29" s="195">
        <v>31.4</v>
      </c>
      <c r="J29" s="195">
        <v>6.2</v>
      </c>
      <c r="K29" s="195">
        <v>0.3</v>
      </c>
      <c r="L29" s="196">
        <v>1.335</v>
      </c>
      <c r="M29" s="196">
        <v>0.64500000000000002</v>
      </c>
      <c r="N29" s="197">
        <v>0.63900000000000001</v>
      </c>
      <c r="O29" s="197">
        <v>0.79300000000000004</v>
      </c>
      <c r="P29" s="200"/>
    </row>
    <row r="30" spans="1:16" ht="14.45" customHeight="1" x14ac:dyDescent="0.2">
      <c r="A30" s="139" t="s">
        <v>3</v>
      </c>
      <c r="B30" s="201">
        <v>9113</v>
      </c>
      <c r="C30" s="206">
        <v>9.1999999999999993</v>
      </c>
      <c r="D30" s="195">
        <v>39.700000000000003</v>
      </c>
      <c r="E30" s="195">
        <v>7.7</v>
      </c>
      <c r="F30" s="195">
        <v>38.299999999999997</v>
      </c>
      <c r="G30" s="195">
        <v>86.4</v>
      </c>
      <c r="H30" s="195">
        <v>83.2</v>
      </c>
      <c r="I30" s="195">
        <v>38</v>
      </c>
      <c r="J30" s="195">
        <v>8.3000000000000007</v>
      </c>
      <c r="K30" s="195">
        <v>0.4</v>
      </c>
      <c r="L30" s="196">
        <v>1.3029999999999999</v>
      </c>
      <c r="M30" s="196">
        <v>0.624</v>
      </c>
      <c r="N30" s="197">
        <v>0.61699999999999999</v>
      </c>
      <c r="O30" s="197">
        <v>0.91200000000000003</v>
      </c>
      <c r="P30" s="200"/>
    </row>
    <row r="31" spans="1:16" ht="14.45" customHeight="1" x14ac:dyDescent="0.2">
      <c r="A31" s="139" t="s">
        <v>4</v>
      </c>
      <c r="B31" s="201">
        <v>6158</v>
      </c>
      <c r="C31" s="206">
        <v>9.3000000000000007</v>
      </c>
      <c r="D31" s="195">
        <v>40.200000000000003</v>
      </c>
      <c r="E31" s="195">
        <v>12.2</v>
      </c>
      <c r="F31" s="195">
        <v>55.5</v>
      </c>
      <c r="G31" s="195">
        <v>91.9</v>
      </c>
      <c r="H31" s="195">
        <v>76.400000000000006</v>
      </c>
      <c r="I31" s="195">
        <v>32.799999999999997</v>
      </c>
      <c r="J31" s="195">
        <v>6.3</v>
      </c>
      <c r="K31" s="195">
        <v>0.2</v>
      </c>
      <c r="L31" s="196">
        <v>1.373</v>
      </c>
      <c r="M31" s="196">
        <v>0.67700000000000005</v>
      </c>
      <c r="N31" s="197">
        <v>0.67</v>
      </c>
      <c r="O31" s="197">
        <v>0.84599999999999997</v>
      </c>
      <c r="P31" s="200"/>
    </row>
    <row r="32" spans="1:16" ht="14.45" customHeight="1" x14ac:dyDescent="0.2">
      <c r="A32" s="139" t="s">
        <v>5</v>
      </c>
      <c r="B32" s="201">
        <v>14006</v>
      </c>
      <c r="C32" s="206">
        <v>9</v>
      </c>
      <c r="D32" s="195">
        <v>40.5</v>
      </c>
      <c r="E32" s="195">
        <v>8.9</v>
      </c>
      <c r="F32" s="195">
        <v>43.4</v>
      </c>
      <c r="G32" s="195">
        <v>93.2</v>
      </c>
      <c r="H32" s="195">
        <v>85.8</v>
      </c>
      <c r="I32" s="195">
        <v>37.4</v>
      </c>
      <c r="J32" s="195">
        <v>7</v>
      </c>
      <c r="K32" s="195">
        <v>0.2</v>
      </c>
      <c r="L32" s="196">
        <v>1.375</v>
      </c>
      <c r="M32" s="196">
        <v>0.66400000000000003</v>
      </c>
      <c r="N32" s="197">
        <v>0.65700000000000003</v>
      </c>
      <c r="O32" s="197">
        <v>0.68600000000000005</v>
      </c>
      <c r="P32" s="200"/>
    </row>
    <row r="33" spans="1:17" ht="14.45" customHeight="1" x14ac:dyDescent="0.2">
      <c r="A33" s="139" t="s">
        <v>6</v>
      </c>
      <c r="B33" s="201">
        <v>17859</v>
      </c>
      <c r="C33" s="206">
        <v>10.9</v>
      </c>
      <c r="D33" s="195">
        <v>45.8</v>
      </c>
      <c r="E33" s="195">
        <v>7.3</v>
      </c>
      <c r="F33" s="195">
        <v>38.700000000000003</v>
      </c>
      <c r="G33" s="195">
        <v>98</v>
      </c>
      <c r="H33" s="195">
        <v>94.8</v>
      </c>
      <c r="I33" s="195">
        <v>44.2</v>
      </c>
      <c r="J33" s="195">
        <v>9</v>
      </c>
      <c r="K33" s="195">
        <v>0.3</v>
      </c>
      <c r="L33" s="196">
        <v>1.4490000000000001</v>
      </c>
      <c r="M33" s="196">
        <v>0.70099999999999996</v>
      </c>
      <c r="N33" s="197">
        <v>0.69599999999999995</v>
      </c>
      <c r="O33" s="197">
        <v>1.07</v>
      </c>
      <c r="P33" s="200"/>
    </row>
    <row r="34" spans="1:17" ht="14.45" customHeight="1" x14ac:dyDescent="0.2">
      <c r="A34" s="139" t="s">
        <v>7</v>
      </c>
      <c r="B34" s="201">
        <v>39811</v>
      </c>
      <c r="C34" s="206">
        <v>11.5</v>
      </c>
      <c r="D34" s="195">
        <v>48</v>
      </c>
      <c r="E34" s="195">
        <v>7.7</v>
      </c>
      <c r="F34" s="195">
        <v>41.7</v>
      </c>
      <c r="G34" s="195">
        <v>103.1</v>
      </c>
      <c r="H34" s="195">
        <v>102.2</v>
      </c>
      <c r="I34" s="195">
        <v>48.1</v>
      </c>
      <c r="J34" s="195">
        <v>10.4</v>
      </c>
      <c r="K34" s="195">
        <v>0.7</v>
      </c>
      <c r="L34" s="196">
        <v>1.56</v>
      </c>
      <c r="M34" s="196">
        <v>0.75700000000000001</v>
      </c>
      <c r="N34" s="197">
        <v>0.751</v>
      </c>
      <c r="O34" s="197">
        <v>1.0589999999999999</v>
      </c>
      <c r="P34" s="200"/>
      <c r="Q34" s="446"/>
    </row>
    <row r="35" spans="1:17" ht="14.45" customHeight="1" x14ac:dyDescent="0.2">
      <c r="A35" s="139" t="s">
        <v>8</v>
      </c>
      <c r="B35" s="201">
        <v>4532</v>
      </c>
      <c r="C35" s="206">
        <v>8.6</v>
      </c>
      <c r="D35" s="195">
        <v>37.6</v>
      </c>
      <c r="E35" s="195">
        <v>12.5</v>
      </c>
      <c r="F35" s="195">
        <v>45.7</v>
      </c>
      <c r="G35" s="195">
        <v>90</v>
      </c>
      <c r="H35" s="195">
        <v>71.3</v>
      </c>
      <c r="I35" s="195">
        <v>30.8</v>
      </c>
      <c r="J35" s="195">
        <v>6.2</v>
      </c>
      <c r="K35" s="195">
        <v>0.5</v>
      </c>
      <c r="L35" s="196">
        <v>1.2769999999999999</v>
      </c>
      <c r="M35" s="196">
        <v>0.62</v>
      </c>
      <c r="N35" s="197">
        <v>0.61399999999999999</v>
      </c>
      <c r="O35" s="197">
        <v>0.79500000000000004</v>
      </c>
      <c r="P35" s="200"/>
    </row>
    <row r="36" spans="1:17" ht="14.45" customHeight="1" x14ac:dyDescent="0.2">
      <c r="A36" s="139" t="s">
        <v>9</v>
      </c>
      <c r="B36" s="201">
        <v>8343</v>
      </c>
      <c r="C36" s="206">
        <v>9.5</v>
      </c>
      <c r="D36" s="195">
        <v>40.299999999999997</v>
      </c>
      <c r="E36" s="195">
        <v>6.3</v>
      </c>
      <c r="F36" s="195">
        <v>36.200000000000003</v>
      </c>
      <c r="G36" s="195">
        <v>82.8</v>
      </c>
      <c r="H36" s="195">
        <v>85.5</v>
      </c>
      <c r="I36" s="195">
        <v>39.299999999999997</v>
      </c>
      <c r="J36" s="195">
        <v>9.3000000000000007</v>
      </c>
      <c r="K36" s="195">
        <v>0.3</v>
      </c>
      <c r="L36" s="196">
        <v>1.29</v>
      </c>
      <c r="M36" s="196">
        <v>0.63600000000000001</v>
      </c>
      <c r="N36" s="197">
        <v>0.629</v>
      </c>
      <c r="O36" s="197">
        <v>1.089</v>
      </c>
      <c r="P36" s="200"/>
    </row>
    <row r="37" spans="1:17" ht="14.45" customHeight="1" x14ac:dyDescent="0.2">
      <c r="A37" s="139" t="s">
        <v>10</v>
      </c>
      <c r="B37" s="201">
        <v>7561</v>
      </c>
      <c r="C37" s="206">
        <v>10.5</v>
      </c>
      <c r="D37" s="195">
        <v>44.1</v>
      </c>
      <c r="E37" s="195">
        <v>8.4</v>
      </c>
      <c r="F37" s="195">
        <v>40.799999999999997</v>
      </c>
      <c r="G37" s="195">
        <v>96.9</v>
      </c>
      <c r="H37" s="195">
        <v>91.7</v>
      </c>
      <c r="I37" s="195">
        <v>39.6</v>
      </c>
      <c r="J37" s="195">
        <v>7.1</v>
      </c>
      <c r="K37" s="195">
        <v>0.3</v>
      </c>
      <c r="L37" s="196">
        <v>1.415</v>
      </c>
      <c r="M37" s="196">
        <v>0.69899999999999995</v>
      </c>
      <c r="N37" s="197">
        <v>0.69299999999999995</v>
      </c>
      <c r="O37" s="197">
        <v>1.1080000000000001</v>
      </c>
      <c r="P37" s="200"/>
    </row>
    <row r="38" spans="1:17" ht="14.45" customHeight="1" x14ac:dyDescent="0.2">
      <c r="A38" s="139" t="s">
        <v>11</v>
      </c>
      <c r="B38" s="201">
        <v>15788</v>
      </c>
      <c r="C38" s="206">
        <v>10.6</v>
      </c>
      <c r="D38" s="195">
        <v>45.5</v>
      </c>
      <c r="E38" s="195">
        <v>11.4</v>
      </c>
      <c r="F38" s="195">
        <v>54.4</v>
      </c>
      <c r="G38" s="195">
        <v>104.2</v>
      </c>
      <c r="H38" s="447">
        <v>87.36</v>
      </c>
      <c r="I38" s="195">
        <v>39</v>
      </c>
      <c r="J38" s="195">
        <v>7.8</v>
      </c>
      <c r="K38" s="195">
        <v>0.5</v>
      </c>
      <c r="L38" s="196">
        <v>1.5149999999999999</v>
      </c>
      <c r="M38" s="196">
        <v>0.73399999999999999</v>
      </c>
      <c r="N38" s="197">
        <v>0.72799999999999998</v>
      </c>
      <c r="O38" s="197">
        <v>1.01</v>
      </c>
      <c r="P38" s="200"/>
    </row>
    <row r="39" spans="1:17" ht="14.45" customHeight="1" x14ac:dyDescent="0.2">
      <c r="A39" s="139" t="s">
        <v>12</v>
      </c>
      <c r="B39" s="201">
        <v>32121</v>
      </c>
      <c r="C39" s="206">
        <v>9.1999999999999993</v>
      </c>
      <c r="D39" s="195">
        <v>40.700000000000003</v>
      </c>
      <c r="E39" s="195">
        <v>11.7</v>
      </c>
      <c r="F39" s="195">
        <v>48.4</v>
      </c>
      <c r="G39" s="195">
        <v>96.1</v>
      </c>
      <c r="H39" s="195">
        <v>80</v>
      </c>
      <c r="I39" s="195">
        <v>34.4</v>
      </c>
      <c r="J39" s="195">
        <v>6.8</v>
      </c>
      <c r="K39" s="195">
        <v>0.4</v>
      </c>
      <c r="L39" s="196">
        <v>1.383</v>
      </c>
      <c r="M39" s="196">
        <v>0.67100000000000004</v>
      </c>
      <c r="N39" s="197">
        <v>0.66500000000000004</v>
      </c>
      <c r="O39" s="197">
        <v>0.78400000000000003</v>
      </c>
      <c r="P39" s="200"/>
    </row>
    <row r="40" spans="1:17" ht="14.45" customHeight="1" x14ac:dyDescent="0.2">
      <c r="A40" s="139" t="s">
        <v>13</v>
      </c>
      <c r="B40" s="201">
        <v>4447</v>
      </c>
      <c r="C40" s="206">
        <v>8</v>
      </c>
      <c r="D40" s="195">
        <v>35.9</v>
      </c>
      <c r="E40" s="195">
        <v>8.4</v>
      </c>
      <c r="F40" s="195">
        <v>33.4</v>
      </c>
      <c r="G40" s="195">
        <v>80.400000000000006</v>
      </c>
      <c r="H40" s="195">
        <v>76.8</v>
      </c>
      <c r="I40" s="195">
        <v>33.299999999999997</v>
      </c>
      <c r="J40" s="195">
        <v>6.8</v>
      </c>
      <c r="K40" s="195">
        <v>0.3</v>
      </c>
      <c r="L40" s="196">
        <v>1.194</v>
      </c>
      <c r="M40" s="196">
        <v>0.59399999999999997</v>
      </c>
      <c r="N40" s="197">
        <v>0.58899999999999997</v>
      </c>
      <c r="O40" s="197">
        <v>0.69699999999999995</v>
      </c>
      <c r="P40" s="200"/>
    </row>
    <row r="41" spans="1:17" ht="14.45" customHeight="1" x14ac:dyDescent="0.2">
      <c r="A41" s="139" t="s">
        <v>14</v>
      </c>
      <c r="B41" s="201">
        <v>8401</v>
      </c>
      <c r="C41" s="206">
        <v>9.9</v>
      </c>
      <c r="D41" s="195">
        <v>42.5</v>
      </c>
      <c r="E41" s="195">
        <v>13.4</v>
      </c>
      <c r="F41" s="195">
        <v>53.2</v>
      </c>
      <c r="G41" s="195">
        <v>94.4</v>
      </c>
      <c r="H41" s="195">
        <v>82.8</v>
      </c>
      <c r="I41" s="195">
        <v>35.5</v>
      </c>
      <c r="J41" s="195">
        <v>7.6</v>
      </c>
      <c r="K41" s="195">
        <v>0.5</v>
      </c>
      <c r="L41" s="196">
        <v>0.69399999999999995</v>
      </c>
      <c r="M41" s="196">
        <v>0.94599999999999995</v>
      </c>
      <c r="N41" s="197">
        <v>0.68799999999999994</v>
      </c>
      <c r="O41" s="197">
        <v>0.94599999999999995</v>
      </c>
      <c r="P41" s="200"/>
    </row>
    <row r="42" spans="1:17" ht="14.45" customHeight="1" x14ac:dyDescent="0.2">
      <c r="A42" s="139" t="s">
        <v>15</v>
      </c>
      <c r="B42" s="201">
        <v>20144</v>
      </c>
      <c r="C42" s="206">
        <v>10.6</v>
      </c>
      <c r="D42" s="195">
        <v>45.2</v>
      </c>
      <c r="E42" s="195">
        <v>10.4</v>
      </c>
      <c r="F42" s="195">
        <v>51.7</v>
      </c>
      <c r="G42" s="195">
        <v>105.5</v>
      </c>
      <c r="H42" s="195">
        <v>87.1</v>
      </c>
      <c r="I42" s="195">
        <v>38.700000000000003</v>
      </c>
      <c r="J42" s="195">
        <v>7.8</v>
      </c>
      <c r="K42" s="195">
        <v>0.3</v>
      </c>
      <c r="L42" s="196">
        <v>1.5009999999999999</v>
      </c>
      <c r="M42" s="196">
        <v>0.73199999999999998</v>
      </c>
      <c r="N42" s="197">
        <v>0.72599999999999998</v>
      </c>
      <c r="O42" s="197">
        <v>0.99</v>
      </c>
      <c r="P42" s="200"/>
    </row>
    <row r="43" spans="1:17" ht="14.45" customHeight="1" x14ac:dyDescent="0.2">
      <c r="A43" s="139" t="s">
        <v>16</v>
      </c>
      <c r="B43" s="201">
        <v>10342</v>
      </c>
      <c r="C43" s="206">
        <v>8.9</v>
      </c>
      <c r="D43" s="195">
        <v>38.6</v>
      </c>
      <c r="E43" s="195">
        <v>12.4</v>
      </c>
      <c r="F43" s="195">
        <v>47.5</v>
      </c>
      <c r="G43" s="195">
        <v>89.3</v>
      </c>
      <c r="H43" s="195">
        <v>75.900000000000006</v>
      </c>
      <c r="I43" s="195">
        <v>32.700000000000003</v>
      </c>
      <c r="J43" s="195">
        <v>7.1</v>
      </c>
      <c r="K43" s="195">
        <v>0.3</v>
      </c>
      <c r="L43" s="196">
        <v>1.32</v>
      </c>
      <c r="M43" s="196">
        <v>0.64300000000000002</v>
      </c>
      <c r="N43" s="197">
        <v>0.63700000000000001</v>
      </c>
      <c r="O43" s="197">
        <v>0.78</v>
      </c>
      <c r="P43" s="200"/>
    </row>
    <row r="44" spans="1:17" ht="12" customHeight="1" x14ac:dyDescent="0.2">
      <c r="A44" s="139"/>
      <c r="B44" s="201"/>
      <c r="C44" s="201"/>
      <c r="D44" s="36"/>
      <c r="E44" s="36"/>
      <c r="F44" s="36"/>
      <c r="G44" s="36"/>
      <c r="H44" s="36"/>
      <c r="I44" s="36"/>
      <c r="J44" s="36"/>
      <c r="K44" s="36"/>
      <c r="L44" s="203"/>
      <c r="M44" s="203"/>
      <c r="N44" s="204"/>
      <c r="O44" s="204"/>
      <c r="P44" s="200"/>
    </row>
    <row r="45" spans="1:17" ht="14.45" customHeight="1" x14ac:dyDescent="0.2">
      <c r="A45" s="140" t="s">
        <v>481</v>
      </c>
      <c r="B45" s="207">
        <v>159464</v>
      </c>
      <c r="C45" s="205">
        <v>10.4</v>
      </c>
      <c r="D45" s="192">
        <v>43.5</v>
      </c>
      <c r="E45" s="192">
        <v>10.4</v>
      </c>
      <c r="F45" s="192">
        <v>52.2</v>
      </c>
      <c r="G45" s="192">
        <v>101.2</v>
      </c>
      <c r="H45" s="192">
        <v>82.8</v>
      </c>
      <c r="I45" s="192">
        <v>36.700000000000003</v>
      </c>
      <c r="J45" s="192">
        <v>7.5</v>
      </c>
      <c r="K45" s="192">
        <v>0.4</v>
      </c>
      <c r="L45" s="193">
        <v>1.452</v>
      </c>
      <c r="M45" s="193">
        <v>0.70299999999999996</v>
      </c>
      <c r="N45" s="194">
        <v>0.69699999999999995</v>
      </c>
      <c r="O45" s="194">
        <v>1.0029999999999999</v>
      </c>
      <c r="P45" s="200"/>
    </row>
    <row r="46" spans="1:17" ht="14.45" customHeight="1" x14ac:dyDescent="0.2">
      <c r="A46" s="139" t="s">
        <v>1</v>
      </c>
      <c r="B46" s="201">
        <v>8913</v>
      </c>
      <c r="C46" s="206">
        <v>9.8000000000000007</v>
      </c>
      <c r="D46" s="195">
        <v>40.799999999999997</v>
      </c>
      <c r="E46" s="195">
        <v>12.1</v>
      </c>
      <c r="F46" s="195">
        <v>52.8</v>
      </c>
      <c r="G46" s="195">
        <v>92.3</v>
      </c>
      <c r="H46" s="195">
        <v>76</v>
      </c>
      <c r="I46" s="195">
        <v>36.1</v>
      </c>
      <c r="J46" s="195">
        <v>7.7</v>
      </c>
      <c r="K46" s="195">
        <v>0.3</v>
      </c>
      <c r="L46" s="196">
        <v>1.383</v>
      </c>
      <c r="M46" s="196">
        <v>0.66400000000000003</v>
      </c>
      <c r="N46" s="197">
        <v>0.65600000000000003</v>
      </c>
      <c r="O46" s="197">
        <v>0.94299999999999995</v>
      </c>
      <c r="P46" s="200"/>
    </row>
    <row r="47" spans="1:17" ht="14.45" customHeight="1" x14ac:dyDescent="0.2">
      <c r="A47" s="139" t="s">
        <v>2</v>
      </c>
      <c r="B47" s="201">
        <v>8655</v>
      </c>
      <c r="C47" s="206">
        <v>10.199999999999999</v>
      </c>
      <c r="D47" s="195">
        <v>42.1</v>
      </c>
      <c r="E47" s="195">
        <v>13.9</v>
      </c>
      <c r="F47" s="195">
        <v>58.7</v>
      </c>
      <c r="G47" s="195">
        <v>96.8</v>
      </c>
      <c r="H47" s="195">
        <v>74.5</v>
      </c>
      <c r="I47" s="195">
        <v>34</v>
      </c>
      <c r="J47" s="195">
        <v>6.8</v>
      </c>
      <c r="K47" s="195">
        <v>0.5</v>
      </c>
      <c r="L47" s="196">
        <v>1.423</v>
      </c>
      <c r="M47" s="196">
        <v>0.68700000000000006</v>
      </c>
      <c r="N47" s="197">
        <v>0.68</v>
      </c>
      <c r="O47" s="197">
        <v>1.018</v>
      </c>
      <c r="P47" s="200"/>
    </row>
    <row r="48" spans="1:17" ht="14.45" customHeight="1" x14ac:dyDescent="0.2">
      <c r="A48" s="139" t="s">
        <v>3</v>
      </c>
      <c r="B48" s="201">
        <v>10988</v>
      </c>
      <c r="C48" s="206">
        <v>9.6999999999999993</v>
      </c>
      <c r="D48" s="195">
        <v>41.7</v>
      </c>
      <c r="E48" s="195">
        <v>9.4</v>
      </c>
      <c r="F48" s="195">
        <v>44.6</v>
      </c>
      <c r="G48" s="195">
        <v>93.7</v>
      </c>
      <c r="H48" s="195">
        <v>83.2</v>
      </c>
      <c r="I48" s="195">
        <v>37.700000000000003</v>
      </c>
      <c r="J48" s="195">
        <v>7.9</v>
      </c>
      <c r="K48" s="195">
        <v>0.4</v>
      </c>
      <c r="L48" s="196">
        <v>1.3819999999999999</v>
      </c>
      <c r="M48" s="196">
        <v>0.66900000000000004</v>
      </c>
      <c r="N48" s="197">
        <v>0.66300000000000003</v>
      </c>
      <c r="O48" s="197">
        <v>0.80300000000000005</v>
      </c>
      <c r="P48" s="200"/>
    </row>
    <row r="49" spans="1:17" ht="14.45" customHeight="1" x14ac:dyDescent="0.2">
      <c r="A49" s="139" t="s">
        <v>4</v>
      </c>
      <c r="B49" s="201">
        <v>3309</v>
      </c>
      <c r="C49" s="206">
        <v>9.3000000000000007</v>
      </c>
      <c r="D49" s="195">
        <v>38.9</v>
      </c>
      <c r="E49" s="195">
        <v>16.5</v>
      </c>
      <c r="F49" s="195">
        <v>58.7</v>
      </c>
      <c r="G49" s="195">
        <v>84.1</v>
      </c>
      <c r="H49" s="195">
        <v>67.2</v>
      </c>
      <c r="I49" s="195">
        <v>30.4</v>
      </c>
      <c r="J49" s="195">
        <v>6</v>
      </c>
      <c r="K49" s="195">
        <v>0.4</v>
      </c>
      <c r="L49" s="196">
        <v>1.3120000000000001</v>
      </c>
      <c r="M49" s="196">
        <v>0.624</v>
      </c>
      <c r="N49" s="197">
        <v>0.61799999999999999</v>
      </c>
      <c r="O49" s="197">
        <v>0.89400000000000002</v>
      </c>
      <c r="P49" s="200"/>
    </row>
    <row r="50" spans="1:17" ht="14.45" customHeight="1" x14ac:dyDescent="0.2">
      <c r="A50" s="139" t="s">
        <v>5</v>
      </c>
      <c r="B50" s="201">
        <v>9011</v>
      </c>
      <c r="C50" s="206">
        <v>9.8000000000000007</v>
      </c>
      <c r="D50" s="195">
        <v>42.1</v>
      </c>
      <c r="E50" s="195">
        <v>8.5</v>
      </c>
      <c r="F50" s="195">
        <v>48.1</v>
      </c>
      <c r="G50" s="195">
        <v>85</v>
      </c>
      <c r="H50" s="195">
        <v>38</v>
      </c>
      <c r="I50" s="195">
        <v>38</v>
      </c>
      <c r="J50" s="195">
        <v>6.7</v>
      </c>
      <c r="K50" s="195">
        <v>0.4</v>
      </c>
      <c r="L50" s="196">
        <v>1.423</v>
      </c>
      <c r="M50" s="196">
        <v>0.68500000000000005</v>
      </c>
      <c r="N50" s="197">
        <v>0.67900000000000005</v>
      </c>
      <c r="O50" s="197">
        <v>0.80700000000000005</v>
      </c>
      <c r="P50" s="200"/>
    </row>
    <row r="51" spans="1:17" ht="14.45" customHeight="1" x14ac:dyDescent="0.2">
      <c r="A51" s="139" t="s">
        <v>6</v>
      </c>
      <c r="B51" s="201">
        <v>20005</v>
      </c>
      <c r="C51" s="206">
        <v>11.4</v>
      </c>
      <c r="D51" s="195">
        <v>46.3</v>
      </c>
      <c r="E51" s="195">
        <v>7.5</v>
      </c>
      <c r="F51" s="195">
        <v>49.9</v>
      </c>
      <c r="G51" s="195">
        <v>109.5</v>
      </c>
      <c r="H51" s="195">
        <v>89.7</v>
      </c>
      <c r="I51" s="195">
        <v>41.5</v>
      </c>
      <c r="J51" s="195">
        <v>8.4</v>
      </c>
      <c r="K51" s="195">
        <v>0.5</v>
      </c>
      <c r="L51" s="196">
        <v>1.5289999999999999</v>
      </c>
      <c r="M51" s="196">
        <v>0.73499999999999999</v>
      </c>
      <c r="N51" s="197">
        <v>0.73</v>
      </c>
      <c r="O51" s="197">
        <v>1.268</v>
      </c>
      <c r="P51" s="200"/>
    </row>
    <row r="52" spans="1:17" ht="14.45" customHeight="1" x14ac:dyDescent="0.2">
      <c r="A52" s="139" t="s">
        <v>7</v>
      </c>
      <c r="B52" s="201">
        <v>20674</v>
      </c>
      <c r="C52" s="206">
        <v>10.8</v>
      </c>
      <c r="D52" s="195">
        <v>45.6</v>
      </c>
      <c r="E52" s="195">
        <v>9</v>
      </c>
      <c r="F52" s="195">
        <v>49.1</v>
      </c>
      <c r="G52" s="195">
        <v>108.8</v>
      </c>
      <c r="H52" s="195">
        <v>93.1</v>
      </c>
      <c r="I52" s="195">
        <v>40.1</v>
      </c>
      <c r="J52" s="195">
        <v>8.3000000000000007</v>
      </c>
      <c r="K52" s="195">
        <v>0.4</v>
      </c>
      <c r="L52" s="196">
        <v>1.542</v>
      </c>
      <c r="M52" s="196">
        <v>0.749</v>
      </c>
      <c r="N52" s="197">
        <v>0.74099999999999999</v>
      </c>
      <c r="O52" s="197">
        <v>0.97799999999999998</v>
      </c>
      <c r="P52" s="445"/>
      <c r="Q52" s="446"/>
    </row>
    <row r="53" spans="1:17" ht="14.45" customHeight="1" x14ac:dyDescent="0.2">
      <c r="A53" s="139" t="s">
        <v>8</v>
      </c>
      <c r="B53" s="201">
        <v>4064</v>
      </c>
      <c r="C53" s="206">
        <v>8.8000000000000007</v>
      </c>
      <c r="D53" s="195">
        <v>36.700000000000003</v>
      </c>
      <c r="E53" s="195">
        <v>10.7</v>
      </c>
      <c r="F53" s="195">
        <v>46.6</v>
      </c>
      <c r="G53" s="195">
        <v>90.5</v>
      </c>
      <c r="H53" s="195">
        <v>66.099999999999994</v>
      </c>
      <c r="I53" s="195">
        <v>26.1</v>
      </c>
      <c r="J53" s="195">
        <v>6.7</v>
      </c>
      <c r="K53" s="195">
        <v>0.4</v>
      </c>
      <c r="L53" s="196">
        <v>1.228</v>
      </c>
      <c r="M53" s="196">
        <v>0.59799999999999998</v>
      </c>
      <c r="N53" s="197">
        <v>0.59299999999999997</v>
      </c>
      <c r="O53" s="197">
        <v>0.81200000000000006</v>
      </c>
      <c r="P53" s="200"/>
    </row>
    <row r="54" spans="1:17" ht="14.45" customHeight="1" x14ac:dyDescent="0.2">
      <c r="A54" s="139" t="s">
        <v>9</v>
      </c>
      <c r="B54" s="201">
        <v>13190</v>
      </c>
      <c r="C54" s="206">
        <v>10.5</v>
      </c>
      <c r="D54" s="195">
        <v>43</v>
      </c>
      <c r="E54" s="195">
        <v>7.8</v>
      </c>
      <c r="F54" s="195">
        <v>45.1</v>
      </c>
      <c r="G54" s="195">
        <v>97.9</v>
      </c>
      <c r="H54" s="195">
        <v>84.7</v>
      </c>
      <c r="I54" s="195">
        <v>39.4</v>
      </c>
      <c r="J54" s="195">
        <v>8.6</v>
      </c>
      <c r="K54" s="195">
        <v>0.5</v>
      </c>
      <c r="L54" s="196">
        <v>1.4159999999999999</v>
      </c>
      <c r="M54" s="196">
        <v>0.69899999999999995</v>
      </c>
      <c r="N54" s="197">
        <v>0.69199999999999995</v>
      </c>
      <c r="O54" s="197">
        <v>1.101</v>
      </c>
      <c r="P54" s="200"/>
    </row>
    <row r="55" spans="1:17" ht="14.45" customHeight="1" x14ac:dyDescent="0.2">
      <c r="A55" s="139" t="s">
        <v>10</v>
      </c>
      <c r="B55" s="201">
        <v>4229</v>
      </c>
      <c r="C55" s="206">
        <v>9.1</v>
      </c>
      <c r="D55" s="195">
        <v>40.4</v>
      </c>
      <c r="E55" s="195">
        <v>8.5</v>
      </c>
      <c r="F55" s="195">
        <v>41.8</v>
      </c>
      <c r="G55" s="195">
        <v>91.1</v>
      </c>
      <c r="H55" s="195">
        <v>83.4</v>
      </c>
      <c r="I55" s="195">
        <v>37.299999999999997</v>
      </c>
      <c r="J55" s="195">
        <v>8</v>
      </c>
      <c r="K55" s="195">
        <v>0.4</v>
      </c>
      <c r="L55" s="196">
        <v>1.3520000000000001</v>
      </c>
      <c r="M55" s="196">
        <v>0.66700000000000004</v>
      </c>
      <c r="N55" s="197">
        <v>0.66200000000000003</v>
      </c>
      <c r="O55" s="197">
        <v>0.68799999999999994</v>
      </c>
      <c r="P55" s="200"/>
    </row>
    <row r="56" spans="1:17" ht="14.45" customHeight="1" x14ac:dyDescent="0.2">
      <c r="A56" s="139" t="s">
        <v>11</v>
      </c>
      <c r="B56" s="201">
        <v>10710</v>
      </c>
      <c r="C56" s="206">
        <v>12.7</v>
      </c>
      <c r="D56" s="195">
        <v>51.3</v>
      </c>
      <c r="E56" s="195">
        <v>16.2</v>
      </c>
      <c r="F56" s="195">
        <v>76.2</v>
      </c>
      <c r="G56" s="195">
        <v>116</v>
      </c>
      <c r="H56" s="195">
        <v>86.1</v>
      </c>
      <c r="I56" s="195">
        <v>39.200000000000003</v>
      </c>
      <c r="J56" s="195">
        <v>8.5</v>
      </c>
      <c r="K56" s="195">
        <v>0.4</v>
      </c>
      <c r="L56" s="196">
        <v>1.7070000000000001</v>
      </c>
      <c r="M56" s="196">
        <v>0.82399999999999995</v>
      </c>
      <c r="N56" s="197">
        <v>0.81699999999999995</v>
      </c>
      <c r="O56" s="197">
        <v>1.585</v>
      </c>
      <c r="P56" s="200"/>
    </row>
    <row r="57" spans="1:17" ht="14.45" customHeight="1" x14ac:dyDescent="0.2">
      <c r="A57" s="139" t="s">
        <v>12</v>
      </c>
      <c r="B57" s="201">
        <v>10475</v>
      </c>
      <c r="C57" s="206">
        <v>9.9</v>
      </c>
      <c r="D57" s="195">
        <v>41.9</v>
      </c>
      <c r="E57" s="195">
        <v>6.6</v>
      </c>
      <c r="F57" s="195">
        <v>48.8</v>
      </c>
      <c r="G57" s="195">
        <v>104.6</v>
      </c>
      <c r="H57" s="195">
        <v>81.3</v>
      </c>
      <c r="I57" s="195">
        <v>34.9</v>
      </c>
      <c r="J57" s="195">
        <v>6.3</v>
      </c>
      <c r="K57" s="195">
        <v>0.3</v>
      </c>
      <c r="L57" s="196">
        <v>1.4079999999999999</v>
      </c>
      <c r="M57" s="196">
        <v>0.68200000000000005</v>
      </c>
      <c r="N57" s="197">
        <v>0.67600000000000005</v>
      </c>
      <c r="O57" s="197">
        <v>0.93400000000000005</v>
      </c>
      <c r="P57" s="200"/>
    </row>
    <row r="58" spans="1:17" ht="14.45" customHeight="1" x14ac:dyDescent="0.2">
      <c r="A58" s="139" t="s">
        <v>13</v>
      </c>
      <c r="B58" s="201">
        <v>6274</v>
      </c>
      <c r="C58" s="206">
        <v>9.1999999999999993</v>
      </c>
      <c r="D58" s="195">
        <v>39.4</v>
      </c>
      <c r="E58" s="195">
        <v>6.7</v>
      </c>
      <c r="F58" s="195">
        <v>43.8</v>
      </c>
      <c r="G58" s="195">
        <v>96</v>
      </c>
      <c r="H58" s="195">
        <v>76.5</v>
      </c>
      <c r="I58" s="195">
        <v>31.9</v>
      </c>
      <c r="J58" s="195">
        <v>5.9</v>
      </c>
      <c r="K58" s="195">
        <v>0.4</v>
      </c>
      <c r="L58" s="196">
        <v>1.306</v>
      </c>
      <c r="M58" s="196">
        <v>0.622</v>
      </c>
      <c r="N58" s="197">
        <v>0.61599999999999999</v>
      </c>
      <c r="O58" s="197">
        <v>0.76200000000000001</v>
      </c>
      <c r="P58" s="200"/>
    </row>
    <row r="59" spans="1:17" ht="14.45" customHeight="1" x14ac:dyDescent="0.2">
      <c r="A59" s="139" t="s">
        <v>14</v>
      </c>
      <c r="B59" s="201">
        <v>5286</v>
      </c>
      <c r="C59" s="206">
        <v>9</v>
      </c>
      <c r="D59" s="195">
        <v>37.799999999999997</v>
      </c>
      <c r="E59" s="195">
        <v>15.7</v>
      </c>
      <c r="F59" s="195">
        <v>52.2</v>
      </c>
      <c r="G59" s="195">
        <v>82.7</v>
      </c>
      <c r="H59" s="195">
        <v>64.2</v>
      </c>
      <c r="I59" s="195">
        <v>30.2</v>
      </c>
      <c r="J59" s="195">
        <v>6.1</v>
      </c>
      <c r="K59" s="195">
        <v>0.5</v>
      </c>
      <c r="L59" s="196">
        <v>1.2549999999999999</v>
      </c>
      <c r="M59" s="196">
        <v>0.61199999999999999</v>
      </c>
      <c r="N59" s="197">
        <v>0.60599999999999998</v>
      </c>
      <c r="O59" s="197">
        <v>0.86799999999999999</v>
      </c>
      <c r="P59" s="200"/>
    </row>
    <row r="60" spans="1:17" ht="14.45" customHeight="1" x14ac:dyDescent="0.2">
      <c r="A60" s="139" t="s">
        <v>15</v>
      </c>
      <c r="B60" s="201">
        <v>18634</v>
      </c>
      <c r="C60" s="206">
        <v>11.7</v>
      </c>
      <c r="D60" s="195">
        <v>47.8</v>
      </c>
      <c r="E60" s="195">
        <v>11.4</v>
      </c>
      <c r="F60" s="195">
        <v>61.3</v>
      </c>
      <c r="G60" s="195">
        <v>115.4</v>
      </c>
      <c r="H60" s="195">
        <v>88.8</v>
      </c>
      <c r="I60" s="195">
        <v>37.200000000000003</v>
      </c>
      <c r="J60" s="195">
        <v>7.1</v>
      </c>
      <c r="K60" s="195">
        <v>0.3</v>
      </c>
      <c r="L60" s="196">
        <v>1.603</v>
      </c>
      <c r="M60" s="196">
        <v>0.78100000000000003</v>
      </c>
      <c r="N60" s="197">
        <v>0.77400000000000002</v>
      </c>
      <c r="O60" s="197">
        <v>1.2609999999999999</v>
      </c>
      <c r="P60" s="200"/>
    </row>
    <row r="61" spans="1:17" ht="14.45" customHeight="1" x14ac:dyDescent="0.2">
      <c r="A61" s="139" t="s">
        <v>16</v>
      </c>
      <c r="B61" s="201">
        <v>5047</v>
      </c>
      <c r="C61" s="206">
        <v>9.4</v>
      </c>
      <c r="D61" s="195">
        <v>39.5</v>
      </c>
      <c r="E61" s="195">
        <v>19</v>
      </c>
      <c r="F61" s="195">
        <v>63.2</v>
      </c>
      <c r="G61" s="195">
        <v>79.900000000000006</v>
      </c>
      <c r="H61" s="195">
        <v>71.2</v>
      </c>
      <c r="I61" s="195">
        <v>28.9</v>
      </c>
      <c r="J61" s="195">
        <v>6.1</v>
      </c>
      <c r="K61" s="195">
        <v>0.8</v>
      </c>
      <c r="L61" s="196">
        <v>1.341</v>
      </c>
      <c r="M61" s="196">
        <v>0.63900000000000001</v>
      </c>
      <c r="N61" s="197">
        <v>0.63300000000000001</v>
      </c>
      <c r="O61" s="197">
        <v>0.95199999999999996</v>
      </c>
      <c r="P61" s="200"/>
    </row>
  </sheetData>
  <mergeCells count="19">
    <mergeCell ref="B4:C5"/>
    <mergeCell ref="H6:H7"/>
    <mergeCell ref="K6:K7"/>
    <mergeCell ref="L4:O5"/>
    <mergeCell ref="L6:L7"/>
    <mergeCell ref="M6:N6"/>
    <mergeCell ref="O6:O7"/>
    <mergeCell ref="A1:N1"/>
    <mergeCell ref="A2:N2"/>
    <mergeCell ref="I6:I7"/>
    <mergeCell ref="J6:J7"/>
    <mergeCell ref="A4:A7"/>
    <mergeCell ref="D6:D7"/>
    <mergeCell ref="E6:E7"/>
    <mergeCell ref="F6:F7"/>
    <mergeCell ref="G6:G7"/>
    <mergeCell ref="D4:K5"/>
    <mergeCell ref="C6:C7"/>
    <mergeCell ref="B6:B7"/>
  </mergeCells>
  <phoneticPr fontId="2" type="noConversion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M47"/>
  <sheetViews>
    <sheetView workbookViewId="0">
      <pane ySplit="6" topLeftCell="A7" activePane="bottomLeft" state="frozen"/>
      <selection activeCell="E2" sqref="E2"/>
      <selection pane="bottomLeft" activeCell="A2" sqref="A2"/>
    </sheetView>
  </sheetViews>
  <sheetFormatPr defaultRowHeight="12.75" x14ac:dyDescent="0.2"/>
  <cols>
    <col min="1" max="1" width="17.28515625" style="8" customWidth="1"/>
    <col min="2" max="12" width="9.28515625" style="6" customWidth="1"/>
    <col min="13" max="13" width="9.140625" style="8"/>
    <col min="14" max="16384" width="9.140625" style="6"/>
  </cols>
  <sheetData>
    <row r="1" spans="1:12" ht="22.9" customHeight="1" x14ac:dyDescent="0.2">
      <c r="A1" s="126" t="s">
        <v>251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2" ht="22.9" customHeight="1" x14ac:dyDescent="0.2">
      <c r="A2" s="474" t="s">
        <v>232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4" spans="1:12" x14ac:dyDescent="0.2">
      <c r="A4" s="571" t="s">
        <v>482</v>
      </c>
      <c r="B4" s="566" t="s">
        <v>473</v>
      </c>
      <c r="C4" s="566"/>
      <c r="D4" s="566"/>
      <c r="E4" s="566"/>
      <c r="F4" s="566"/>
      <c r="G4" s="566"/>
      <c r="H4" s="566"/>
      <c r="I4" s="566"/>
      <c r="J4" s="568" t="s">
        <v>484</v>
      </c>
      <c r="K4" s="570"/>
      <c r="L4" s="570"/>
    </row>
    <row r="5" spans="1:12" ht="17.45" customHeight="1" x14ac:dyDescent="0.2">
      <c r="A5" s="638"/>
      <c r="B5" s="566"/>
      <c r="C5" s="566"/>
      <c r="D5" s="566"/>
      <c r="E5" s="566"/>
      <c r="F5" s="566"/>
      <c r="G5" s="566"/>
      <c r="H5" s="566"/>
      <c r="I5" s="566"/>
      <c r="J5" s="574"/>
      <c r="K5" s="572"/>
      <c r="L5" s="572"/>
    </row>
    <row r="6" spans="1:12" ht="83.25" customHeight="1" x14ac:dyDescent="0.2">
      <c r="A6" s="573"/>
      <c r="B6" s="12" t="s">
        <v>483</v>
      </c>
      <c r="C6" s="12" t="s">
        <v>103</v>
      </c>
      <c r="D6" s="12" t="s">
        <v>86</v>
      </c>
      <c r="E6" s="12" t="s">
        <v>87</v>
      </c>
      <c r="F6" s="12" t="s">
        <v>88</v>
      </c>
      <c r="G6" s="12" t="s">
        <v>89</v>
      </c>
      <c r="H6" s="12" t="s">
        <v>90</v>
      </c>
      <c r="I6" s="12" t="s">
        <v>465</v>
      </c>
      <c r="J6" s="66" t="s">
        <v>485</v>
      </c>
      <c r="K6" s="66" t="s">
        <v>486</v>
      </c>
      <c r="L6" s="67" t="s">
        <v>487</v>
      </c>
    </row>
    <row r="7" spans="1:12" ht="11.25" customHeight="1" x14ac:dyDescent="0.2">
      <c r="A7" s="189"/>
      <c r="B7" s="59"/>
      <c r="C7" s="59"/>
      <c r="D7" s="59"/>
      <c r="E7" s="59"/>
      <c r="F7" s="59"/>
      <c r="G7" s="59"/>
      <c r="H7" s="59"/>
      <c r="I7" s="59"/>
      <c r="J7" s="190"/>
      <c r="K7" s="190"/>
      <c r="L7" s="191"/>
    </row>
    <row r="8" spans="1:12" ht="12.75" customHeight="1" x14ac:dyDescent="0.2">
      <c r="A8" s="140" t="s">
        <v>430</v>
      </c>
      <c r="B8" s="192">
        <v>44.6</v>
      </c>
      <c r="C8" s="192">
        <v>9.1</v>
      </c>
      <c r="D8" s="192">
        <v>42.2</v>
      </c>
      <c r="E8" s="192">
        <v>97.4</v>
      </c>
      <c r="F8" s="192">
        <v>91.1</v>
      </c>
      <c r="G8" s="192">
        <v>41.9</v>
      </c>
      <c r="H8" s="192">
        <v>8.5</v>
      </c>
      <c r="I8" s="192">
        <v>0.5</v>
      </c>
      <c r="J8" s="193">
        <v>1.4419999999999999</v>
      </c>
      <c r="K8" s="193">
        <v>0.70099999999999996</v>
      </c>
      <c r="L8" s="194">
        <v>0.92400000000000004</v>
      </c>
    </row>
    <row r="9" spans="1:12" ht="8.25" customHeight="1" x14ac:dyDescent="0.2">
      <c r="A9" s="140"/>
      <c r="B9" s="195"/>
      <c r="C9" s="195"/>
      <c r="D9" s="195"/>
      <c r="E9" s="195"/>
      <c r="F9" s="195"/>
      <c r="G9" s="195"/>
      <c r="H9" s="195"/>
      <c r="I9" s="195"/>
      <c r="J9" s="196"/>
      <c r="K9" s="196"/>
      <c r="L9" s="197"/>
    </row>
    <row r="10" spans="1:12" ht="25.5" x14ac:dyDescent="0.2">
      <c r="A10" s="131" t="s">
        <v>0</v>
      </c>
      <c r="B10" s="195">
        <v>49.5</v>
      </c>
      <c r="C10" s="195">
        <v>6.4</v>
      </c>
      <c r="D10" s="195">
        <v>37.200000000000003</v>
      </c>
      <c r="E10" s="195">
        <v>96.4</v>
      </c>
      <c r="F10" s="195">
        <v>104.8</v>
      </c>
      <c r="G10" s="195">
        <v>51.5</v>
      </c>
      <c r="H10" s="195">
        <v>11.4</v>
      </c>
      <c r="I10" s="195">
        <v>1.1000000000000001</v>
      </c>
      <c r="J10" s="196">
        <v>1.528</v>
      </c>
      <c r="K10" s="196">
        <v>0.73599999999999999</v>
      </c>
      <c r="L10" s="197">
        <v>1.0820000000000001</v>
      </c>
    </row>
    <row r="11" spans="1:12" ht="14.25" customHeight="1" x14ac:dyDescent="0.2">
      <c r="A11" s="131" t="s">
        <v>17</v>
      </c>
      <c r="B11" s="195">
        <v>48</v>
      </c>
      <c r="C11" s="195">
        <v>8.1999999999999993</v>
      </c>
      <c r="D11" s="195">
        <v>38.799999999999997</v>
      </c>
      <c r="E11" s="195">
        <v>102.3</v>
      </c>
      <c r="F11" s="195">
        <v>102.3</v>
      </c>
      <c r="G11" s="195">
        <v>41.5</v>
      </c>
      <c r="H11" s="195">
        <v>7.8</v>
      </c>
      <c r="I11" s="195">
        <v>0.5</v>
      </c>
      <c r="J11" s="196">
        <v>1.492</v>
      </c>
      <c r="K11" s="196">
        <v>0.751</v>
      </c>
      <c r="L11" s="197">
        <v>1.294</v>
      </c>
    </row>
    <row r="12" spans="1:12" ht="14.25" customHeight="1" x14ac:dyDescent="0.2">
      <c r="A12" s="131" t="s">
        <v>18</v>
      </c>
      <c r="B12" s="195">
        <v>45.5</v>
      </c>
      <c r="C12" s="195">
        <v>14.9</v>
      </c>
      <c r="D12" s="195">
        <v>44.3</v>
      </c>
      <c r="E12" s="195">
        <v>103.3</v>
      </c>
      <c r="F12" s="195">
        <v>94.4</v>
      </c>
      <c r="G12" s="195">
        <v>39.9</v>
      </c>
      <c r="H12" s="195">
        <v>11.1</v>
      </c>
      <c r="I12" s="195">
        <v>0.9</v>
      </c>
      <c r="J12" s="196">
        <v>1.54</v>
      </c>
      <c r="K12" s="196">
        <v>0.74199999999999999</v>
      </c>
      <c r="L12" s="197">
        <v>0.94099999999999995</v>
      </c>
    </row>
    <row r="13" spans="1:12" ht="14.25" customHeight="1" x14ac:dyDescent="0.2">
      <c r="A13" s="131" t="s">
        <v>19</v>
      </c>
      <c r="B13" s="195">
        <v>40</v>
      </c>
      <c r="C13" s="195">
        <v>8.6</v>
      </c>
      <c r="D13" s="195">
        <v>46.8</v>
      </c>
      <c r="E13" s="195">
        <v>92.3</v>
      </c>
      <c r="F13" s="195">
        <v>78.599999999999994</v>
      </c>
      <c r="G13" s="195">
        <v>33.4</v>
      </c>
      <c r="H13" s="195">
        <v>6.3</v>
      </c>
      <c r="I13" s="195">
        <v>0.4</v>
      </c>
      <c r="J13" s="196">
        <v>1.3220000000000001</v>
      </c>
      <c r="K13" s="196">
        <v>0.624</v>
      </c>
      <c r="L13" s="197">
        <v>0.78600000000000003</v>
      </c>
    </row>
    <row r="14" spans="1:12" ht="14.25" customHeight="1" x14ac:dyDescent="0.2">
      <c r="A14" s="131" t="s">
        <v>20</v>
      </c>
      <c r="B14" s="195">
        <v>35.799999999999997</v>
      </c>
      <c r="C14" s="195">
        <v>17.3</v>
      </c>
      <c r="D14" s="195">
        <v>50.6</v>
      </c>
      <c r="E14" s="195">
        <v>84.5</v>
      </c>
      <c r="F14" s="195">
        <v>61.6</v>
      </c>
      <c r="G14" s="195">
        <v>27.3</v>
      </c>
      <c r="H14" s="195">
        <v>5.9</v>
      </c>
      <c r="I14" s="195">
        <v>0.2</v>
      </c>
      <c r="J14" s="196">
        <v>1.2330000000000001</v>
      </c>
      <c r="K14" s="196">
        <v>0.58099999999999996</v>
      </c>
      <c r="L14" s="197">
        <v>0.64300000000000002</v>
      </c>
    </row>
    <row r="15" spans="1:12" ht="14.25" customHeight="1" x14ac:dyDescent="0.2">
      <c r="A15" s="131" t="s">
        <v>21</v>
      </c>
      <c r="B15" s="195">
        <v>41.9</v>
      </c>
      <c r="C15" s="195">
        <v>16.399999999999999</v>
      </c>
      <c r="D15" s="195">
        <v>57.2</v>
      </c>
      <c r="E15" s="195">
        <v>92.2</v>
      </c>
      <c r="F15" s="195">
        <v>81.599999999999994</v>
      </c>
      <c r="G15" s="195">
        <v>37.200000000000003</v>
      </c>
      <c r="H15" s="195">
        <v>7.8</v>
      </c>
      <c r="I15" s="195">
        <v>0.3</v>
      </c>
      <c r="J15" s="196">
        <v>1.4570000000000001</v>
      </c>
      <c r="K15" s="196">
        <v>0.72199999999999998</v>
      </c>
      <c r="L15" s="197">
        <v>0.68</v>
      </c>
    </row>
    <row r="16" spans="1:12" ht="14.25" customHeight="1" x14ac:dyDescent="0.2">
      <c r="A16" s="131" t="s">
        <v>22</v>
      </c>
      <c r="B16" s="195">
        <v>36</v>
      </c>
      <c r="C16" s="195">
        <v>4.8</v>
      </c>
      <c r="D16" s="195">
        <v>39.700000000000003</v>
      </c>
      <c r="E16" s="195">
        <v>83.2</v>
      </c>
      <c r="F16" s="195">
        <v>80.8</v>
      </c>
      <c r="G16" s="195">
        <v>33.4</v>
      </c>
      <c r="H16" s="195">
        <v>6.3</v>
      </c>
      <c r="I16" s="195">
        <v>0.6</v>
      </c>
      <c r="J16" s="196">
        <v>1.244</v>
      </c>
      <c r="K16" s="196">
        <v>0.622</v>
      </c>
      <c r="L16" s="197">
        <v>0.58899999999999997</v>
      </c>
    </row>
    <row r="17" spans="1:12" ht="14.25" customHeight="1" x14ac:dyDescent="0.2">
      <c r="A17" s="131" t="s">
        <v>23</v>
      </c>
      <c r="B17" s="195">
        <v>36.700000000000003</v>
      </c>
      <c r="C17" s="195">
        <v>9.8000000000000007</v>
      </c>
      <c r="D17" s="195">
        <v>41.7</v>
      </c>
      <c r="E17" s="195">
        <v>85.7</v>
      </c>
      <c r="F17" s="195">
        <v>81.2</v>
      </c>
      <c r="G17" s="195">
        <v>30.2</v>
      </c>
      <c r="H17" s="195">
        <v>6.7</v>
      </c>
      <c r="I17" s="195">
        <v>0.6</v>
      </c>
      <c r="J17" s="196">
        <v>1.278</v>
      </c>
      <c r="K17" s="196">
        <v>0.621</v>
      </c>
      <c r="L17" s="197">
        <v>0.67700000000000005</v>
      </c>
    </row>
    <row r="18" spans="1:12" ht="14.25" customHeight="1" x14ac:dyDescent="0.2">
      <c r="A18" s="131" t="s">
        <v>24</v>
      </c>
      <c r="B18" s="195">
        <v>34.4</v>
      </c>
      <c r="C18" s="195">
        <v>12.2</v>
      </c>
      <c r="D18" s="195">
        <v>46.2</v>
      </c>
      <c r="E18" s="195">
        <v>81.900000000000006</v>
      </c>
      <c r="F18" s="195">
        <v>68.5</v>
      </c>
      <c r="G18" s="195">
        <v>28.4</v>
      </c>
      <c r="H18" s="195">
        <v>3.5</v>
      </c>
      <c r="I18" s="195" t="s">
        <v>128</v>
      </c>
      <c r="J18" s="196">
        <v>1.2</v>
      </c>
      <c r="K18" s="196">
        <v>0.54800000000000004</v>
      </c>
      <c r="L18" s="197">
        <v>0.70199999999999996</v>
      </c>
    </row>
    <row r="19" spans="1:12" ht="14.25" customHeight="1" x14ac:dyDescent="0.2">
      <c r="A19" s="131" t="s">
        <v>25</v>
      </c>
      <c r="B19" s="195">
        <v>50.9</v>
      </c>
      <c r="C19" s="195">
        <v>9.1</v>
      </c>
      <c r="D19" s="195">
        <v>53.6</v>
      </c>
      <c r="E19" s="195">
        <v>115</v>
      </c>
      <c r="F19" s="195">
        <v>99.1</v>
      </c>
      <c r="G19" s="195">
        <v>42.8</v>
      </c>
      <c r="H19" s="195">
        <v>9.9</v>
      </c>
      <c r="I19" s="195">
        <v>0.7</v>
      </c>
      <c r="J19" s="196">
        <v>1.635</v>
      </c>
      <c r="K19" s="196">
        <v>0.79600000000000004</v>
      </c>
      <c r="L19" s="197">
        <v>1.0429999999999999</v>
      </c>
    </row>
    <row r="20" spans="1:12" ht="14.25" customHeight="1" x14ac:dyDescent="0.2">
      <c r="A20" s="131" t="s">
        <v>26</v>
      </c>
      <c r="B20" s="195">
        <v>39.299999999999997</v>
      </c>
      <c r="C20" s="195">
        <v>6.6</v>
      </c>
      <c r="D20" s="195">
        <v>35.5</v>
      </c>
      <c r="E20" s="195">
        <v>88.9</v>
      </c>
      <c r="F20" s="195">
        <v>84.4</v>
      </c>
      <c r="G20" s="195">
        <v>39.299999999999997</v>
      </c>
      <c r="H20" s="195">
        <v>6.9</v>
      </c>
      <c r="I20" s="195">
        <v>0.3</v>
      </c>
      <c r="J20" s="196">
        <v>1.304</v>
      </c>
      <c r="K20" s="196">
        <v>0.64200000000000002</v>
      </c>
      <c r="L20" s="197">
        <v>0.872</v>
      </c>
    </row>
    <row r="21" spans="1:12" ht="14.25" customHeight="1" x14ac:dyDescent="0.2">
      <c r="A21" s="131" t="s">
        <v>27</v>
      </c>
      <c r="B21" s="195">
        <v>41.9</v>
      </c>
      <c r="C21" s="195">
        <v>8.9</v>
      </c>
      <c r="D21" s="195">
        <v>44</v>
      </c>
      <c r="E21" s="195">
        <v>100.1</v>
      </c>
      <c r="F21" s="195">
        <v>86.8</v>
      </c>
      <c r="G21" s="195">
        <v>37.700000000000003</v>
      </c>
      <c r="H21" s="195">
        <v>6.7</v>
      </c>
      <c r="I21" s="195">
        <v>0.7</v>
      </c>
      <c r="J21" s="196">
        <v>1.421</v>
      </c>
      <c r="K21" s="196">
        <v>0.69199999999999995</v>
      </c>
      <c r="L21" s="197">
        <v>0.79500000000000004</v>
      </c>
    </row>
    <row r="22" spans="1:12" ht="23.25" customHeight="1" x14ac:dyDescent="0.2">
      <c r="A22" s="131" t="s">
        <v>28</v>
      </c>
      <c r="B22" s="195">
        <v>40.799999999999997</v>
      </c>
      <c r="C22" s="195">
        <v>9.6</v>
      </c>
      <c r="D22" s="195">
        <v>56.9</v>
      </c>
      <c r="E22" s="195">
        <v>96.2</v>
      </c>
      <c r="F22" s="195">
        <v>85.1</v>
      </c>
      <c r="G22" s="195">
        <v>28.9</v>
      </c>
      <c r="H22" s="195">
        <v>6.1</v>
      </c>
      <c r="I22" s="195">
        <v>0.5</v>
      </c>
      <c r="J22" s="196">
        <v>1.415</v>
      </c>
      <c r="K22" s="196">
        <v>0.68100000000000005</v>
      </c>
      <c r="L22" s="197">
        <v>0.83899999999999997</v>
      </c>
    </row>
    <row r="23" spans="1:12" ht="14.25" customHeight="1" x14ac:dyDescent="0.2">
      <c r="A23" s="131" t="s">
        <v>29</v>
      </c>
      <c r="B23" s="195">
        <v>39.299999999999997</v>
      </c>
      <c r="C23" s="195">
        <v>9.8000000000000007</v>
      </c>
      <c r="D23" s="195">
        <v>44.2</v>
      </c>
      <c r="E23" s="195">
        <v>98</v>
      </c>
      <c r="F23" s="195">
        <v>85.4</v>
      </c>
      <c r="G23" s="195">
        <v>37.799999999999997</v>
      </c>
      <c r="H23" s="195">
        <v>6.9</v>
      </c>
      <c r="I23" s="195">
        <v>0.3</v>
      </c>
      <c r="J23" s="196">
        <v>1.415</v>
      </c>
      <c r="K23" s="196">
        <v>0.69799999999999995</v>
      </c>
      <c r="L23" s="197">
        <v>0.69699999999999995</v>
      </c>
    </row>
    <row r="24" spans="1:12" ht="14.25" customHeight="1" x14ac:dyDescent="0.2">
      <c r="A24" s="131" t="s">
        <v>30</v>
      </c>
      <c r="B24" s="195">
        <v>42.3</v>
      </c>
      <c r="C24" s="195">
        <v>9.6</v>
      </c>
      <c r="D24" s="195">
        <v>41.3</v>
      </c>
      <c r="E24" s="195">
        <v>93.4</v>
      </c>
      <c r="F24" s="195">
        <v>85.1</v>
      </c>
      <c r="G24" s="195">
        <v>40.6</v>
      </c>
      <c r="H24" s="195">
        <v>5.9</v>
      </c>
      <c r="I24" s="195">
        <v>0.3</v>
      </c>
      <c r="J24" s="196">
        <v>1.3680000000000001</v>
      </c>
      <c r="K24" s="196">
        <v>0.65300000000000002</v>
      </c>
      <c r="L24" s="197">
        <v>0.76700000000000002</v>
      </c>
    </row>
    <row r="25" spans="1:12" ht="14.25" customHeight="1" x14ac:dyDescent="0.2">
      <c r="A25" s="131" t="s">
        <v>31</v>
      </c>
      <c r="B25" s="195">
        <v>40.299999999999997</v>
      </c>
      <c r="C25" s="195">
        <v>4.9000000000000004</v>
      </c>
      <c r="D25" s="195">
        <v>32.299999999999997</v>
      </c>
      <c r="E25" s="195">
        <v>83.8</v>
      </c>
      <c r="F25" s="195">
        <v>87.7</v>
      </c>
      <c r="G25" s="195">
        <v>38.299999999999997</v>
      </c>
      <c r="H25" s="195">
        <v>8.4</v>
      </c>
      <c r="I25" s="195">
        <v>0.3</v>
      </c>
      <c r="J25" s="196">
        <v>1.268</v>
      </c>
      <c r="K25" s="196">
        <v>0.63800000000000001</v>
      </c>
      <c r="L25" s="197">
        <v>0.84699999999999998</v>
      </c>
    </row>
    <row r="26" spans="1:12" ht="14.25" customHeight="1" x14ac:dyDescent="0.2">
      <c r="A26" s="131" t="s">
        <v>32</v>
      </c>
      <c r="B26" s="195">
        <v>43.6</v>
      </c>
      <c r="C26" s="195">
        <v>12.8</v>
      </c>
      <c r="D26" s="195">
        <v>51.9</v>
      </c>
      <c r="E26" s="195">
        <v>107.3</v>
      </c>
      <c r="F26" s="195">
        <v>83.1</v>
      </c>
      <c r="G26" s="195">
        <v>34.9</v>
      </c>
      <c r="H26" s="195">
        <v>7</v>
      </c>
      <c r="I26" s="195">
        <v>0.3</v>
      </c>
      <c r="J26" s="196">
        <v>1.4770000000000001</v>
      </c>
      <c r="K26" s="196">
        <v>0.70099999999999996</v>
      </c>
      <c r="L26" s="197">
        <v>0.96199999999999997</v>
      </c>
    </row>
    <row r="27" spans="1:12" ht="14.25" customHeight="1" x14ac:dyDescent="0.2">
      <c r="A27" s="131" t="s">
        <v>33</v>
      </c>
      <c r="B27" s="195">
        <v>49.7</v>
      </c>
      <c r="C27" s="195">
        <v>5.8</v>
      </c>
      <c r="D27" s="195">
        <v>33.1</v>
      </c>
      <c r="E27" s="195">
        <v>101.7</v>
      </c>
      <c r="F27" s="195">
        <v>101.1</v>
      </c>
      <c r="G27" s="195">
        <v>49.6</v>
      </c>
      <c r="H27" s="195">
        <v>9.6</v>
      </c>
      <c r="I27" s="195">
        <v>0.1</v>
      </c>
      <c r="J27" s="196">
        <v>1.486</v>
      </c>
      <c r="K27" s="196">
        <v>0.72799999999999998</v>
      </c>
      <c r="L27" s="197">
        <v>1.2010000000000001</v>
      </c>
    </row>
    <row r="28" spans="1:12" ht="14.25" customHeight="1" x14ac:dyDescent="0.2">
      <c r="A28" s="131" t="s">
        <v>34</v>
      </c>
      <c r="B28" s="195">
        <v>44.4</v>
      </c>
      <c r="C28" s="195">
        <v>9.1999999999999993</v>
      </c>
      <c r="D28" s="195">
        <v>41.1</v>
      </c>
      <c r="E28" s="195">
        <v>94.7</v>
      </c>
      <c r="F28" s="195">
        <v>88.6</v>
      </c>
      <c r="G28" s="195">
        <v>41.4</v>
      </c>
      <c r="H28" s="195">
        <v>9.6999999999999993</v>
      </c>
      <c r="I28" s="195">
        <v>0.5</v>
      </c>
      <c r="J28" s="196">
        <v>1.417</v>
      </c>
      <c r="K28" s="196">
        <v>0.66400000000000003</v>
      </c>
      <c r="L28" s="197">
        <v>1.016</v>
      </c>
    </row>
    <row r="29" spans="1:12" ht="14.25" customHeight="1" x14ac:dyDescent="0.2">
      <c r="A29" s="131" t="s">
        <v>35</v>
      </c>
      <c r="B29" s="195">
        <v>40.700000000000003</v>
      </c>
      <c r="C29" s="195">
        <v>8.4</v>
      </c>
      <c r="D29" s="195">
        <v>39.299999999999997</v>
      </c>
      <c r="E29" s="195">
        <v>93.6</v>
      </c>
      <c r="F29" s="195">
        <v>87.4</v>
      </c>
      <c r="G29" s="195">
        <v>38.299999999999997</v>
      </c>
      <c r="H29" s="195">
        <v>7.4</v>
      </c>
      <c r="I29" s="195">
        <v>0.1</v>
      </c>
      <c r="J29" s="196">
        <v>1.365</v>
      </c>
      <c r="K29" s="196">
        <v>0.66100000000000003</v>
      </c>
      <c r="L29" s="197">
        <v>0.61799999999999999</v>
      </c>
    </row>
    <row r="30" spans="1:12" ht="14.25" customHeight="1" x14ac:dyDescent="0.2">
      <c r="A30" s="131" t="s">
        <v>36</v>
      </c>
      <c r="B30" s="195">
        <v>48</v>
      </c>
      <c r="C30" s="195">
        <v>12.6</v>
      </c>
      <c r="D30" s="195">
        <v>46.9</v>
      </c>
      <c r="E30" s="195">
        <v>106.5</v>
      </c>
      <c r="F30" s="195">
        <v>95.4</v>
      </c>
      <c r="G30" s="195">
        <v>43.8</v>
      </c>
      <c r="H30" s="195">
        <v>9.1999999999999993</v>
      </c>
      <c r="I30" s="195">
        <v>0.9</v>
      </c>
      <c r="J30" s="196">
        <v>1.57</v>
      </c>
      <c r="K30" s="196">
        <v>0.80300000000000005</v>
      </c>
      <c r="L30" s="197">
        <v>1.238</v>
      </c>
    </row>
    <row r="31" spans="1:12" ht="14.25" customHeight="1" x14ac:dyDescent="0.2">
      <c r="A31" s="131" t="s">
        <v>37</v>
      </c>
      <c r="B31" s="195">
        <v>43.1</v>
      </c>
      <c r="C31" s="195">
        <v>8.4</v>
      </c>
      <c r="D31" s="195">
        <v>41.4</v>
      </c>
      <c r="E31" s="195">
        <v>115.6</v>
      </c>
      <c r="F31" s="195">
        <v>87.9</v>
      </c>
      <c r="G31" s="195">
        <v>34.799999999999997</v>
      </c>
      <c r="H31" s="195">
        <v>7.2</v>
      </c>
      <c r="I31" s="195">
        <v>1.2</v>
      </c>
      <c r="J31" s="196">
        <v>1.48</v>
      </c>
      <c r="K31" s="196">
        <v>0.68899999999999995</v>
      </c>
      <c r="L31" s="197">
        <v>1.012</v>
      </c>
    </row>
    <row r="32" spans="1:12" ht="14.25" customHeight="1" x14ac:dyDescent="0.2">
      <c r="A32" s="131" t="s">
        <v>38</v>
      </c>
      <c r="B32" s="195">
        <v>39.1</v>
      </c>
      <c r="C32" s="195">
        <v>10.8</v>
      </c>
      <c r="D32" s="195">
        <v>43.9</v>
      </c>
      <c r="E32" s="195">
        <v>96.1</v>
      </c>
      <c r="F32" s="195">
        <v>85.6</v>
      </c>
      <c r="G32" s="195">
        <v>34.1</v>
      </c>
      <c r="H32" s="195">
        <v>6.9</v>
      </c>
      <c r="I32" s="195">
        <v>0.3</v>
      </c>
      <c r="J32" s="196">
        <v>1.39</v>
      </c>
      <c r="K32" s="196">
        <v>0.68799999999999994</v>
      </c>
      <c r="L32" s="197">
        <v>0.80500000000000005</v>
      </c>
    </row>
    <row r="33" spans="1:12" ht="14.25" customHeight="1" x14ac:dyDescent="0.2">
      <c r="A33" s="131" t="s">
        <v>39</v>
      </c>
      <c r="B33" s="195">
        <v>48.4</v>
      </c>
      <c r="C33" s="195">
        <v>7.6</v>
      </c>
      <c r="D33" s="195">
        <v>47.9</v>
      </c>
      <c r="E33" s="195">
        <v>103.4</v>
      </c>
      <c r="F33" s="195">
        <v>90.4</v>
      </c>
      <c r="G33" s="195">
        <v>44.3</v>
      </c>
      <c r="H33" s="195">
        <v>9.3000000000000007</v>
      </c>
      <c r="I33" s="195">
        <v>0.4</v>
      </c>
      <c r="J33" s="196">
        <v>1.504</v>
      </c>
      <c r="K33" s="196">
        <v>0.73</v>
      </c>
      <c r="L33" s="197">
        <v>1.0640000000000001</v>
      </c>
    </row>
    <row r="34" spans="1:12" ht="14.25" customHeight="1" x14ac:dyDescent="0.2">
      <c r="A34" s="131" t="s">
        <v>40</v>
      </c>
      <c r="B34" s="195">
        <v>41.4</v>
      </c>
      <c r="C34" s="195">
        <v>9.6999999999999993</v>
      </c>
      <c r="D34" s="195">
        <v>40.6</v>
      </c>
      <c r="E34" s="195">
        <v>91.7</v>
      </c>
      <c r="F34" s="195">
        <v>89.7</v>
      </c>
      <c r="G34" s="195">
        <v>37.799999999999997</v>
      </c>
      <c r="H34" s="195">
        <v>7.1</v>
      </c>
      <c r="I34" s="195" t="s">
        <v>128</v>
      </c>
      <c r="J34" s="196">
        <v>1.3819999999999999</v>
      </c>
      <c r="K34" s="196">
        <v>0.65</v>
      </c>
      <c r="L34" s="197">
        <v>0.80400000000000005</v>
      </c>
    </row>
    <row r="35" spans="1:12" ht="14.25" customHeight="1" x14ac:dyDescent="0.2">
      <c r="A35" s="131" t="s">
        <v>41</v>
      </c>
      <c r="B35" s="195">
        <v>45.8</v>
      </c>
      <c r="C35" s="195">
        <v>19.899999999999999</v>
      </c>
      <c r="D35" s="195">
        <v>61</v>
      </c>
      <c r="E35" s="195">
        <v>113.3</v>
      </c>
      <c r="F35" s="195">
        <v>78.8</v>
      </c>
      <c r="G35" s="195">
        <v>35.9</v>
      </c>
      <c r="H35" s="195">
        <v>4.8</v>
      </c>
      <c r="I35" s="195" t="s">
        <v>128</v>
      </c>
      <c r="J35" s="196">
        <v>1.5589999999999999</v>
      </c>
      <c r="K35" s="196">
        <v>0.76300000000000001</v>
      </c>
      <c r="L35" s="197">
        <v>0.91100000000000003</v>
      </c>
    </row>
    <row r="36" spans="1:12" ht="14.25" customHeight="1" x14ac:dyDescent="0.2">
      <c r="A36" s="131" t="s">
        <v>42</v>
      </c>
      <c r="B36" s="195">
        <v>44.1</v>
      </c>
      <c r="C36" s="195">
        <v>10.3</v>
      </c>
      <c r="D36" s="195">
        <v>50.6</v>
      </c>
      <c r="E36" s="195">
        <v>110.9</v>
      </c>
      <c r="F36" s="195">
        <v>79.2</v>
      </c>
      <c r="G36" s="195">
        <v>38.4</v>
      </c>
      <c r="H36" s="195">
        <v>4.9000000000000004</v>
      </c>
      <c r="I36" s="195">
        <v>0.2</v>
      </c>
      <c r="J36" s="196">
        <v>1.466</v>
      </c>
      <c r="K36" s="196">
        <v>0.70399999999999996</v>
      </c>
      <c r="L36" s="197">
        <v>1.0009999999999999</v>
      </c>
    </row>
    <row r="37" spans="1:12" ht="14.25" customHeight="1" x14ac:dyDescent="0.2">
      <c r="A37" s="131" t="s">
        <v>43</v>
      </c>
      <c r="B37" s="195">
        <v>47.6</v>
      </c>
      <c r="C37" s="195">
        <v>4.4000000000000004</v>
      </c>
      <c r="D37" s="195">
        <v>27.7</v>
      </c>
      <c r="E37" s="195">
        <v>95.9</v>
      </c>
      <c r="F37" s="195">
        <v>98</v>
      </c>
      <c r="G37" s="195">
        <v>48.6</v>
      </c>
      <c r="H37" s="195">
        <v>13</v>
      </c>
      <c r="I37" s="195">
        <v>0.2</v>
      </c>
      <c r="J37" s="196">
        <v>1.4159999999999999</v>
      </c>
      <c r="K37" s="196">
        <v>0.71399999999999997</v>
      </c>
      <c r="L37" s="197">
        <v>1.5309999999999999</v>
      </c>
    </row>
    <row r="38" spans="1:12" ht="14.25" customHeight="1" x14ac:dyDescent="0.2">
      <c r="A38" s="131" t="s">
        <v>44</v>
      </c>
      <c r="B38" s="195">
        <v>37.200000000000003</v>
      </c>
      <c r="C38" s="195">
        <v>12</v>
      </c>
      <c r="D38" s="195">
        <v>41.6</v>
      </c>
      <c r="E38" s="195">
        <v>91.6</v>
      </c>
      <c r="F38" s="195">
        <v>76.2</v>
      </c>
      <c r="G38" s="195">
        <v>34.299999999999997</v>
      </c>
      <c r="H38" s="195">
        <v>5.7</v>
      </c>
      <c r="I38" s="195" t="s">
        <v>128</v>
      </c>
      <c r="J38" s="196">
        <v>1.302</v>
      </c>
      <c r="K38" s="196">
        <v>0.63200000000000001</v>
      </c>
      <c r="L38" s="197">
        <v>0.63400000000000001</v>
      </c>
    </row>
    <row r="39" spans="1:12" ht="14.25" customHeight="1" x14ac:dyDescent="0.2">
      <c r="A39" s="131" t="s">
        <v>45</v>
      </c>
      <c r="B39" s="195">
        <v>41.3</v>
      </c>
      <c r="C39" s="195">
        <v>11.1</v>
      </c>
      <c r="D39" s="195">
        <v>41.1</v>
      </c>
      <c r="E39" s="195">
        <v>104.7</v>
      </c>
      <c r="F39" s="195">
        <v>80.5</v>
      </c>
      <c r="G39" s="195">
        <v>38.1</v>
      </c>
      <c r="H39" s="195">
        <v>8.9</v>
      </c>
      <c r="I39" s="195">
        <v>0.2</v>
      </c>
      <c r="J39" s="196">
        <v>1.4139999999999999</v>
      </c>
      <c r="K39" s="196">
        <v>0.69099999999999995</v>
      </c>
      <c r="L39" s="197">
        <v>0.77900000000000003</v>
      </c>
    </row>
    <row r="40" spans="1:12" ht="14.25" customHeight="1" x14ac:dyDescent="0.2">
      <c r="A40" s="131" t="s">
        <v>46</v>
      </c>
      <c r="B40" s="195">
        <v>37.799999999999997</v>
      </c>
      <c r="C40" s="195">
        <v>7.7</v>
      </c>
      <c r="D40" s="195">
        <v>35.6</v>
      </c>
      <c r="E40" s="195">
        <v>75.099999999999994</v>
      </c>
      <c r="F40" s="195">
        <v>87.9</v>
      </c>
      <c r="G40" s="195">
        <v>37.299999999999997</v>
      </c>
      <c r="H40" s="195">
        <v>8.4</v>
      </c>
      <c r="I40" s="195">
        <v>0.9</v>
      </c>
      <c r="J40" s="196">
        <v>1.258</v>
      </c>
      <c r="K40" s="196">
        <v>0.61399999999999999</v>
      </c>
      <c r="L40" s="197">
        <v>0.82599999999999996</v>
      </c>
    </row>
    <row r="41" spans="1:12" ht="14.25" customHeight="1" x14ac:dyDescent="0.2">
      <c r="A41" s="131" t="s">
        <v>47</v>
      </c>
      <c r="B41" s="195">
        <v>41.2</v>
      </c>
      <c r="C41" s="195">
        <v>12.6</v>
      </c>
      <c r="D41" s="195">
        <v>40.700000000000003</v>
      </c>
      <c r="E41" s="195">
        <v>99.9</v>
      </c>
      <c r="F41" s="195">
        <v>80.599999999999994</v>
      </c>
      <c r="G41" s="195">
        <v>35.299999999999997</v>
      </c>
      <c r="H41" s="195">
        <v>6.2</v>
      </c>
      <c r="I41" s="195" t="s">
        <v>128</v>
      </c>
      <c r="J41" s="196">
        <v>1.371</v>
      </c>
      <c r="K41" s="196">
        <v>0.67400000000000004</v>
      </c>
      <c r="L41" s="197">
        <v>0.999</v>
      </c>
    </row>
    <row r="42" spans="1:12" ht="14.25" customHeight="1" x14ac:dyDescent="0.2">
      <c r="A42" s="131" t="s">
        <v>48</v>
      </c>
      <c r="B42" s="195">
        <v>41.9</v>
      </c>
      <c r="C42" s="195">
        <v>7.2</v>
      </c>
      <c r="D42" s="195">
        <v>45.5</v>
      </c>
      <c r="E42" s="195">
        <v>83.4</v>
      </c>
      <c r="F42" s="195">
        <v>90.4</v>
      </c>
      <c r="G42" s="195">
        <v>36.299999999999997</v>
      </c>
      <c r="H42" s="195">
        <v>7.9</v>
      </c>
      <c r="I42" s="195">
        <v>0.6</v>
      </c>
      <c r="J42" s="196">
        <v>1.35</v>
      </c>
      <c r="K42" s="196">
        <v>0.66</v>
      </c>
      <c r="L42" s="197">
        <v>0.876</v>
      </c>
    </row>
    <row r="43" spans="1:12" ht="14.25" customHeight="1" x14ac:dyDescent="0.2">
      <c r="A43" s="131" t="s">
        <v>49</v>
      </c>
      <c r="B43" s="195">
        <v>34.6</v>
      </c>
      <c r="C43" s="195">
        <v>18.5</v>
      </c>
      <c r="D43" s="195">
        <v>51.8</v>
      </c>
      <c r="E43" s="195">
        <v>74.900000000000006</v>
      </c>
      <c r="F43" s="195">
        <v>60</v>
      </c>
      <c r="G43" s="195">
        <v>30.1</v>
      </c>
      <c r="H43" s="195">
        <v>5.9</v>
      </c>
      <c r="I43" s="195" t="s">
        <v>128</v>
      </c>
      <c r="J43" s="196">
        <v>1.21</v>
      </c>
      <c r="K43" s="196">
        <v>0.60799999999999998</v>
      </c>
      <c r="L43" s="197">
        <v>0.52400000000000002</v>
      </c>
    </row>
    <row r="44" spans="1:12" ht="14.25" customHeight="1" x14ac:dyDescent="0.2">
      <c r="A44" s="131" t="s">
        <v>50</v>
      </c>
      <c r="B44" s="195">
        <v>36</v>
      </c>
      <c r="C44" s="195">
        <v>15.3</v>
      </c>
      <c r="D44" s="195">
        <v>52.3</v>
      </c>
      <c r="E44" s="195">
        <v>84.7</v>
      </c>
      <c r="F44" s="195">
        <v>71</v>
      </c>
      <c r="G44" s="195">
        <v>30.1</v>
      </c>
      <c r="H44" s="195">
        <v>6.1</v>
      </c>
      <c r="I44" s="195" t="s">
        <v>128</v>
      </c>
      <c r="J44" s="196">
        <v>1.3009999999999999</v>
      </c>
      <c r="K44" s="196">
        <v>0.61699999999999999</v>
      </c>
      <c r="L44" s="197">
        <v>0.66500000000000004</v>
      </c>
    </row>
    <row r="45" spans="1:12" ht="14.25" customHeight="1" x14ac:dyDescent="0.2">
      <c r="A45" s="131" t="s">
        <v>51</v>
      </c>
      <c r="B45" s="195">
        <v>48.9</v>
      </c>
      <c r="C45" s="195">
        <v>7.2</v>
      </c>
      <c r="D45" s="195">
        <v>40.700000000000003</v>
      </c>
      <c r="E45" s="195">
        <v>102.7</v>
      </c>
      <c r="F45" s="195">
        <v>92.6</v>
      </c>
      <c r="G45" s="195">
        <v>45.7</v>
      </c>
      <c r="H45" s="195">
        <v>8.1999999999999993</v>
      </c>
      <c r="I45" s="195">
        <v>0.5</v>
      </c>
      <c r="J45" s="196">
        <v>1.47</v>
      </c>
      <c r="K45" s="196">
        <v>0.71699999999999997</v>
      </c>
      <c r="L45" s="197">
        <v>1.0680000000000001</v>
      </c>
    </row>
    <row r="46" spans="1:12" ht="14.25" customHeight="1" x14ac:dyDescent="0.2">
      <c r="A46" s="131" t="s">
        <v>52</v>
      </c>
      <c r="B46" s="195">
        <v>38.4</v>
      </c>
      <c r="C46" s="195">
        <v>19.8</v>
      </c>
      <c r="D46" s="195">
        <v>53.1</v>
      </c>
      <c r="E46" s="195">
        <v>87.5</v>
      </c>
      <c r="F46" s="195">
        <v>68.7</v>
      </c>
      <c r="G46" s="195">
        <v>30.1</v>
      </c>
      <c r="H46" s="195">
        <v>5</v>
      </c>
      <c r="I46" s="195">
        <v>0.5</v>
      </c>
      <c r="J46" s="196">
        <v>1.3180000000000001</v>
      </c>
      <c r="K46" s="196">
        <v>0.64100000000000001</v>
      </c>
      <c r="L46" s="197">
        <v>0.81899999999999995</v>
      </c>
    </row>
    <row r="47" spans="1:12" ht="14.25" customHeight="1" x14ac:dyDescent="0.2">
      <c r="A47" s="131" t="s">
        <v>53</v>
      </c>
      <c r="B47" s="195">
        <v>42.2</v>
      </c>
      <c r="C47" s="195">
        <v>8.6</v>
      </c>
      <c r="D47" s="195">
        <v>47.8</v>
      </c>
      <c r="E47" s="195">
        <v>99.4</v>
      </c>
      <c r="F47" s="195">
        <v>86.9</v>
      </c>
      <c r="G47" s="195">
        <v>38.6</v>
      </c>
      <c r="H47" s="195">
        <v>7.3</v>
      </c>
      <c r="I47" s="195">
        <v>0.2</v>
      </c>
      <c r="J47" s="196">
        <v>1.4430000000000001</v>
      </c>
      <c r="K47" s="196">
        <v>0.71299999999999997</v>
      </c>
      <c r="L47" s="197">
        <v>1.02</v>
      </c>
    </row>
  </sheetData>
  <mergeCells count="3">
    <mergeCell ref="A4:A6"/>
    <mergeCell ref="B4:I5"/>
    <mergeCell ref="J4:L5"/>
  </mergeCells>
  <phoneticPr fontId="2" type="noConversion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M63"/>
  <sheetViews>
    <sheetView zoomScaleNormal="100" workbookViewId="0">
      <selection activeCell="A36" sqref="A36:L36"/>
    </sheetView>
  </sheetViews>
  <sheetFormatPr defaultRowHeight="12.75" x14ac:dyDescent="0.2"/>
  <cols>
    <col min="1" max="1" width="15.28515625" style="8" customWidth="1"/>
    <col min="2" max="12" width="8.85546875" style="6" customWidth="1"/>
    <col min="13" max="13" width="9.140625" style="8"/>
    <col min="14" max="16384" width="9.140625" style="6"/>
  </cols>
  <sheetData>
    <row r="1" spans="1:12" ht="24.6" customHeight="1" x14ac:dyDescent="0.2">
      <c r="A1" s="625" t="s">
        <v>271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</row>
    <row r="2" spans="1:12" ht="24.6" customHeight="1" x14ac:dyDescent="0.2">
      <c r="A2" s="603" t="s">
        <v>656</v>
      </c>
      <c r="B2" s="604"/>
      <c r="C2" s="604"/>
      <c r="D2" s="604"/>
      <c r="E2" s="604"/>
      <c r="F2" s="604"/>
      <c r="G2" s="604"/>
      <c r="H2" s="604"/>
      <c r="I2" s="604"/>
      <c r="J2" s="604"/>
      <c r="K2" s="604"/>
      <c r="L2" s="604"/>
    </row>
    <row r="4" spans="1:12" ht="23.25" customHeight="1" x14ac:dyDescent="0.2">
      <c r="A4" s="571" t="s">
        <v>638</v>
      </c>
      <c r="B4" s="575" t="s">
        <v>639</v>
      </c>
      <c r="C4" s="579" t="s">
        <v>640</v>
      </c>
      <c r="D4" s="580"/>
      <c r="E4" s="580"/>
      <c r="F4" s="581"/>
      <c r="G4" s="579" t="s">
        <v>641</v>
      </c>
      <c r="H4" s="580"/>
      <c r="I4" s="580"/>
      <c r="J4" s="580"/>
      <c r="K4" s="581"/>
      <c r="L4" s="568" t="s">
        <v>642</v>
      </c>
    </row>
    <row r="5" spans="1:12" ht="93.6" customHeight="1" x14ac:dyDescent="0.2">
      <c r="A5" s="573"/>
      <c r="B5" s="591"/>
      <c r="C5" s="12" t="s">
        <v>338</v>
      </c>
      <c r="D5" s="12" t="s">
        <v>643</v>
      </c>
      <c r="E5" s="12" t="s">
        <v>644</v>
      </c>
      <c r="F5" s="12" t="s">
        <v>645</v>
      </c>
      <c r="G5" s="12" t="s">
        <v>338</v>
      </c>
      <c r="H5" s="12" t="s">
        <v>646</v>
      </c>
      <c r="I5" s="12" t="s">
        <v>647</v>
      </c>
      <c r="J5" s="12" t="s">
        <v>648</v>
      </c>
      <c r="K5" s="12" t="s">
        <v>649</v>
      </c>
      <c r="L5" s="574"/>
    </row>
    <row r="6" spans="1:12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x14ac:dyDescent="0.2">
      <c r="A7" s="587" t="s">
        <v>657</v>
      </c>
      <c r="B7" s="587"/>
      <c r="C7" s="587"/>
      <c r="D7" s="587"/>
      <c r="E7" s="587"/>
      <c r="F7" s="587"/>
      <c r="G7" s="587"/>
      <c r="H7" s="587"/>
      <c r="I7" s="587"/>
      <c r="J7" s="587"/>
      <c r="K7" s="587"/>
      <c r="L7" s="587"/>
    </row>
    <row r="9" spans="1:12" ht="25.5" x14ac:dyDescent="0.2">
      <c r="A9" s="524" t="s">
        <v>650</v>
      </c>
      <c r="B9" s="129">
        <v>10042</v>
      </c>
      <c r="C9" s="129">
        <v>9779</v>
      </c>
      <c r="D9" s="129">
        <v>3143</v>
      </c>
      <c r="E9" s="129">
        <v>3373</v>
      </c>
      <c r="F9" s="129">
        <v>3263</v>
      </c>
      <c r="G9" s="129">
        <v>243</v>
      </c>
      <c r="H9" s="129">
        <v>42</v>
      </c>
      <c r="I9" s="129">
        <v>66</v>
      </c>
      <c r="J9" s="129">
        <v>54</v>
      </c>
      <c r="K9" s="129">
        <v>81</v>
      </c>
      <c r="L9" s="130">
        <v>20</v>
      </c>
    </row>
    <row r="10" spans="1:12" ht="25.5" x14ac:dyDescent="0.2">
      <c r="A10" s="531" t="s">
        <v>651</v>
      </c>
      <c r="B10" s="532">
        <v>114</v>
      </c>
      <c r="C10" s="532">
        <v>114</v>
      </c>
      <c r="D10" s="532">
        <v>40</v>
      </c>
      <c r="E10" s="532">
        <v>32</v>
      </c>
      <c r="F10" s="532">
        <v>42</v>
      </c>
      <c r="G10" s="532" t="s">
        <v>128</v>
      </c>
      <c r="H10" s="61" t="s">
        <v>128</v>
      </c>
      <c r="I10" s="100" t="s">
        <v>128</v>
      </c>
      <c r="J10" s="61" t="s">
        <v>128</v>
      </c>
      <c r="K10" s="532" t="s">
        <v>128</v>
      </c>
      <c r="L10" s="533" t="s">
        <v>128</v>
      </c>
    </row>
    <row r="11" spans="1:12" x14ac:dyDescent="0.2">
      <c r="A11" s="534" t="s">
        <v>86</v>
      </c>
      <c r="B11" s="132">
        <v>887</v>
      </c>
      <c r="C11" s="132">
        <v>869</v>
      </c>
      <c r="D11" s="132">
        <v>296</v>
      </c>
      <c r="E11" s="132">
        <v>260</v>
      </c>
      <c r="F11" s="132">
        <v>313</v>
      </c>
      <c r="G11" s="132">
        <v>18</v>
      </c>
      <c r="H11" s="132" t="s">
        <v>128</v>
      </c>
      <c r="I11" s="132">
        <v>6</v>
      </c>
      <c r="J11" s="132">
        <v>9</v>
      </c>
      <c r="K11" s="132">
        <v>3</v>
      </c>
      <c r="L11" s="133" t="s">
        <v>128</v>
      </c>
    </row>
    <row r="12" spans="1:12" x14ac:dyDescent="0.2">
      <c r="A12" s="534" t="s">
        <v>87</v>
      </c>
      <c r="B12" s="132">
        <v>3064</v>
      </c>
      <c r="C12" s="132">
        <v>2970</v>
      </c>
      <c r="D12" s="132">
        <v>924</v>
      </c>
      <c r="E12" s="132">
        <v>1009</v>
      </c>
      <c r="F12" s="132">
        <v>1037</v>
      </c>
      <c r="G12" s="132">
        <v>82</v>
      </c>
      <c r="H12" s="132">
        <v>12</v>
      </c>
      <c r="I12" s="132">
        <v>18</v>
      </c>
      <c r="J12" s="132">
        <v>25</v>
      </c>
      <c r="K12" s="132">
        <v>27</v>
      </c>
      <c r="L12" s="134">
        <v>12</v>
      </c>
    </row>
    <row r="13" spans="1:12" x14ac:dyDescent="0.2">
      <c r="A13" s="534" t="s">
        <v>88</v>
      </c>
      <c r="B13" s="132">
        <v>3624</v>
      </c>
      <c r="C13" s="132">
        <v>3546</v>
      </c>
      <c r="D13" s="132">
        <v>1136</v>
      </c>
      <c r="E13" s="132">
        <v>1229</v>
      </c>
      <c r="F13" s="132">
        <v>1181</v>
      </c>
      <c r="G13" s="132">
        <v>74</v>
      </c>
      <c r="H13" s="132">
        <v>15</v>
      </c>
      <c r="I13" s="132">
        <v>24</v>
      </c>
      <c r="J13" s="132">
        <v>17</v>
      </c>
      <c r="K13" s="132">
        <v>18</v>
      </c>
      <c r="L13" s="134">
        <v>4</v>
      </c>
    </row>
    <row r="14" spans="1:12" x14ac:dyDescent="0.2">
      <c r="A14" s="534" t="s">
        <v>89</v>
      </c>
      <c r="B14" s="132">
        <v>2016</v>
      </c>
      <c r="C14" s="132">
        <v>1956</v>
      </c>
      <c r="D14" s="132">
        <v>640</v>
      </c>
      <c r="E14" s="132">
        <v>726</v>
      </c>
      <c r="F14" s="132">
        <v>590</v>
      </c>
      <c r="G14" s="132">
        <v>60</v>
      </c>
      <c r="H14" s="132">
        <v>15</v>
      </c>
      <c r="I14" s="132">
        <v>18</v>
      </c>
      <c r="J14" s="132" t="s">
        <v>128</v>
      </c>
      <c r="K14" s="132">
        <v>27</v>
      </c>
      <c r="L14" s="136" t="s">
        <v>128</v>
      </c>
    </row>
    <row r="15" spans="1:12" x14ac:dyDescent="0.2">
      <c r="A15" s="534" t="s">
        <v>90</v>
      </c>
      <c r="B15" s="132">
        <v>309</v>
      </c>
      <c r="C15" s="132">
        <v>299</v>
      </c>
      <c r="D15" s="132">
        <v>104</v>
      </c>
      <c r="E15" s="132">
        <v>105</v>
      </c>
      <c r="F15" s="132">
        <v>90</v>
      </c>
      <c r="G15" s="137">
        <v>6</v>
      </c>
      <c r="H15" s="137" t="s">
        <v>128</v>
      </c>
      <c r="I15" s="138" t="s">
        <v>128</v>
      </c>
      <c r="J15" s="138">
        <v>3</v>
      </c>
      <c r="K15" s="138">
        <v>3</v>
      </c>
      <c r="L15" s="136">
        <v>4</v>
      </c>
    </row>
    <row r="16" spans="1:12" ht="25.5" x14ac:dyDescent="0.2">
      <c r="A16" s="531" t="s">
        <v>652</v>
      </c>
      <c r="B16" s="532">
        <v>28</v>
      </c>
      <c r="C16" s="532">
        <v>25</v>
      </c>
      <c r="D16" s="532">
        <v>3</v>
      </c>
      <c r="E16" s="532">
        <v>12</v>
      </c>
      <c r="F16" s="535">
        <v>10</v>
      </c>
      <c r="G16" s="61">
        <v>3</v>
      </c>
      <c r="H16" s="61" t="s">
        <v>128</v>
      </c>
      <c r="I16" s="61" t="s">
        <v>128</v>
      </c>
      <c r="J16" s="61" t="s">
        <v>128</v>
      </c>
      <c r="K16" s="61">
        <v>3</v>
      </c>
      <c r="L16" s="533" t="s">
        <v>128</v>
      </c>
    </row>
    <row r="17" spans="1:12" x14ac:dyDescent="0.2">
      <c r="A17" s="531"/>
      <c r="B17" s="532"/>
      <c r="C17" s="532"/>
      <c r="D17" s="532"/>
      <c r="E17" s="532"/>
      <c r="F17" s="535"/>
      <c r="G17" s="61"/>
      <c r="H17" s="61"/>
      <c r="I17" s="61"/>
      <c r="J17" s="61"/>
      <c r="K17" s="61"/>
      <c r="L17" s="533"/>
    </row>
    <row r="18" spans="1:12" ht="25.5" x14ac:dyDescent="0.2">
      <c r="A18" s="524" t="s">
        <v>625</v>
      </c>
      <c r="B18" s="129">
        <v>5934</v>
      </c>
      <c r="C18" s="129">
        <v>5797</v>
      </c>
      <c r="D18" s="129">
        <v>1879</v>
      </c>
      <c r="E18" s="129">
        <v>1981</v>
      </c>
      <c r="F18" s="129">
        <v>1937</v>
      </c>
      <c r="G18" s="129">
        <v>121</v>
      </c>
      <c r="H18" s="129">
        <v>22</v>
      </c>
      <c r="I18" s="129">
        <v>30</v>
      </c>
      <c r="J18" s="129">
        <v>21</v>
      </c>
      <c r="K18" s="129">
        <v>48</v>
      </c>
      <c r="L18" s="130">
        <v>16</v>
      </c>
    </row>
    <row r="19" spans="1:12" ht="25.5" x14ac:dyDescent="0.2">
      <c r="A19" s="531" t="s">
        <v>653</v>
      </c>
      <c r="B19" s="132">
        <v>60</v>
      </c>
      <c r="C19" s="132">
        <v>60</v>
      </c>
      <c r="D19" s="132">
        <v>22</v>
      </c>
      <c r="E19" s="132">
        <v>14</v>
      </c>
      <c r="F19" s="132">
        <v>24</v>
      </c>
      <c r="G19" s="137" t="s">
        <v>128</v>
      </c>
      <c r="H19" s="138" t="s">
        <v>128</v>
      </c>
      <c r="I19" s="138" t="s">
        <v>128</v>
      </c>
      <c r="J19" s="138" t="s">
        <v>128</v>
      </c>
      <c r="K19" s="137" t="s">
        <v>128</v>
      </c>
      <c r="L19" s="136" t="s">
        <v>128</v>
      </c>
    </row>
    <row r="20" spans="1:12" x14ac:dyDescent="0.2">
      <c r="A20" s="534" t="s">
        <v>86</v>
      </c>
      <c r="B20" s="132">
        <v>438</v>
      </c>
      <c r="C20" s="132">
        <v>426</v>
      </c>
      <c r="D20" s="132">
        <v>144</v>
      </c>
      <c r="E20" s="132">
        <v>114</v>
      </c>
      <c r="F20" s="132">
        <v>168</v>
      </c>
      <c r="G20" s="132">
        <v>12</v>
      </c>
      <c r="H20" s="137" t="s">
        <v>128</v>
      </c>
      <c r="I20" s="132">
        <v>3</v>
      </c>
      <c r="J20" s="132">
        <v>6</v>
      </c>
      <c r="K20" s="132">
        <v>3</v>
      </c>
      <c r="L20" s="136" t="s">
        <v>128</v>
      </c>
    </row>
    <row r="21" spans="1:12" x14ac:dyDescent="0.2">
      <c r="A21" s="534" t="s">
        <v>87</v>
      </c>
      <c r="B21" s="132">
        <v>1666</v>
      </c>
      <c r="C21" s="132">
        <v>1619</v>
      </c>
      <c r="D21" s="132">
        <v>506</v>
      </c>
      <c r="E21" s="132">
        <v>566</v>
      </c>
      <c r="F21" s="132">
        <v>547</v>
      </c>
      <c r="G21" s="132">
        <v>39</v>
      </c>
      <c r="H21" s="132">
        <v>9</v>
      </c>
      <c r="I21" s="132">
        <v>9</v>
      </c>
      <c r="J21" s="132">
        <v>12</v>
      </c>
      <c r="K21" s="132">
        <v>9</v>
      </c>
      <c r="L21" s="134">
        <v>8</v>
      </c>
    </row>
    <row r="22" spans="1:12" x14ac:dyDescent="0.2">
      <c r="A22" s="534" t="s">
        <v>88</v>
      </c>
      <c r="B22" s="132">
        <v>2293</v>
      </c>
      <c r="C22" s="132">
        <v>2258</v>
      </c>
      <c r="D22" s="132">
        <v>731</v>
      </c>
      <c r="E22" s="132">
        <v>779</v>
      </c>
      <c r="F22" s="132">
        <v>748</v>
      </c>
      <c r="G22" s="132">
        <v>31</v>
      </c>
      <c r="H22" s="132">
        <v>7</v>
      </c>
      <c r="I22" s="132">
        <v>12</v>
      </c>
      <c r="J22" s="132">
        <v>3</v>
      </c>
      <c r="K22" s="132">
        <v>9</v>
      </c>
      <c r="L22" s="134">
        <v>4</v>
      </c>
    </row>
    <row r="23" spans="1:12" x14ac:dyDescent="0.2">
      <c r="A23" s="534" t="s">
        <v>89</v>
      </c>
      <c r="B23" s="132">
        <v>1258</v>
      </c>
      <c r="C23" s="132">
        <v>1222</v>
      </c>
      <c r="D23" s="132">
        <v>399</v>
      </c>
      <c r="E23" s="132">
        <v>445</v>
      </c>
      <c r="F23" s="132">
        <v>378</v>
      </c>
      <c r="G23" s="132">
        <v>36</v>
      </c>
      <c r="H23" s="132">
        <v>6</v>
      </c>
      <c r="I23" s="132">
        <v>6</v>
      </c>
      <c r="J23" s="132" t="s">
        <v>128</v>
      </c>
      <c r="K23" s="132">
        <v>24</v>
      </c>
      <c r="L23" s="136" t="s">
        <v>128</v>
      </c>
    </row>
    <row r="24" spans="1:12" x14ac:dyDescent="0.2">
      <c r="A24" s="534" t="s">
        <v>90</v>
      </c>
      <c r="B24" s="132">
        <v>199</v>
      </c>
      <c r="C24" s="132">
        <v>195</v>
      </c>
      <c r="D24" s="132">
        <v>76</v>
      </c>
      <c r="E24" s="132">
        <v>55</v>
      </c>
      <c r="F24" s="132">
        <v>64</v>
      </c>
      <c r="G24" s="137" t="s">
        <v>128</v>
      </c>
      <c r="H24" s="137" t="s">
        <v>128</v>
      </c>
      <c r="I24" s="138" t="s">
        <v>128</v>
      </c>
      <c r="J24" s="138" t="s">
        <v>128</v>
      </c>
      <c r="K24" s="138" t="s">
        <v>128</v>
      </c>
      <c r="L24" s="136">
        <v>4</v>
      </c>
    </row>
    <row r="25" spans="1:12" ht="25.5" x14ac:dyDescent="0.2">
      <c r="A25" s="531" t="s">
        <v>652</v>
      </c>
      <c r="B25" s="532">
        <v>20</v>
      </c>
      <c r="C25" s="532">
        <v>17</v>
      </c>
      <c r="D25" s="532">
        <v>1</v>
      </c>
      <c r="E25" s="532">
        <v>8</v>
      </c>
      <c r="F25" s="535">
        <v>8</v>
      </c>
      <c r="G25" s="61">
        <v>3</v>
      </c>
      <c r="H25" s="61" t="s">
        <v>128</v>
      </c>
      <c r="I25" s="61" t="s">
        <v>128</v>
      </c>
      <c r="J25" s="61" t="s">
        <v>128</v>
      </c>
      <c r="K25" s="61">
        <v>3</v>
      </c>
      <c r="L25" s="533" t="s">
        <v>128</v>
      </c>
    </row>
    <row r="26" spans="1:12" x14ac:dyDescent="0.2">
      <c r="A26" s="531"/>
      <c r="B26" s="532"/>
      <c r="C26" s="532"/>
      <c r="D26" s="532"/>
      <c r="E26" s="532"/>
      <c r="F26" s="535"/>
      <c r="G26" s="61"/>
      <c r="H26" s="61"/>
      <c r="I26" s="61"/>
      <c r="J26" s="61"/>
      <c r="K26" s="61"/>
      <c r="L26" s="533"/>
    </row>
    <row r="27" spans="1:12" ht="25.5" x14ac:dyDescent="0.2">
      <c r="A27" s="524" t="s">
        <v>626</v>
      </c>
      <c r="B27" s="129">
        <v>4108</v>
      </c>
      <c r="C27" s="129">
        <v>3982</v>
      </c>
      <c r="D27" s="129">
        <v>1264</v>
      </c>
      <c r="E27" s="129">
        <v>1392</v>
      </c>
      <c r="F27" s="129">
        <v>1326</v>
      </c>
      <c r="G27" s="129">
        <v>122</v>
      </c>
      <c r="H27" s="129">
        <v>20</v>
      </c>
      <c r="I27" s="129">
        <v>36</v>
      </c>
      <c r="J27" s="129">
        <v>33</v>
      </c>
      <c r="K27" s="129">
        <v>33</v>
      </c>
      <c r="L27" s="130">
        <v>4</v>
      </c>
    </row>
    <row r="28" spans="1:12" ht="25.5" x14ac:dyDescent="0.2">
      <c r="A28" s="531" t="s">
        <v>654</v>
      </c>
      <c r="B28" s="532">
        <v>54</v>
      </c>
      <c r="C28" s="532">
        <v>54</v>
      </c>
      <c r="D28" s="532">
        <v>18</v>
      </c>
      <c r="E28" s="532">
        <v>18</v>
      </c>
      <c r="F28" s="532">
        <v>18</v>
      </c>
      <c r="G28" s="100" t="s">
        <v>128</v>
      </c>
      <c r="H28" s="61" t="s">
        <v>128</v>
      </c>
      <c r="I28" s="100" t="s">
        <v>128</v>
      </c>
      <c r="J28" s="61" t="s">
        <v>128</v>
      </c>
      <c r="K28" s="100" t="s">
        <v>128</v>
      </c>
      <c r="L28" s="533" t="s">
        <v>128</v>
      </c>
    </row>
    <row r="29" spans="1:12" x14ac:dyDescent="0.2">
      <c r="A29" s="534" t="s">
        <v>86</v>
      </c>
      <c r="B29" s="132">
        <v>449</v>
      </c>
      <c r="C29" s="132">
        <v>443</v>
      </c>
      <c r="D29" s="132">
        <v>152</v>
      </c>
      <c r="E29" s="132">
        <v>146</v>
      </c>
      <c r="F29" s="132">
        <v>145</v>
      </c>
      <c r="G29" s="132">
        <v>6</v>
      </c>
      <c r="H29" s="132" t="s">
        <v>128</v>
      </c>
      <c r="I29" s="137">
        <v>3</v>
      </c>
      <c r="J29" s="137">
        <v>3</v>
      </c>
      <c r="K29" s="137" t="s">
        <v>128</v>
      </c>
      <c r="L29" s="133" t="s">
        <v>128</v>
      </c>
    </row>
    <row r="30" spans="1:12" x14ac:dyDescent="0.2">
      <c r="A30" s="534" t="s">
        <v>87</v>
      </c>
      <c r="B30" s="132">
        <v>1398</v>
      </c>
      <c r="C30" s="132">
        <v>1351</v>
      </c>
      <c r="D30" s="132">
        <v>418</v>
      </c>
      <c r="E30" s="132">
        <v>443</v>
      </c>
      <c r="F30" s="132">
        <v>490</v>
      </c>
      <c r="G30" s="132">
        <v>43</v>
      </c>
      <c r="H30" s="132">
        <v>3</v>
      </c>
      <c r="I30" s="132">
        <v>9</v>
      </c>
      <c r="J30" s="132">
        <v>13</v>
      </c>
      <c r="K30" s="137">
        <v>18</v>
      </c>
      <c r="L30" s="134">
        <v>4</v>
      </c>
    </row>
    <row r="31" spans="1:12" x14ac:dyDescent="0.2">
      <c r="A31" s="534" t="s">
        <v>88</v>
      </c>
      <c r="B31" s="132">
        <v>1331</v>
      </c>
      <c r="C31" s="132">
        <v>1288</v>
      </c>
      <c r="D31" s="132">
        <v>405</v>
      </c>
      <c r="E31" s="132">
        <v>450</v>
      </c>
      <c r="F31" s="132">
        <v>433</v>
      </c>
      <c r="G31" s="132">
        <v>43</v>
      </c>
      <c r="H31" s="103">
        <v>8</v>
      </c>
      <c r="I31" s="132">
        <v>12</v>
      </c>
      <c r="J31" s="132">
        <v>14</v>
      </c>
      <c r="K31" s="132">
        <v>9</v>
      </c>
      <c r="L31" s="136" t="s">
        <v>128</v>
      </c>
    </row>
    <row r="32" spans="1:12" x14ac:dyDescent="0.2">
      <c r="A32" s="534" t="s">
        <v>89</v>
      </c>
      <c r="B32" s="132">
        <v>758</v>
      </c>
      <c r="C32" s="132">
        <v>734</v>
      </c>
      <c r="D32" s="132">
        <v>241</v>
      </c>
      <c r="E32" s="132">
        <v>281</v>
      </c>
      <c r="F32" s="132">
        <v>212</v>
      </c>
      <c r="G32" s="132">
        <v>24</v>
      </c>
      <c r="H32" s="132">
        <v>9</v>
      </c>
      <c r="I32" s="132">
        <v>12</v>
      </c>
      <c r="J32" s="103" t="s">
        <v>128</v>
      </c>
      <c r="K32" s="132">
        <v>3</v>
      </c>
      <c r="L32" s="136" t="s">
        <v>128</v>
      </c>
    </row>
    <row r="33" spans="1:12" x14ac:dyDescent="0.2">
      <c r="A33" s="534" t="s">
        <v>90</v>
      </c>
      <c r="B33" s="132">
        <v>110</v>
      </c>
      <c r="C33" s="132">
        <v>104</v>
      </c>
      <c r="D33" s="132">
        <v>28</v>
      </c>
      <c r="E33" s="132">
        <v>50</v>
      </c>
      <c r="F33" s="132">
        <v>26</v>
      </c>
      <c r="G33" s="138">
        <v>6</v>
      </c>
      <c r="H33" s="138" t="s">
        <v>128</v>
      </c>
      <c r="I33" s="138" t="s">
        <v>128</v>
      </c>
      <c r="J33" s="138">
        <v>3</v>
      </c>
      <c r="K33" s="138">
        <v>3</v>
      </c>
      <c r="L33" s="136" t="s">
        <v>128</v>
      </c>
    </row>
    <row r="34" spans="1:12" ht="25.5" x14ac:dyDescent="0.2">
      <c r="A34" s="531" t="s">
        <v>652</v>
      </c>
      <c r="B34" s="535">
        <v>8</v>
      </c>
      <c r="C34" s="535">
        <v>8</v>
      </c>
      <c r="D34" s="61">
        <v>2</v>
      </c>
      <c r="E34" s="535">
        <v>4</v>
      </c>
      <c r="F34" s="535">
        <v>2</v>
      </c>
      <c r="G34" s="61" t="s">
        <v>128</v>
      </c>
      <c r="H34" s="61" t="s">
        <v>128</v>
      </c>
      <c r="I34" s="61" t="s">
        <v>128</v>
      </c>
      <c r="J34" s="61" t="s">
        <v>128</v>
      </c>
      <c r="K34" s="61" t="s">
        <v>128</v>
      </c>
      <c r="L34" s="533" t="s">
        <v>128</v>
      </c>
    </row>
    <row r="35" spans="1:12" x14ac:dyDescent="0.2">
      <c r="A35" s="23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</row>
    <row r="36" spans="1:12" x14ac:dyDescent="0.2">
      <c r="A36" s="587" t="s">
        <v>658</v>
      </c>
      <c r="B36" s="587"/>
      <c r="C36" s="587"/>
      <c r="D36" s="587"/>
      <c r="E36" s="587"/>
      <c r="F36" s="587"/>
      <c r="G36" s="587"/>
      <c r="H36" s="587"/>
      <c r="I36" s="587"/>
      <c r="J36" s="587"/>
      <c r="K36" s="587"/>
      <c r="L36" s="587"/>
    </row>
    <row r="37" spans="1:12" x14ac:dyDescent="0.2">
      <c r="A37" s="20"/>
      <c r="B37" s="536"/>
      <c r="C37" s="536"/>
      <c r="D37" s="536"/>
      <c r="E37" s="536"/>
      <c r="F37" s="536"/>
      <c r="G37" s="536"/>
      <c r="H37" s="536"/>
      <c r="I37" s="536"/>
      <c r="J37" s="536"/>
      <c r="K37" s="536"/>
      <c r="L37" s="536"/>
    </row>
    <row r="38" spans="1:12" x14ac:dyDescent="0.2">
      <c r="A38" s="159" t="s">
        <v>655</v>
      </c>
      <c r="B38" s="537">
        <v>9964</v>
      </c>
      <c r="C38" s="537">
        <v>9706</v>
      </c>
      <c r="D38" s="537">
        <v>3111</v>
      </c>
      <c r="E38" s="537">
        <v>3356</v>
      </c>
      <c r="F38" s="537">
        <v>3239</v>
      </c>
      <c r="G38" s="537">
        <v>238</v>
      </c>
      <c r="H38" s="537">
        <v>42</v>
      </c>
      <c r="I38" s="537">
        <v>66</v>
      </c>
      <c r="J38" s="537">
        <v>52</v>
      </c>
      <c r="K38" s="537">
        <v>78</v>
      </c>
      <c r="L38" s="538">
        <v>20</v>
      </c>
    </row>
    <row r="39" spans="1:12" ht="25.5" x14ac:dyDescent="0.2">
      <c r="A39" s="131" t="s">
        <v>651</v>
      </c>
      <c r="B39" s="532">
        <v>113</v>
      </c>
      <c r="C39" s="532">
        <v>113</v>
      </c>
      <c r="D39" s="532">
        <v>40</v>
      </c>
      <c r="E39" s="532">
        <v>32</v>
      </c>
      <c r="F39" s="532">
        <v>41</v>
      </c>
      <c r="G39" s="532" t="s">
        <v>128</v>
      </c>
      <c r="H39" s="61" t="s">
        <v>128</v>
      </c>
      <c r="I39" s="100" t="s">
        <v>128</v>
      </c>
      <c r="J39" s="61" t="s">
        <v>128</v>
      </c>
      <c r="K39" s="532" t="s">
        <v>128</v>
      </c>
      <c r="L39" s="533" t="s">
        <v>128</v>
      </c>
    </row>
    <row r="40" spans="1:12" x14ac:dyDescent="0.2">
      <c r="A40" s="131" t="s">
        <v>86</v>
      </c>
      <c r="B40" s="532">
        <v>878</v>
      </c>
      <c r="C40" s="532">
        <v>862</v>
      </c>
      <c r="D40" s="532">
        <v>295</v>
      </c>
      <c r="E40" s="532">
        <v>259</v>
      </c>
      <c r="F40" s="532">
        <v>308</v>
      </c>
      <c r="G40" s="532">
        <v>16</v>
      </c>
      <c r="H40" s="532" t="s">
        <v>128</v>
      </c>
      <c r="I40" s="532">
        <v>6</v>
      </c>
      <c r="J40" s="532">
        <v>7</v>
      </c>
      <c r="K40" s="532">
        <v>3</v>
      </c>
      <c r="L40" s="539" t="s">
        <v>128</v>
      </c>
    </row>
    <row r="41" spans="1:12" x14ac:dyDescent="0.2">
      <c r="A41" s="131" t="s">
        <v>87</v>
      </c>
      <c r="B41" s="532">
        <v>3043</v>
      </c>
      <c r="C41" s="532">
        <v>2951</v>
      </c>
      <c r="D41" s="532">
        <v>916</v>
      </c>
      <c r="E41" s="532">
        <v>1005</v>
      </c>
      <c r="F41" s="532">
        <v>1030</v>
      </c>
      <c r="G41" s="532">
        <v>80</v>
      </c>
      <c r="H41" s="532">
        <v>12</v>
      </c>
      <c r="I41" s="532">
        <v>18</v>
      </c>
      <c r="J41" s="532">
        <v>25</v>
      </c>
      <c r="K41" s="532">
        <v>25</v>
      </c>
      <c r="L41" s="540">
        <v>12</v>
      </c>
    </row>
    <row r="42" spans="1:12" x14ac:dyDescent="0.2">
      <c r="A42" s="131" t="s">
        <v>88</v>
      </c>
      <c r="B42" s="532">
        <v>3600</v>
      </c>
      <c r="C42" s="532">
        <v>3523</v>
      </c>
      <c r="D42" s="532">
        <v>1123</v>
      </c>
      <c r="E42" s="532">
        <v>1224</v>
      </c>
      <c r="F42" s="532">
        <v>1176</v>
      </c>
      <c r="G42" s="532">
        <v>73</v>
      </c>
      <c r="H42" s="532">
        <v>15</v>
      </c>
      <c r="I42" s="532">
        <v>24</v>
      </c>
      <c r="J42" s="532">
        <v>17</v>
      </c>
      <c r="K42" s="532">
        <v>17</v>
      </c>
      <c r="L42" s="540">
        <v>4</v>
      </c>
    </row>
    <row r="43" spans="1:12" x14ac:dyDescent="0.2">
      <c r="A43" s="131" t="s">
        <v>89</v>
      </c>
      <c r="B43" s="532">
        <v>2004</v>
      </c>
      <c r="C43" s="532">
        <v>1944</v>
      </c>
      <c r="D43" s="532">
        <v>636</v>
      </c>
      <c r="E43" s="532">
        <v>722</v>
      </c>
      <c r="F43" s="532">
        <v>586</v>
      </c>
      <c r="G43" s="532">
        <v>60</v>
      </c>
      <c r="H43" s="532">
        <v>15</v>
      </c>
      <c r="I43" s="532">
        <v>18</v>
      </c>
      <c r="J43" s="532" t="s">
        <v>128</v>
      </c>
      <c r="K43" s="532">
        <v>27</v>
      </c>
      <c r="L43" s="533" t="s">
        <v>128</v>
      </c>
    </row>
    <row r="44" spans="1:12" x14ac:dyDescent="0.2">
      <c r="A44" s="131" t="s">
        <v>90</v>
      </c>
      <c r="B44" s="532">
        <v>300</v>
      </c>
      <c r="C44" s="532">
        <v>290</v>
      </c>
      <c r="D44" s="532">
        <v>99</v>
      </c>
      <c r="E44" s="532">
        <v>103</v>
      </c>
      <c r="F44" s="532">
        <v>88</v>
      </c>
      <c r="G44" s="535">
        <v>6</v>
      </c>
      <c r="H44" s="535" t="s">
        <v>128</v>
      </c>
      <c r="I44" s="61" t="s">
        <v>128</v>
      </c>
      <c r="J44" s="61">
        <v>3</v>
      </c>
      <c r="K44" s="61">
        <v>3</v>
      </c>
      <c r="L44" s="533">
        <v>4</v>
      </c>
    </row>
    <row r="45" spans="1:12" ht="25.5" x14ac:dyDescent="0.2">
      <c r="A45" s="531" t="s">
        <v>652</v>
      </c>
      <c r="B45" s="532">
        <v>26</v>
      </c>
      <c r="C45" s="532">
        <v>23</v>
      </c>
      <c r="D45" s="532">
        <v>2</v>
      </c>
      <c r="E45" s="532">
        <v>11</v>
      </c>
      <c r="F45" s="535">
        <v>10</v>
      </c>
      <c r="G45" s="61">
        <v>3</v>
      </c>
      <c r="H45" s="61" t="s">
        <v>128</v>
      </c>
      <c r="I45" s="61" t="s">
        <v>128</v>
      </c>
      <c r="J45" s="61" t="s">
        <v>128</v>
      </c>
      <c r="K45" s="61">
        <v>3</v>
      </c>
      <c r="L45" s="533" t="s">
        <v>128</v>
      </c>
    </row>
    <row r="46" spans="1:12" x14ac:dyDescent="0.2">
      <c r="A46" s="112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541"/>
    </row>
    <row r="47" spans="1:12" ht="25.5" x14ac:dyDescent="0.2">
      <c r="A47" s="159" t="s">
        <v>625</v>
      </c>
      <c r="B47" s="537">
        <v>5897</v>
      </c>
      <c r="C47" s="537">
        <v>5763</v>
      </c>
      <c r="D47" s="537">
        <v>1863</v>
      </c>
      <c r="E47" s="537">
        <v>1977</v>
      </c>
      <c r="F47" s="537">
        <v>1923</v>
      </c>
      <c r="G47" s="537">
        <v>118</v>
      </c>
      <c r="H47" s="537">
        <v>22</v>
      </c>
      <c r="I47" s="537">
        <v>30</v>
      </c>
      <c r="J47" s="537">
        <v>19</v>
      </c>
      <c r="K47" s="537">
        <v>47</v>
      </c>
      <c r="L47" s="538">
        <v>16</v>
      </c>
    </row>
    <row r="48" spans="1:12" ht="25.5" x14ac:dyDescent="0.2">
      <c r="A48" s="131" t="s">
        <v>653</v>
      </c>
      <c r="B48" s="532">
        <v>60</v>
      </c>
      <c r="C48" s="532">
        <v>60</v>
      </c>
      <c r="D48" s="532">
        <v>22</v>
      </c>
      <c r="E48" s="532">
        <v>14</v>
      </c>
      <c r="F48" s="532">
        <v>24</v>
      </c>
      <c r="G48" s="535" t="s">
        <v>128</v>
      </c>
      <c r="H48" s="61" t="s">
        <v>128</v>
      </c>
      <c r="I48" s="61" t="s">
        <v>128</v>
      </c>
      <c r="J48" s="61" t="s">
        <v>128</v>
      </c>
      <c r="K48" s="535" t="s">
        <v>128</v>
      </c>
      <c r="L48" s="533" t="s">
        <v>128</v>
      </c>
    </row>
    <row r="49" spans="1:12" x14ac:dyDescent="0.2">
      <c r="A49" s="131" t="s">
        <v>86</v>
      </c>
      <c r="B49" s="532">
        <v>431</v>
      </c>
      <c r="C49" s="532">
        <v>421</v>
      </c>
      <c r="D49" s="532">
        <v>143</v>
      </c>
      <c r="E49" s="532">
        <v>114</v>
      </c>
      <c r="F49" s="532">
        <v>164</v>
      </c>
      <c r="G49" s="532">
        <v>10</v>
      </c>
      <c r="H49" s="535" t="s">
        <v>128</v>
      </c>
      <c r="I49" s="532">
        <v>3</v>
      </c>
      <c r="J49" s="532">
        <v>4</v>
      </c>
      <c r="K49" s="532">
        <v>3</v>
      </c>
      <c r="L49" s="533" t="s">
        <v>128</v>
      </c>
    </row>
    <row r="50" spans="1:12" x14ac:dyDescent="0.2">
      <c r="A50" s="131" t="s">
        <v>87</v>
      </c>
      <c r="B50" s="532">
        <v>1658</v>
      </c>
      <c r="C50" s="532">
        <v>1611</v>
      </c>
      <c r="D50" s="532">
        <v>503</v>
      </c>
      <c r="E50" s="532">
        <v>565</v>
      </c>
      <c r="F50" s="532">
        <v>543</v>
      </c>
      <c r="G50" s="532">
        <v>39</v>
      </c>
      <c r="H50" s="532">
        <v>9</v>
      </c>
      <c r="I50" s="532">
        <v>9</v>
      </c>
      <c r="J50" s="532">
        <v>12</v>
      </c>
      <c r="K50" s="532">
        <v>9</v>
      </c>
      <c r="L50" s="540">
        <v>8</v>
      </c>
    </row>
    <row r="51" spans="1:12" x14ac:dyDescent="0.2">
      <c r="A51" s="131" t="s">
        <v>88</v>
      </c>
      <c r="B51" s="532">
        <v>2282</v>
      </c>
      <c r="C51" s="532">
        <v>2248</v>
      </c>
      <c r="D51" s="532">
        <v>724</v>
      </c>
      <c r="E51" s="532">
        <v>778</v>
      </c>
      <c r="F51" s="532">
        <v>746</v>
      </c>
      <c r="G51" s="532">
        <v>30</v>
      </c>
      <c r="H51" s="532">
        <v>7</v>
      </c>
      <c r="I51" s="532">
        <v>12</v>
      </c>
      <c r="J51" s="532">
        <v>3</v>
      </c>
      <c r="K51" s="532">
        <v>8</v>
      </c>
      <c r="L51" s="540">
        <v>4</v>
      </c>
    </row>
    <row r="52" spans="1:12" x14ac:dyDescent="0.2">
      <c r="A52" s="131" t="s">
        <v>89</v>
      </c>
      <c r="B52" s="532">
        <v>1253</v>
      </c>
      <c r="C52" s="532">
        <v>1217</v>
      </c>
      <c r="D52" s="532">
        <v>398</v>
      </c>
      <c r="E52" s="532">
        <v>443</v>
      </c>
      <c r="F52" s="532">
        <v>376</v>
      </c>
      <c r="G52" s="532">
        <v>36</v>
      </c>
      <c r="H52" s="532">
        <v>6</v>
      </c>
      <c r="I52" s="532">
        <v>6</v>
      </c>
      <c r="J52" s="532" t="s">
        <v>128</v>
      </c>
      <c r="K52" s="532">
        <v>24</v>
      </c>
      <c r="L52" s="533" t="s">
        <v>128</v>
      </c>
    </row>
    <row r="53" spans="1:12" x14ac:dyDescent="0.2">
      <c r="A53" s="131" t="s">
        <v>90</v>
      </c>
      <c r="B53" s="532">
        <v>193</v>
      </c>
      <c r="C53" s="532">
        <v>189</v>
      </c>
      <c r="D53" s="532">
        <v>72</v>
      </c>
      <c r="E53" s="532">
        <v>55</v>
      </c>
      <c r="F53" s="532">
        <v>62</v>
      </c>
      <c r="G53" s="535" t="s">
        <v>128</v>
      </c>
      <c r="H53" s="535" t="s">
        <v>128</v>
      </c>
      <c r="I53" s="61" t="s">
        <v>128</v>
      </c>
      <c r="J53" s="61" t="s">
        <v>128</v>
      </c>
      <c r="K53" s="61" t="s">
        <v>128</v>
      </c>
      <c r="L53" s="533">
        <v>4</v>
      </c>
    </row>
    <row r="54" spans="1:12" ht="25.5" x14ac:dyDescent="0.2">
      <c r="A54" s="531" t="s">
        <v>652</v>
      </c>
      <c r="B54" s="532">
        <v>20</v>
      </c>
      <c r="C54" s="532">
        <v>17</v>
      </c>
      <c r="D54" s="532">
        <v>1</v>
      </c>
      <c r="E54" s="532">
        <v>8</v>
      </c>
      <c r="F54" s="535">
        <v>8</v>
      </c>
      <c r="G54" s="61">
        <v>3</v>
      </c>
      <c r="H54" s="61" t="s">
        <v>128</v>
      </c>
      <c r="I54" s="61" t="s">
        <v>128</v>
      </c>
      <c r="J54" s="61" t="s">
        <v>128</v>
      </c>
      <c r="K54" s="61">
        <v>3</v>
      </c>
      <c r="L54" s="533" t="s">
        <v>128</v>
      </c>
    </row>
    <row r="55" spans="1:12" x14ac:dyDescent="0.2">
      <c r="A55" s="542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35"/>
    </row>
    <row r="56" spans="1:12" ht="25.5" x14ac:dyDescent="0.2">
      <c r="A56" s="159" t="s">
        <v>626</v>
      </c>
      <c r="B56" s="129">
        <v>4067</v>
      </c>
      <c r="C56" s="129">
        <v>3943</v>
      </c>
      <c r="D56" s="129">
        <v>1248</v>
      </c>
      <c r="E56" s="129">
        <v>1379</v>
      </c>
      <c r="F56" s="129">
        <v>1316</v>
      </c>
      <c r="G56" s="129">
        <v>120</v>
      </c>
      <c r="H56" s="129">
        <v>20</v>
      </c>
      <c r="I56" s="129">
        <v>36</v>
      </c>
      <c r="J56" s="129">
        <v>33</v>
      </c>
      <c r="K56" s="129">
        <v>31</v>
      </c>
      <c r="L56" s="130">
        <v>4</v>
      </c>
    </row>
    <row r="57" spans="1:12" ht="25.5" x14ac:dyDescent="0.2">
      <c r="A57" s="131" t="s">
        <v>653</v>
      </c>
      <c r="B57" s="132">
        <v>53</v>
      </c>
      <c r="C57" s="132">
        <v>53</v>
      </c>
      <c r="D57" s="132">
        <v>18</v>
      </c>
      <c r="E57" s="132">
        <v>18</v>
      </c>
      <c r="F57" s="132">
        <v>17</v>
      </c>
      <c r="G57" s="103" t="s">
        <v>128</v>
      </c>
      <c r="H57" s="138" t="s">
        <v>128</v>
      </c>
      <c r="I57" s="103" t="s">
        <v>128</v>
      </c>
      <c r="J57" s="138" t="s">
        <v>128</v>
      </c>
      <c r="K57" s="103" t="s">
        <v>128</v>
      </c>
      <c r="L57" s="136" t="s">
        <v>128</v>
      </c>
    </row>
    <row r="58" spans="1:12" x14ac:dyDescent="0.2">
      <c r="A58" s="543" t="s">
        <v>86</v>
      </c>
      <c r="B58" s="132">
        <v>447</v>
      </c>
      <c r="C58" s="132">
        <v>441</v>
      </c>
      <c r="D58" s="132">
        <v>152</v>
      </c>
      <c r="E58" s="132">
        <v>145</v>
      </c>
      <c r="F58" s="132">
        <v>144</v>
      </c>
      <c r="G58" s="132">
        <v>6</v>
      </c>
      <c r="H58" s="132" t="s">
        <v>128</v>
      </c>
      <c r="I58" s="137">
        <v>3</v>
      </c>
      <c r="J58" s="137">
        <v>3</v>
      </c>
      <c r="K58" s="137" t="s">
        <v>128</v>
      </c>
      <c r="L58" s="133" t="s">
        <v>128</v>
      </c>
    </row>
    <row r="59" spans="1:12" x14ac:dyDescent="0.2">
      <c r="A59" s="543" t="s">
        <v>87</v>
      </c>
      <c r="B59" s="132">
        <v>1385</v>
      </c>
      <c r="C59" s="132">
        <v>1340</v>
      </c>
      <c r="D59" s="132">
        <v>413</v>
      </c>
      <c r="E59" s="132">
        <v>440</v>
      </c>
      <c r="F59" s="132">
        <v>487</v>
      </c>
      <c r="G59" s="132">
        <v>41</v>
      </c>
      <c r="H59" s="132">
        <v>3</v>
      </c>
      <c r="I59" s="132">
        <v>9</v>
      </c>
      <c r="J59" s="132">
        <v>13</v>
      </c>
      <c r="K59" s="137">
        <v>16</v>
      </c>
      <c r="L59" s="134">
        <v>4</v>
      </c>
    </row>
    <row r="60" spans="1:12" x14ac:dyDescent="0.2">
      <c r="A60" s="543" t="s">
        <v>88</v>
      </c>
      <c r="B60" s="132">
        <v>1318</v>
      </c>
      <c r="C60" s="132">
        <v>1275</v>
      </c>
      <c r="D60" s="132">
        <v>399</v>
      </c>
      <c r="E60" s="132">
        <v>446</v>
      </c>
      <c r="F60" s="132">
        <v>430</v>
      </c>
      <c r="G60" s="132">
        <v>43</v>
      </c>
      <c r="H60" s="103">
        <v>8</v>
      </c>
      <c r="I60" s="132">
        <v>12</v>
      </c>
      <c r="J60" s="132">
        <v>14</v>
      </c>
      <c r="K60" s="132">
        <v>9</v>
      </c>
      <c r="L60" s="136" t="s">
        <v>128</v>
      </c>
    </row>
    <row r="61" spans="1:12" x14ac:dyDescent="0.2">
      <c r="A61" s="543" t="s">
        <v>89</v>
      </c>
      <c r="B61" s="132">
        <v>751</v>
      </c>
      <c r="C61" s="132">
        <v>727</v>
      </c>
      <c r="D61" s="132">
        <v>238</v>
      </c>
      <c r="E61" s="132">
        <v>279</v>
      </c>
      <c r="F61" s="132">
        <v>210</v>
      </c>
      <c r="G61" s="132">
        <v>24</v>
      </c>
      <c r="H61" s="132">
        <v>9</v>
      </c>
      <c r="I61" s="132">
        <v>12</v>
      </c>
      <c r="J61" s="103" t="s">
        <v>128</v>
      </c>
      <c r="K61" s="132">
        <v>3</v>
      </c>
      <c r="L61" s="136" t="s">
        <v>128</v>
      </c>
    </row>
    <row r="62" spans="1:12" x14ac:dyDescent="0.2">
      <c r="A62" s="543" t="s">
        <v>90</v>
      </c>
      <c r="B62" s="132">
        <v>107</v>
      </c>
      <c r="C62" s="132">
        <v>101</v>
      </c>
      <c r="D62" s="132">
        <v>27</v>
      </c>
      <c r="E62" s="132">
        <v>48</v>
      </c>
      <c r="F62" s="132">
        <v>26</v>
      </c>
      <c r="G62" s="138">
        <v>6</v>
      </c>
      <c r="H62" s="138" t="s">
        <v>128</v>
      </c>
      <c r="I62" s="138" t="s">
        <v>128</v>
      </c>
      <c r="J62" s="138">
        <v>3</v>
      </c>
      <c r="K62" s="138">
        <v>3</v>
      </c>
      <c r="L62" s="136" t="s">
        <v>128</v>
      </c>
    </row>
    <row r="63" spans="1:12" ht="25.5" x14ac:dyDescent="0.2">
      <c r="A63" s="531" t="s">
        <v>652</v>
      </c>
      <c r="B63" s="137">
        <v>6</v>
      </c>
      <c r="C63" s="137">
        <v>6</v>
      </c>
      <c r="D63" s="138">
        <v>1</v>
      </c>
      <c r="E63" s="137">
        <v>3</v>
      </c>
      <c r="F63" s="137">
        <v>2</v>
      </c>
      <c r="G63" s="138" t="s">
        <v>128</v>
      </c>
      <c r="H63" s="138" t="s">
        <v>128</v>
      </c>
      <c r="I63" s="138" t="s">
        <v>128</v>
      </c>
      <c r="J63" s="138" t="s">
        <v>128</v>
      </c>
      <c r="K63" s="138" t="s">
        <v>128</v>
      </c>
      <c r="L63" s="136" t="s">
        <v>128</v>
      </c>
    </row>
  </sheetData>
  <mergeCells count="9">
    <mergeCell ref="A7:L7"/>
    <mergeCell ref="A36:L36"/>
    <mergeCell ref="A1:L1"/>
    <mergeCell ref="A2:L2"/>
    <mergeCell ref="L4:L5"/>
    <mergeCell ref="C4:F4"/>
    <mergeCell ref="B4:B5"/>
    <mergeCell ref="A4:A5"/>
    <mergeCell ref="G4:K4"/>
  </mergeCells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N32"/>
  <sheetViews>
    <sheetView workbookViewId="0">
      <selection activeCell="A2" sqref="A2"/>
    </sheetView>
  </sheetViews>
  <sheetFormatPr defaultRowHeight="12.75" x14ac:dyDescent="0.2"/>
  <cols>
    <col min="1" max="1" width="23" style="2" customWidth="1"/>
    <col min="2" max="7" width="8.140625" style="2" customWidth="1"/>
    <col min="8" max="8" width="9.7109375" style="2" customWidth="1"/>
    <col min="9" max="10" width="8.140625" style="2" customWidth="1"/>
    <col min="11" max="11" width="9.140625" style="54"/>
    <col min="12" max="14" width="9.140625" style="2"/>
    <col min="15" max="15" width="9.28515625" style="2" customWidth="1"/>
    <col min="16" max="16384" width="9.140625" style="2"/>
  </cols>
  <sheetData>
    <row r="1" spans="1:14" x14ac:dyDescent="0.2">
      <c r="A1" s="165" t="s">
        <v>252</v>
      </c>
      <c r="H1" s="166"/>
      <c r="N1" s="54"/>
    </row>
    <row r="2" spans="1:14" ht="14.25" x14ac:dyDescent="0.2">
      <c r="A2" s="525" t="s">
        <v>659</v>
      </c>
      <c r="N2" s="54"/>
    </row>
    <row r="4" spans="1:14" ht="19.5" customHeight="1" x14ac:dyDescent="0.2">
      <c r="A4" s="642" t="s">
        <v>409</v>
      </c>
      <c r="B4" s="567" t="s">
        <v>493</v>
      </c>
      <c r="C4" s="567"/>
      <c r="D4" s="567"/>
      <c r="E4" s="567"/>
      <c r="F4" s="567"/>
      <c r="G4" s="579" t="s">
        <v>494</v>
      </c>
      <c r="H4" s="580"/>
      <c r="I4" s="580"/>
      <c r="J4" s="580"/>
    </row>
    <row r="5" spans="1:14" ht="47.45" customHeight="1" x14ac:dyDescent="0.2">
      <c r="A5" s="643"/>
      <c r="B5" s="566" t="s">
        <v>471</v>
      </c>
      <c r="C5" s="566" t="s">
        <v>488</v>
      </c>
      <c r="D5" s="566" t="s">
        <v>489</v>
      </c>
      <c r="E5" s="566"/>
      <c r="F5" s="566"/>
      <c r="G5" s="566" t="s">
        <v>471</v>
      </c>
      <c r="H5" s="566" t="s">
        <v>495</v>
      </c>
      <c r="I5" s="566"/>
      <c r="J5" s="588"/>
    </row>
    <row r="6" spans="1:14" ht="54.6" customHeight="1" x14ac:dyDescent="0.2">
      <c r="A6" s="644"/>
      <c r="B6" s="566"/>
      <c r="C6" s="566"/>
      <c r="D6" s="12" t="s">
        <v>490</v>
      </c>
      <c r="E6" s="12" t="s">
        <v>491</v>
      </c>
      <c r="F6" s="12" t="s">
        <v>492</v>
      </c>
      <c r="G6" s="566"/>
      <c r="H6" s="12" t="s">
        <v>496</v>
      </c>
      <c r="I6" s="12" t="s">
        <v>497</v>
      </c>
      <c r="J6" s="56" t="s">
        <v>498</v>
      </c>
    </row>
    <row r="7" spans="1:14" x14ac:dyDescent="0.2">
      <c r="A7" s="167"/>
      <c r="C7" s="168"/>
      <c r="E7" s="168"/>
      <c r="G7" s="168"/>
      <c r="H7" s="169"/>
      <c r="I7" s="168"/>
      <c r="J7" s="54"/>
    </row>
    <row r="8" spans="1:14" s="176" customFormat="1" x14ac:dyDescent="0.2">
      <c r="A8" s="170" t="s">
        <v>499</v>
      </c>
      <c r="B8" s="171">
        <v>389455</v>
      </c>
      <c r="C8" s="172">
        <v>379413</v>
      </c>
      <c r="D8" s="171">
        <v>9779</v>
      </c>
      <c r="E8" s="172">
        <v>243</v>
      </c>
      <c r="F8" s="171">
        <v>20</v>
      </c>
      <c r="G8" s="172">
        <v>384426</v>
      </c>
      <c r="H8" s="173">
        <v>4925</v>
      </c>
      <c r="I8" s="172">
        <v>83</v>
      </c>
      <c r="J8" s="174">
        <v>5</v>
      </c>
      <c r="K8" s="175"/>
    </row>
    <row r="9" spans="1:14" x14ac:dyDescent="0.2">
      <c r="A9" s="177" t="s">
        <v>500</v>
      </c>
      <c r="B9" s="2">
        <v>229448</v>
      </c>
      <c r="C9" s="169">
        <v>223514</v>
      </c>
      <c r="D9" s="78">
        <v>5797</v>
      </c>
      <c r="E9" s="178">
        <v>121</v>
      </c>
      <c r="F9" s="179">
        <v>16</v>
      </c>
      <c r="G9" s="178">
        <v>226478</v>
      </c>
      <c r="H9" s="116">
        <v>2919</v>
      </c>
      <c r="I9" s="178">
        <v>41</v>
      </c>
      <c r="J9" s="180">
        <v>4</v>
      </c>
      <c r="K9" s="175"/>
    </row>
    <row r="10" spans="1:14" x14ac:dyDescent="0.2">
      <c r="A10" s="177" t="s">
        <v>501</v>
      </c>
      <c r="B10" s="2">
        <v>160007</v>
      </c>
      <c r="C10" s="169">
        <v>155899</v>
      </c>
      <c r="D10" s="78">
        <v>3982</v>
      </c>
      <c r="E10" s="2">
        <v>122</v>
      </c>
      <c r="F10" s="72">
        <v>4</v>
      </c>
      <c r="G10" s="178">
        <v>157948</v>
      </c>
      <c r="H10" s="116">
        <v>2006</v>
      </c>
      <c r="I10" s="178">
        <v>42</v>
      </c>
      <c r="J10" s="180">
        <v>1</v>
      </c>
      <c r="K10" s="175"/>
    </row>
    <row r="11" spans="1:14" x14ac:dyDescent="0.2">
      <c r="A11" s="181" t="s">
        <v>1</v>
      </c>
      <c r="B11" s="179">
        <v>27894</v>
      </c>
      <c r="C11" s="116">
        <v>27135</v>
      </c>
      <c r="D11" s="178">
        <v>740</v>
      </c>
      <c r="E11" s="178">
        <v>15</v>
      </c>
      <c r="F11" s="116">
        <v>4</v>
      </c>
      <c r="G11" s="178">
        <v>27512</v>
      </c>
      <c r="H11" s="116">
        <v>371</v>
      </c>
      <c r="I11" s="178">
        <v>5</v>
      </c>
      <c r="J11" s="182">
        <v>1</v>
      </c>
    </row>
    <row r="12" spans="1:14" x14ac:dyDescent="0.2">
      <c r="A12" s="181" t="s">
        <v>2</v>
      </c>
      <c r="B12" s="179">
        <v>19939</v>
      </c>
      <c r="C12" s="178">
        <v>19417</v>
      </c>
      <c r="D12" s="178">
        <v>509</v>
      </c>
      <c r="E12" s="178">
        <v>9</v>
      </c>
      <c r="F12" s="183">
        <v>4</v>
      </c>
      <c r="G12" s="178">
        <v>19676</v>
      </c>
      <c r="H12" s="116">
        <v>255</v>
      </c>
      <c r="I12" s="178">
        <v>3</v>
      </c>
      <c r="J12" s="113">
        <v>1</v>
      </c>
    </row>
    <row r="13" spans="1:14" x14ac:dyDescent="0.2">
      <c r="A13" s="181" t="s">
        <v>3</v>
      </c>
      <c r="B13" s="179">
        <v>20168</v>
      </c>
      <c r="C13" s="178">
        <v>19684</v>
      </c>
      <c r="D13" s="179">
        <v>474</v>
      </c>
      <c r="E13" s="178">
        <v>6</v>
      </c>
      <c r="F13" s="184">
        <v>4</v>
      </c>
      <c r="G13" s="178">
        <v>19924</v>
      </c>
      <c r="H13" s="116">
        <v>237</v>
      </c>
      <c r="I13" s="178">
        <v>2</v>
      </c>
      <c r="J13" s="185">
        <v>1</v>
      </c>
      <c r="N13" s="399"/>
    </row>
    <row r="14" spans="1:14" x14ac:dyDescent="0.2">
      <c r="A14" s="181" t="s">
        <v>4</v>
      </c>
      <c r="B14" s="179">
        <v>9497</v>
      </c>
      <c r="C14" s="178">
        <v>9273</v>
      </c>
      <c r="D14" s="179">
        <v>221</v>
      </c>
      <c r="E14" s="178">
        <v>3</v>
      </c>
      <c r="F14" s="73" t="s">
        <v>128</v>
      </c>
      <c r="G14" s="178">
        <v>9385</v>
      </c>
      <c r="H14" s="116">
        <v>111</v>
      </c>
      <c r="I14" s="178">
        <v>1</v>
      </c>
      <c r="J14" s="185" t="s">
        <v>128</v>
      </c>
    </row>
    <row r="15" spans="1:14" x14ac:dyDescent="0.2">
      <c r="A15" s="181" t="s">
        <v>5</v>
      </c>
      <c r="B15" s="179">
        <v>23090</v>
      </c>
      <c r="C15" s="178">
        <v>22524</v>
      </c>
      <c r="D15" s="179">
        <v>549</v>
      </c>
      <c r="E15" s="178">
        <v>17</v>
      </c>
      <c r="F15" s="183" t="s">
        <v>128</v>
      </c>
      <c r="G15" s="178">
        <v>22809</v>
      </c>
      <c r="H15" s="116">
        <v>279</v>
      </c>
      <c r="I15" s="178">
        <v>6</v>
      </c>
      <c r="J15" s="113" t="s">
        <v>128</v>
      </c>
    </row>
    <row r="16" spans="1:14" x14ac:dyDescent="0.2">
      <c r="A16" s="181" t="s">
        <v>6</v>
      </c>
      <c r="B16" s="179">
        <v>37951</v>
      </c>
      <c r="C16" s="178">
        <v>36992</v>
      </c>
      <c r="D16" s="179">
        <v>935</v>
      </c>
      <c r="E16" s="178">
        <v>24</v>
      </c>
      <c r="F16" s="183" t="s">
        <v>128</v>
      </c>
      <c r="G16" s="178">
        <v>37471</v>
      </c>
      <c r="H16" s="116">
        <v>471</v>
      </c>
      <c r="I16" s="178">
        <v>8</v>
      </c>
      <c r="J16" s="182" t="s">
        <v>128</v>
      </c>
    </row>
    <row r="17" spans="1:10" x14ac:dyDescent="0.2">
      <c r="A17" s="181" t="s">
        <v>7</v>
      </c>
      <c r="B17" s="179">
        <v>60654</v>
      </c>
      <c r="C17" s="178">
        <v>59004</v>
      </c>
      <c r="D17" s="179">
        <v>1604</v>
      </c>
      <c r="E17" s="178">
        <v>46</v>
      </c>
      <c r="F17" s="73" t="s">
        <v>128</v>
      </c>
      <c r="G17" s="178">
        <v>59827</v>
      </c>
      <c r="H17" s="116">
        <v>807</v>
      </c>
      <c r="I17" s="72">
        <v>16</v>
      </c>
      <c r="J17" s="182" t="s">
        <v>128</v>
      </c>
    </row>
    <row r="18" spans="1:10" x14ac:dyDescent="0.2">
      <c r="A18" s="181" t="s">
        <v>8</v>
      </c>
      <c r="B18" s="179">
        <v>8625</v>
      </c>
      <c r="C18" s="178">
        <v>8412</v>
      </c>
      <c r="D18" s="179">
        <v>203</v>
      </c>
      <c r="E18" s="178">
        <v>6</v>
      </c>
      <c r="F18" s="184">
        <v>4</v>
      </c>
      <c r="G18" s="178">
        <v>8517</v>
      </c>
      <c r="H18" s="116">
        <v>102</v>
      </c>
      <c r="I18" s="178">
        <v>2</v>
      </c>
      <c r="J18" s="182">
        <v>1</v>
      </c>
    </row>
    <row r="19" spans="1:10" x14ac:dyDescent="0.2">
      <c r="A19" s="181" t="s">
        <v>9</v>
      </c>
      <c r="B19" s="179">
        <v>21612</v>
      </c>
      <c r="C19" s="178">
        <v>21048</v>
      </c>
      <c r="D19" s="179">
        <v>549</v>
      </c>
      <c r="E19" s="72">
        <v>15</v>
      </c>
      <c r="F19" s="184" t="s">
        <v>128</v>
      </c>
      <c r="G19" s="178">
        <v>21330</v>
      </c>
      <c r="H19" s="116">
        <v>277</v>
      </c>
      <c r="I19" s="178">
        <v>5</v>
      </c>
      <c r="J19" s="185" t="s">
        <v>128</v>
      </c>
    </row>
    <row r="20" spans="1:10" x14ac:dyDescent="0.2">
      <c r="A20" s="181" t="s">
        <v>10</v>
      </c>
      <c r="B20" s="179">
        <v>11846</v>
      </c>
      <c r="C20" s="178">
        <v>11528</v>
      </c>
      <c r="D20" s="179">
        <v>312</v>
      </c>
      <c r="E20" s="178">
        <v>6</v>
      </c>
      <c r="F20" s="184" t="s">
        <v>128</v>
      </c>
      <c r="G20" s="178">
        <v>11688</v>
      </c>
      <c r="H20" s="116">
        <v>157</v>
      </c>
      <c r="I20" s="178">
        <v>3</v>
      </c>
      <c r="J20" s="185" t="s">
        <v>128</v>
      </c>
    </row>
    <row r="21" spans="1:10" x14ac:dyDescent="0.2">
      <c r="A21" s="181" t="s">
        <v>11</v>
      </c>
      <c r="B21" s="179">
        <v>26594</v>
      </c>
      <c r="C21" s="178">
        <v>25947</v>
      </c>
      <c r="D21" s="179">
        <v>620</v>
      </c>
      <c r="E21" s="178">
        <v>27</v>
      </c>
      <c r="F21" s="183" t="s">
        <v>128</v>
      </c>
      <c r="G21" s="178">
        <v>26269</v>
      </c>
      <c r="H21" s="116">
        <v>313</v>
      </c>
      <c r="I21" s="178">
        <v>9</v>
      </c>
      <c r="J21" s="180" t="s">
        <v>128</v>
      </c>
    </row>
    <row r="22" spans="1:10" x14ac:dyDescent="0.2">
      <c r="A22" s="181" t="s">
        <v>12</v>
      </c>
      <c r="B22" s="179">
        <v>42758</v>
      </c>
      <c r="C22" s="178">
        <v>41682</v>
      </c>
      <c r="D22" s="179">
        <v>1049</v>
      </c>
      <c r="E22" s="178">
        <v>27</v>
      </c>
      <c r="F22" s="183" t="s">
        <v>128</v>
      </c>
      <c r="G22" s="178">
        <v>42217</v>
      </c>
      <c r="H22" s="116">
        <v>526</v>
      </c>
      <c r="I22" s="178">
        <v>9</v>
      </c>
      <c r="J22" s="185" t="s">
        <v>128</v>
      </c>
    </row>
    <row r="23" spans="1:10" x14ac:dyDescent="0.2">
      <c r="A23" s="181" t="s">
        <v>13</v>
      </c>
      <c r="B23" s="179">
        <v>10749</v>
      </c>
      <c r="C23" s="178">
        <v>10459</v>
      </c>
      <c r="D23" s="179">
        <v>278</v>
      </c>
      <c r="E23" s="178">
        <v>12</v>
      </c>
      <c r="F23" s="179" t="s">
        <v>128</v>
      </c>
      <c r="G23" s="178">
        <v>10604</v>
      </c>
      <c r="H23" s="116">
        <v>141</v>
      </c>
      <c r="I23" s="178">
        <v>4</v>
      </c>
      <c r="J23" s="185" t="s">
        <v>128</v>
      </c>
    </row>
    <row r="24" spans="1:10" x14ac:dyDescent="0.2">
      <c r="A24" s="181" t="s">
        <v>14</v>
      </c>
      <c r="B24" s="179">
        <v>13734</v>
      </c>
      <c r="C24" s="178">
        <v>13396</v>
      </c>
      <c r="D24" s="179">
        <v>338</v>
      </c>
      <c r="E24" s="178" t="s">
        <v>128</v>
      </c>
      <c r="F24" s="183" t="s">
        <v>128</v>
      </c>
      <c r="G24" s="178">
        <v>13565</v>
      </c>
      <c r="H24" s="116">
        <v>169</v>
      </c>
      <c r="I24" s="178" t="s">
        <v>128</v>
      </c>
      <c r="J24" s="182" t="s">
        <v>128</v>
      </c>
    </row>
    <row r="25" spans="1:10" x14ac:dyDescent="0.2">
      <c r="A25" s="181" t="s">
        <v>15</v>
      </c>
      <c r="B25" s="179">
        <v>38907</v>
      </c>
      <c r="C25" s="178">
        <v>37804</v>
      </c>
      <c r="D25" s="179">
        <v>1079</v>
      </c>
      <c r="E25" s="178">
        <v>24</v>
      </c>
      <c r="F25" s="183" t="s">
        <v>128</v>
      </c>
      <c r="G25" s="178">
        <v>38360</v>
      </c>
      <c r="H25" s="116">
        <v>548</v>
      </c>
      <c r="I25" s="178">
        <v>8</v>
      </c>
      <c r="J25" s="185" t="s">
        <v>128</v>
      </c>
    </row>
    <row r="26" spans="1:10" x14ac:dyDescent="0.2">
      <c r="A26" s="181" t="s">
        <v>16</v>
      </c>
      <c r="B26" s="179">
        <v>15437</v>
      </c>
      <c r="C26" s="178">
        <v>15108</v>
      </c>
      <c r="D26" s="179">
        <v>319</v>
      </c>
      <c r="E26" s="178">
        <v>6</v>
      </c>
      <c r="F26" s="184">
        <v>4</v>
      </c>
      <c r="G26" s="186">
        <v>15272</v>
      </c>
      <c r="H26" s="186">
        <v>161</v>
      </c>
      <c r="I26" s="186">
        <v>2</v>
      </c>
      <c r="J26" s="186">
        <v>1</v>
      </c>
    </row>
    <row r="27" spans="1:10" ht="7.5" customHeight="1" x14ac:dyDescent="0.2">
      <c r="A27" s="187"/>
      <c r="B27" s="73"/>
      <c r="C27" s="113"/>
      <c r="D27" s="73"/>
      <c r="E27" s="113"/>
      <c r="F27" s="73"/>
    </row>
    <row r="28" spans="1:10" ht="7.5" customHeight="1" x14ac:dyDescent="0.2">
      <c r="A28" s="187"/>
      <c r="B28" s="73"/>
      <c r="C28" s="113"/>
      <c r="D28" s="73"/>
      <c r="E28" s="113"/>
      <c r="F28" s="73"/>
    </row>
    <row r="29" spans="1:10" ht="13.5" customHeight="1" x14ac:dyDescent="0.2">
      <c r="A29" s="187" t="s">
        <v>223</v>
      </c>
      <c r="B29" s="73"/>
      <c r="C29" s="113"/>
      <c r="D29" s="73"/>
      <c r="E29" s="113"/>
      <c r="F29" s="73"/>
    </row>
    <row r="30" spans="1:10" ht="24.75" customHeight="1" x14ac:dyDescent="0.2">
      <c r="A30" s="647" t="s">
        <v>362</v>
      </c>
      <c r="B30" s="646"/>
      <c r="C30" s="646"/>
      <c r="D30" s="646"/>
      <c r="E30" s="646"/>
      <c r="F30" s="646"/>
      <c r="G30" s="646"/>
      <c r="H30" s="646"/>
      <c r="I30" s="646"/>
      <c r="J30" s="646"/>
    </row>
    <row r="31" spans="1:10" ht="16.5" customHeight="1" x14ac:dyDescent="0.2">
      <c r="A31" s="645" t="s">
        <v>224</v>
      </c>
      <c r="B31" s="646"/>
      <c r="C31" s="483"/>
      <c r="D31" s="483"/>
      <c r="E31" s="483"/>
      <c r="F31" s="483"/>
      <c r="G31" s="483"/>
      <c r="H31" s="483"/>
      <c r="I31" s="483"/>
      <c r="J31" s="483"/>
    </row>
    <row r="32" spans="1:10" ht="26.25" customHeight="1" x14ac:dyDescent="0.2">
      <c r="A32" s="596" t="s">
        <v>311</v>
      </c>
      <c r="B32" s="597"/>
      <c r="C32" s="597"/>
      <c r="D32" s="597"/>
      <c r="E32" s="597"/>
      <c r="F32" s="597"/>
      <c r="G32" s="597"/>
      <c r="H32" s="597"/>
      <c r="I32" s="597"/>
      <c r="J32" s="597"/>
    </row>
  </sheetData>
  <mergeCells count="11">
    <mergeCell ref="A32:J32"/>
    <mergeCell ref="H5:J5"/>
    <mergeCell ref="B4:F4"/>
    <mergeCell ref="A4:A6"/>
    <mergeCell ref="D5:F5"/>
    <mergeCell ref="C5:C6"/>
    <mergeCell ref="B5:B6"/>
    <mergeCell ref="G5:G6"/>
    <mergeCell ref="G4:J4"/>
    <mergeCell ref="A31:B31"/>
    <mergeCell ref="A30:J30"/>
  </mergeCells>
  <phoneticPr fontId="2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AG27"/>
  <sheetViews>
    <sheetView workbookViewId="0">
      <selection activeCell="P21" sqref="P21"/>
    </sheetView>
  </sheetViews>
  <sheetFormatPr defaultRowHeight="12.75" x14ac:dyDescent="0.2"/>
  <cols>
    <col min="1" max="1" width="21.7109375" style="6" customWidth="1"/>
    <col min="2" max="2" width="7.7109375" style="6" customWidth="1"/>
    <col min="3" max="13" width="7" style="6" customWidth="1"/>
    <col min="14" max="14" width="9.140625" style="8"/>
    <col min="15" max="17" width="9.140625" style="6"/>
    <col min="18" max="18" width="10.85546875" style="6" customWidth="1"/>
    <col min="19" max="16384" width="9.140625" style="6"/>
  </cols>
  <sheetData>
    <row r="1" spans="1:33" ht="18" customHeight="1" x14ac:dyDescent="0.2">
      <c r="A1" s="648" t="s">
        <v>253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</row>
    <row r="2" spans="1:33" ht="14.25" x14ac:dyDescent="0.2">
      <c r="A2" s="484" t="s">
        <v>660</v>
      </c>
    </row>
    <row r="3" spans="1:33" x14ac:dyDescent="0.2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33" x14ac:dyDescent="0.2">
      <c r="A4" s="642" t="s">
        <v>416</v>
      </c>
      <c r="B4" s="570" t="s">
        <v>443</v>
      </c>
      <c r="C4" s="566" t="s">
        <v>502</v>
      </c>
      <c r="D4" s="566"/>
      <c r="E4" s="566"/>
      <c r="F4" s="566"/>
      <c r="G4" s="566"/>
      <c r="H4" s="566"/>
      <c r="I4" s="566"/>
      <c r="J4" s="566"/>
      <c r="K4" s="566"/>
      <c r="L4" s="566"/>
      <c r="M4" s="588"/>
    </row>
    <row r="5" spans="1:33" x14ac:dyDescent="0.2">
      <c r="A5" s="643"/>
      <c r="B5" s="590"/>
      <c r="C5" s="576" t="s">
        <v>503</v>
      </c>
      <c r="D5" s="575" t="s">
        <v>63</v>
      </c>
      <c r="E5" s="575" t="s">
        <v>225</v>
      </c>
      <c r="F5" s="575" t="s">
        <v>64</v>
      </c>
      <c r="G5" s="575" t="s">
        <v>65</v>
      </c>
      <c r="H5" s="575" t="s">
        <v>66</v>
      </c>
      <c r="I5" s="575" t="s">
        <v>67</v>
      </c>
      <c r="J5" s="575" t="s">
        <v>68</v>
      </c>
      <c r="K5" s="575" t="s">
        <v>69</v>
      </c>
      <c r="L5" s="575" t="s">
        <v>70</v>
      </c>
      <c r="M5" s="568" t="s">
        <v>504</v>
      </c>
    </row>
    <row r="6" spans="1:33" ht="55.15" customHeight="1" x14ac:dyDescent="0.2">
      <c r="A6" s="644"/>
      <c r="B6" s="572"/>
      <c r="C6" s="591"/>
      <c r="D6" s="591"/>
      <c r="E6" s="591"/>
      <c r="F6" s="591"/>
      <c r="G6" s="591"/>
      <c r="H6" s="591"/>
      <c r="I6" s="591"/>
      <c r="J6" s="591"/>
      <c r="K6" s="591"/>
      <c r="L6" s="591"/>
      <c r="M6" s="574"/>
    </row>
    <row r="7" spans="1:33" x14ac:dyDescent="0.2">
      <c r="A7" s="158"/>
    </row>
    <row r="8" spans="1:33" s="26" customFormat="1" ht="26.25" customHeight="1" x14ac:dyDescent="0.2">
      <c r="A8" s="159" t="s">
        <v>520</v>
      </c>
      <c r="B8" s="160">
        <v>388178</v>
      </c>
      <c r="C8" s="434">
        <v>430</v>
      </c>
      <c r="D8" s="442">
        <v>4520</v>
      </c>
      <c r="E8" s="434">
        <v>35691</v>
      </c>
      <c r="F8" s="442">
        <v>121100</v>
      </c>
      <c r="G8" s="434">
        <v>148168</v>
      </c>
      <c r="H8" s="442">
        <v>56777</v>
      </c>
      <c r="I8" s="434">
        <v>13906</v>
      </c>
      <c r="J8" s="442">
        <v>4306</v>
      </c>
      <c r="K8" s="434">
        <v>1941</v>
      </c>
      <c r="L8" s="442">
        <v>1028</v>
      </c>
      <c r="M8" s="433">
        <v>270</v>
      </c>
      <c r="N8" s="1"/>
    </row>
    <row r="9" spans="1:33" ht="14.25" customHeight="1" x14ac:dyDescent="0.2">
      <c r="A9" s="139" t="s">
        <v>1</v>
      </c>
      <c r="B9" s="22">
        <v>27790</v>
      </c>
      <c r="C9" s="426">
        <v>31</v>
      </c>
      <c r="D9" s="419">
        <v>292</v>
      </c>
      <c r="E9" s="426">
        <v>2439</v>
      </c>
      <c r="F9" s="419">
        <v>8343</v>
      </c>
      <c r="G9" s="426">
        <v>10693</v>
      </c>
      <c r="H9" s="419">
        <v>4289</v>
      </c>
      <c r="I9" s="426">
        <v>1091</v>
      </c>
      <c r="J9" s="419">
        <v>377</v>
      </c>
      <c r="K9" s="426">
        <v>161</v>
      </c>
      <c r="L9" s="419">
        <v>55</v>
      </c>
      <c r="M9" s="425">
        <v>16</v>
      </c>
      <c r="R9" s="163"/>
      <c r="T9" s="8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8"/>
    </row>
    <row r="10" spans="1:33" ht="14.25" customHeight="1" x14ac:dyDescent="0.2">
      <c r="A10" s="139" t="s">
        <v>2</v>
      </c>
      <c r="B10" s="114">
        <v>19866</v>
      </c>
      <c r="C10" s="426">
        <v>36</v>
      </c>
      <c r="D10" s="419">
        <v>284</v>
      </c>
      <c r="E10" s="426">
        <v>2101</v>
      </c>
      <c r="F10" s="419">
        <v>6396</v>
      </c>
      <c r="G10" s="426">
        <v>7219</v>
      </c>
      <c r="H10" s="419">
        <v>2765</v>
      </c>
      <c r="I10" s="426">
        <v>672</v>
      </c>
      <c r="J10" s="419">
        <v>226</v>
      </c>
      <c r="K10" s="426">
        <v>102</v>
      </c>
      <c r="L10" s="419">
        <v>55</v>
      </c>
      <c r="M10" s="425">
        <v>10</v>
      </c>
      <c r="N10" s="114"/>
      <c r="AG10" s="8"/>
    </row>
    <row r="11" spans="1:33" ht="14.25" customHeight="1" x14ac:dyDescent="0.2">
      <c r="A11" s="139" t="s">
        <v>3</v>
      </c>
      <c r="B11" s="6">
        <v>20101</v>
      </c>
      <c r="C11" s="426">
        <v>13</v>
      </c>
      <c r="D11" s="419">
        <v>237</v>
      </c>
      <c r="E11" s="426">
        <v>1825</v>
      </c>
      <c r="F11" s="419">
        <v>6236</v>
      </c>
      <c r="G11" s="426">
        <v>7653</v>
      </c>
      <c r="H11" s="419">
        <v>2895</v>
      </c>
      <c r="I11" s="426">
        <v>767</v>
      </c>
      <c r="J11" s="419">
        <v>286</v>
      </c>
      <c r="K11" s="426">
        <v>122</v>
      </c>
      <c r="L11" s="419">
        <v>52</v>
      </c>
      <c r="M11" s="425">
        <v>15</v>
      </c>
      <c r="AD11" s="8"/>
      <c r="AE11" s="8"/>
      <c r="AF11" s="8"/>
      <c r="AG11" s="8"/>
    </row>
    <row r="12" spans="1:33" ht="14.25" customHeight="1" x14ac:dyDescent="0.2">
      <c r="A12" s="139" t="s">
        <v>4</v>
      </c>
      <c r="B12" s="6">
        <v>9467</v>
      </c>
      <c r="C12" s="426">
        <v>5</v>
      </c>
      <c r="D12" s="419">
        <v>103</v>
      </c>
      <c r="E12" s="426">
        <v>786</v>
      </c>
      <c r="F12" s="419">
        <v>2935</v>
      </c>
      <c r="G12" s="426">
        <v>3637</v>
      </c>
      <c r="H12" s="419">
        <v>1418</v>
      </c>
      <c r="I12" s="426">
        <v>368</v>
      </c>
      <c r="J12" s="419">
        <v>108</v>
      </c>
      <c r="K12" s="426">
        <v>67</v>
      </c>
      <c r="L12" s="419">
        <v>28</v>
      </c>
      <c r="M12" s="425">
        <v>7</v>
      </c>
      <c r="R12" s="163"/>
      <c r="S12" s="114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ht="14.25" customHeight="1" x14ac:dyDescent="0.2">
      <c r="A13" s="139" t="s">
        <v>5</v>
      </c>
      <c r="B13" s="6">
        <v>23017</v>
      </c>
      <c r="C13" s="426">
        <v>30</v>
      </c>
      <c r="D13" s="419">
        <v>247</v>
      </c>
      <c r="E13" s="426">
        <v>1956</v>
      </c>
      <c r="F13" s="419">
        <v>7203</v>
      </c>
      <c r="G13" s="426">
        <v>8991</v>
      </c>
      <c r="H13" s="419">
        <v>3206</v>
      </c>
      <c r="I13" s="426">
        <v>910</v>
      </c>
      <c r="J13" s="419">
        <v>256</v>
      </c>
      <c r="K13" s="426">
        <v>120</v>
      </c>
      <c r="L13" s="419">
        <v>71</v>
      </c>
      <c r="M13" s="425">
        <v>26</v>
      </c>
      <c r="R13" s="163"/>
      <c r="S13" s="114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ht="14.25" customHeight="1" x14ac:dyDescent="0.2">
      <c r="A14" s="139" t="s">
        <v>6</v>
      </c>
      <c r="B14" s="419">
        <v>37864</v>
      </c>
      <c r="C14" s="426">
        <v>27</v>
      </c>
      <c r="D14" s="419">
        <v>279</v>
      </c>
      <c r="E14" s="426">
        <v>2780</v>
      </c>
      <c r="F14" s="419">
        <v>11170</v>
      </c>
      <c r="G14" s="426">
        <v>15491</v>
      </c>
      <c r="H14" s="419">
        <v>6052</v>
      </c>
      <c r="I14" s="426">
        <v>1388</v>
      </c>
      <c r="J14" s="419">
        <v>394</v>
      </c>
      <c r="K14" s="426">
        <v>173</v>
      </c>
      <c r="L14" s="419">
        <v>88</v>
      </c>
      <c r="M14" s="425">
        <v>21</v>
      </c>
      <c r="R14" s="163"/>
      <c r="S14" s="114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14.25" customHeight="1" x14ac:dyDescent="0.2">
      <c r="A15" s="139" t="s">
        <v>7</v>
      </c>
      <c r="B15" s="6">
        <v>60485</v>
      </c>
      <c r="C15" s="426">
        <v>71</v>
      </c>
      <c r="D15" s="419">
        <v>774</v>
      </c>
      <c r="E15" s="426">
        <v>5949</v>
      </c>
      <c r="F15" s="419">
        <v>19999</v>
      </c>
      <c r="G15" s="426">
        <v>22573</v>
      </c>
      <c r="H15" s="419">
        <v>8118</v>
      </c>
      <c r="I15" s="426">
        <v>1908</v>
      </c>
      <c r="J15" s="419">
        <v>620</v>
      </c>
      <c r="K15" s="426">
        <v>281</v>
      </c>
      <c r="L15" s="419">
        <v>147</v>
      </c>
      <c r="M15" s="425">
        <v>39</v>
      </c>
      <c r="R15" s="163"/>
      <c r="S15" s="114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4.25" customHeight="1" x14ac:dyDescent="0.2">
      <c r="A16" s="139" t="s">
        <v>8</v>
      </c>
      <c r="B16" s="6">
        <v>8596</v>
      </c>
      <c r="C16" s="426">
        <v>11</v>
      </c>
      <c r="D16" s="419">
        <v>95</v>
      </c>
      <c r="E16" s="426">
        <v>744</v>
      </c>
      <c r="F16" s="419">
        <v>2631</v>
      </c>
      <c r="G16" s="426">
        <v>3365</v>
      </c>
      <c r="H16" s="419">
        <v>1277</v>
      </c>
      <c r="I16" s="426">
        <v>303</v>
      </c>
      <c r="J16" s="419">
        <v>102</v>
      </c>
      <c r="K16" s="426">
        <v>47</v>
      </c>
      <c r="L16" s="419">
        <v>15</v>
      </c>
      <c r="M16" s="425">
        <v>5</v>
      </c>
      <c r="R16" s="163"/>
      <c r="S16" s="114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33" ht="14.25" customHeight="1" x14ac:dyDescent="0.2">
      <c r="A17" s="139" t="s">
        <v>9</v>
      </c>
      <c r="B17" s="114">
        <v>21533</v>
      </c>
      <c r="C17" s="426">
        <v>22</v>
      </c>
      <c r="D17" s="419">
        <v>168</v>
      </c>
      <c r="E17" s="426">
        <v>1731</v>
      </c>
      <c r="F17" s="419">
        <v>6483</v>
      </c>
      <c r="G17" s="426">
        <v>8497</v>
      </c>
      <c r="H17" s="419">
        <v>3420</v>
      </c>
      <c r="I17" s="426">
        <v>773</v>
      </c>
      <c r="J17" s="419">
        <v>241</v>
      </c>
      <c r="K17" s="426">
        <v>119</v>
      </c>
      <c r="L17" s="419">
        <v>68</v>
      </c>
      <c r="M17" s="425">
        <v>10</v>
      </c>
      <c r="R17" s="163"/>
      <c r="S17" s="114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ht="14.25" customHeight="1" x14ac:dyDescent="0.2">
      <c r="A18" s="139" t="s">
        <v>10</v>
      </c>
      <c r="B18" s="114">
        <v>11790</v>
      </c>
      <c r="C18" s="426">
        <v>26</v>
      </c>
      <c r="D18" s="419">
        <v>214</v>
      </c>
      <c r="E18" s="426">
        <v>1362</v>
      </c>
      <c r="F18" s="419">
        <v>4043</v>
      </c>
      <c r="G18" s="426">
        <v>4170</v>
      </c>
      <c r="H18" s="419">
        <v>1471</v>
      </c>
      <c r="I18" s="426">
        <v>332</v>
      </c>
      <c r="J18" s="419">
        <v>103</v>
      </c>
      <c r="K18" s="426">
        <v>31</v>
      </c>
      <c r="L18" s="419">
        <v>30</v>
      </c>
      <c r="M18" s="425">
        <v>8</v>
      </c>
      <c r="R18" s="163"/>
      <c r="S18" s="114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ht="14.25" customHeight="1" x14ac:dyDescent="0.2">
      <c r="A19" s="139" t="s">
        <v>11</v>
      </c>
      <c r="B19" s="114">
        <v>26498</v>
      </c>
      <c r="C19" s="426">
        <v>36</v>
      </c>
      <c r="D19" s="419">
        <v>507</v>
      </c>
      <c r="E19" s="426">
        <v>3193</v>
      </c>
      <c r="F19" s="419">
        <v>8759</v>
      </c>
      <c r="G19" s="426">
        <v>9446</v>
      </c>
      <c r="H19" s="419">
        <v>3297</v>
      </c>
      <c r="I19" s="426">
        <v>806</v>
      </c>
      <c r="J19" s="419">
        <v>253</v>
      </c>
      <c r="K19" s="426">
        <v>107</v>
      </c>
      <c r="L19" s="419">
        <v>68</v>
      </c>
      <c r="M19" s="425">
        <v>19</v>
      </c>
      <c r="R19" s="163"/>
      <c r="S19" s="114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1:33" ht="14.25" customHeight="1" x14ac:dyDescent="0.2">
      <c r="A20" s="139" t="s">
        <v>12</v>
      </c>
      <c r="B20" s="114">
        <v>42596</v>
      </c>
      <c r="C20" s="426">
        <v>23</v>
      </c>
      <c r="D20" s="419">
        <v>356</v>
      </c>
      <c r="E20" s="426">
        <v>3083</v>
      </c>
      <c r="F20" s="419">
        <v>12121</v>
      </c>
      <c r="G20" s="426">
        <v>17116</v>
      </c>
      <c r="H20" s="419">
        <v>7260</v>
      </c>
      <c r="I20" s="426">
        <v>1747</v>
      </c>
      <c r="J20" s="419">
        <v>496</v>
      </c>
      <c r="K20" s="426">
        <v>233</v>
      </c>
      <c r="L20" s="419">
        <v>127</v>
      </c>
      <c r="M20" s="425">
        <v>32</v>
      </c>
      <c r="R20" s="163"/>
      <c r="S20" s="114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</row>
    <row r="21" spans="1:33" ht="14.25" customHeight="1" x14ac:dyDescent="0.2">
      <c r="A21" s="139" t="s">
        <v>13</v>
      </c>
      <c r="B21" s="114">
        <v>10721</v>
      </c>
      <c r="C21" s="426">
        <v>8</v>
      </c>
      <c r="D21" s="419">
        <v>82</v>
      </c>
      <c r="E21" s="426">
        <v>893</v>
      </c>
      <c r="F21" s="419">
        <v>3261</v>
      </c>
      <c r="G21" s="426">
        <v>4205</v>
      </c>
      <c r="H21" s="419">
        <v>1654</v>
      </c>
      <c r="I21" s="426">
        <v>411</v>
      </c>
      <c r="J21" s="419">
        <v>116</v>
      </c>
      <c r="K21" s="426">
        <v>59</v>
      </c>
      <c r="L21" s="419">
        <v>27</v>
      </c>
      <c r="M21" s="425">
        <v>5</v>
      </c>
      <c r="R21" s="163"/>
      <c r="S21" s="114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ht="14.25" customHeight="1" x14ac:dyDescent="0.2">
      <c r="A22" s="139" t="s">
        <v>14</v>
      </c>
      <c r="B22" s="114">
        <v>13687</v>
      </c>
      <c r="C22" s="426">
        <v>19</v>
      </c>
      <c r="D22" s="419">
        <v>221</v>
      </c>
      <c r="E22" s="426">
        <v>1486</v>
      </c>
      <c r="F22" s="419">
        <v>4458</v>
      </c>
      <c r="G22" s="426">
        <v>4898</v>
      </c>
      <c r="H22" s="419">
        <v>1896</v>
      </c>
      <c r="I22" s="426">
        <v>459</v>
      </c>
      <c r="J22" s="419">
        <v>137</v>
      </c>
      <c r="K22" s="426">
        <v>66</v>
      </c>
      <c r="L22" s="419">
        <v>31</v>
      </c>
      <c r="M22" s="425">
        <v>10</v>
      </c>
    </row>
    <row r="23" spans="1:33" ht="14.25" customHeight="1" x14ac:dyDescent="0.2">
      <c r="A23" s="139" t="s">
        <v>15</v>
      </c>
      <c r="B23" s="114">
        <v>38778</v>
      </c>
      <c r="C23" s="426">
        <v>54</v>
      </c>
      <c r="D23" s="419">
        <v>516</v>
      </c>
      <c r="E23" s="426">
        <v>4068</v>
      </c>
      <c r="F23" s="419">
        <v>12450</v>
      </c>
      <c r="G23" s="426">
        <v>14348</v>
      </c>
      <c r="H23" s="419">
        <v>5240</v>
      </c>
      <c r="I23" s="426">
        <v>1349</v>
      </c>
      <c r="J23" s="419">
        <v>419</v>
      </c>
      <c r="K23" s="426">
        <v>180</v>
      </c>
      <c r="L23" s="419">
        <v>122</v>
      </c>
      <c r="M23" s="425">
        <v>32</v>
      </c>
    </row>
    <row r="24" spans="1:33" ht="14.25" customHeight="1" x14ac:dyDescent="0.2">
      <c r="A24" s="139" t="s">
        <v>16</v>
      </c>
      <c r="B24" s="114">
        <v>15389</v>
      </c>
      <c r="C24" s="426">
        <v>18</v>
      </c>
      <c r="D24" s="419">
        <v>145</v>
      </c>
      <c r="E24" s="426">
        <v>1295</v>
      </c>
      <c r="F24" s="419">
        <v>4612</v>
      </c>
      <c r="G24" s="426">
        <v>5866</v>
      </c>
      <c r="H24" s="419">
        <v>2519</v>
      </c>
      <c r="I24" s="426">
        <v>622</v>
      </c>
      <c r="J24" s="419">
        <v>172</v>
      </c>
      <c r="K24" s="426">
        <v>73</v>
      </c>
      <c r="L24" s="419">
        <v>44</v>
      </c>
      <c r="M24" s="425">
        <v>15</v>
      </c>
    </row>
    <row r="26" spans="1:33" x14ac:dyDescent="0.2">
      <c r="A26" s="6" t="s">
        <v>226</v>
      </c>
    </row>
    <row r="27" spans="1:33" x14ac:dyDescent="0.2">
      <c r="A27" s="484" t="s">
        <v>141</v>
      </c>
    </row>
  </sheetData>
  <mergeCells count="15">
    <mergeCell ref="A1:M1"/>
    <mergeCell ref="A4:A6"/>
    <mergeCell ref="C5:C6"/>
    <mergeCell ref="B4:B6"/>
    <mergeCell ref="C4:M4"/>
    <mergeCell ref="G5:G6"/>
    <mergeCell ref="H5:H6"/>
    <mergeCell ref="M5:M6"/>
    <mergeCell ref="D5:D6"/>
    <mergeCell ref="E5:E6"/>
    <mergeCell ref="L5:L6"/>
    <mergeCell ref="F5:F6"/>
    <mergeCell ref="I5:I6"/>
    <mergeCell ref="J5:J6"/>
    <mergeCell ref="K5:K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/>
  <dimension ref="A1:AL45"/>
  <sheetViews>
    <sheetView workbookViewId="0">
      <selection activeCell="A2" sqref="A2"/>
    </sheetView>
  </sheetViews>
  <sheetFormatPr defaultRowHeight="12.75" x14ac:dyDescent="0.2"/>
  <cols>
    <col min="1" max="1" width="28.28515625" style="6" customWidth="1"/>
    <col min="2" max="13" width="7.5703125" style="6" customWidth="1"/>
    <col min="14" max="14" width="9.140625" style="8"/>
    <col min="15" max="16384" width="9.140625" style="6"/>
  </cols>
  <sheetData>
    <row r="1" spans="1:38" ht="16.899999999999999" customHeight="1" x14ac:dyDescent="0.2">
      <c r="A1" s="648" t="s">
        <v>254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Q1" s="417"/>
    </row>
    <row r="2" spans="1:38" ht="16.899999999999999" customHeight="1" x14ac:dyDescent="0.2">
      <c r="A2" s="484" t="s">
        <v>678</v>
      </c>
    </row>
    <row r="3" spans="1:38" ht="8.25" customHeight="1" x14ac:dyDescent="0.2"/>
    <row r="4" spans="1:38" ht="14.25" customHeight="1" x14ac:dyDescent="0.2">
      <c r="A4" s="642" t="s">
        <v>661</v>
      </c>
      <c r="B4" s="566" t="s">
        <v>313</v>
      </c>
      <c r="C4" s="588" t="s">
        <v>662</v>
      </c>
      <c r="D4" s="592"/>
      <c r="E4" s="592"/>
      <c r="F4" s="592"/>
      <c r="G4" s="592"/>
      <c r="H4" s="592"/>
      <c r="I4" s="592"/>
      <c r="J4" s="592"/>
      <c r="K4" s="592"/>
      <c r="L4" s="592"/>
      <c r="M4" s="592"/>
    </row>
    <row r="5" spans="1:38" ht="63.75" x14ac:dyDescent="0.2">
      <c r="A5" s="650"/>
      <c r="B5" s="566"/>
      <c r="C5" s="12" t="s">
        <v>663</v>
      </c>
      <c r="D5" s="12" t="s">
        <v>55</v>
      </c>
      <c r="E5" s="12" t="s">
        <v>56</v>
      </c>
      <c r="F5" s="12" t="s">
        <v>57</v>
      </c>
      <c r="G5" s="12" t="s">
        <v>58</v>
      </c>
      <c r="H5" s="12" t="s">
        <v>59</v>
      </c>
      <c r="I5" s="12" t="s">
        <v>60</v>
      </c>
      <c r="J5" s="12" t="s">
        <v>61</v>
      </c>
      <c r="K5" s="12" t="s">
        <v>62</v>
      </c>
      <c r="L5" s="12" t="s">
        <v>138</v>
      </c>
      <c r="M5" s="56" t="s">
        <v>664</v>
      </c>
    </row>
    <row r="6" spans="1:38" s="26" customFormat="1" ht="25.5" customHeight="1" x14ac:dyDescent="0.2">
      <c r="A6" s="492" t="s">
        <v>665</v>
      </c>
      <c r="B6" s="151">
        <v>389455</v>
      </c>
      <c r="C6" s="111">
        <v>434</v>
      </c>
      <c r="D6" s="152">
        <v>4526</v>
      </c>
      <c r="E6" s="111">
        <v>35713</v>
      </c>
      <c r="F6" s="152">
        <v>121156</v>
      </c>
      <c r="G6" s="111">
        <v>148275</v>
      </c>
      <c r="H6" s="152">
        <v>56936</v>
      </c>
      <c r="I6" s="111">
        <v>14059</v>
      </c>
      <c r="J6" s="152">
        <v>4463</v>
      </c>
      <c r="K6" s="111">
        <v>2134</v>
      </c>
      <c r="L6" s="152">
        <v>1302</v>
      </c>
      <c r="M6" s="111">
        <v>403</v>
      </c>
      <c r="N6" s="1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</row>
    <row r="7" spans="1:38" s="26" customFormat="1" ht="13.5" customHeight="1" x14ac:dyDescent="0.2">
      <c r="A7" s="139" t="s">
        <v>666</v>
      </c>
      <c r="B7" s="104">
        <v>388178</v>
      </c>
      <c r="C7" s="154">
        <v>430</v>
      </c>
      <c r="D7" s="104">
        <v>4520</v>
      </c>
      <c r="E7" s="154">
        <v>35691</v>
      </c>
      <c r="F7" s="104">
        <v>121100</v>
      </c>
      <c r="G7" s="154">
        <v>148168</v>
      </c>
      <c r="H7" s="104">
        <v>56777</v>
      </c>
      <c r="I7" s="154">
        <v>13906</v>
      </c>
      <c r="J7" s="104">
        <v>4306</v>
      </c>
      <c r="K7" s="154">
        <v>1941</v>
      </c>
      <c r="L7" s="104">
        <v>1028</v>
      </c>
      <c r="M7" s="154">
        <v>270</v>
      </c>
      <c r="N7" s="1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</row>
    <row r="8" spans="1:38" s="26" customFormat="1" ht="13.5" customHeight="1" x14ac:dyDescent="0.2">
      <c r="A8" s="139" t="s">
        <v>667</v>
      </c>
      <c r="B8" s="104">
        <v>1277</v>
      </c>
      <c r="C8" s="154">
        <v>4</v>
      </c>
      <c r="D8" s="104">
        <v>6</v>
      </c>
      <c r="E8" s="154">
        <v>22</v>
      </c>
      <c r="F8" s="104">
        <v>56</v>
      </c>
      <c r="G8" s="154">
        <v>107</v>
      </c>
      <c r="H8" s="104">
        <v>159</v>
      </c>
      <c r="I8" s="154">
        <v>153</v>
      </c>
      <c r="J8" s="104">
        <v>157</v>
      </c>
      <c r="K8" s="154">
        <v>193</v>
      </c>
      <c r="L8" s="104">
        <v>274</v>
      </c>
      <c r="M8" s="154">
        <v>133</v>
      </c>
      <c r="N8" s="1"/>
      <c r="O8" s="153"/>
      <c r="P8" s="153"/>
      <c r="Q8" s="153"/>
      <c r="R8" s="6"/>
      <c r="S8" s="153"/>
      <c r="T8" s="153"/>
      <c r="U8" s="153"/>
      <c r="V8" s="153"/>
      <c r="W8" s="153"/>
      <c r="X8" s="153"/>
      <c r="Y8" s="153"/>
      <c r="Z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</row>
    <row r="9" spans="1:38" s="26" customFormat="1" ht="26.25" customHeight="1" x14ac:dyDescent="0.2">
      <c r="A9" s="492" t="s">
        <v>668</v>
      </c>
      <c r="B9" s="129">
        <v>379413</v>
      </c>
      <c r="C9" s="448">
        <v>434</v>
      </c>
      <c r="D9" s="449">
        <v>4526</v>
      </c>
      <c r="E9" s="448">
        <v>35711</v>
      </c>
      <c r="F9" s="449">
        <v>121086</v>
      </c>
      <c r="G9" s="448">
        <v>147333</v>
      </c>
      <c r="H9" s="449">
        <v>53586</v>
      </c>
      <c r="I9" s="448">
        <v>10716</v>
      </c>
      <c r="J9" s="449">
        <v>2981</v>
      </c>
      <c r="K9" s="448">
        <v>1607</v>
      </c>
      <c r="L9" s="449">
        <v>1039</v>
      </c>
      <c r="M9" s="448">
        <v>348</v>
      </c>
      <c r="N9" s="1"/>
      <c r="O9" s="153"/>
      <c r="P9" s="153"/>
      <c r="Q9" s="153"/>
      <c r="R9" s="484"/>
      <c r="S9" s="153"/>
      <c r="T9" s="153"/>
      <c r="U9" s="153"/>
      <c r="V9" s="153"/>
      <c r="W9" s="153"/>
      <c r="X9" s="153"/>
      <c r="Y9" s="153"/>
      <c r="Z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</row>
    <row r="10" spans="1:38" s="26" customFormat="1" ht="13.5" customHeight="1" x14ac:dyDescent="0.2">
      <c r="A10" s="139" t="s">
        <v>666</v>
      </c>
      <c r="B10" s="132">
        <v>378214</v>
      </c>
      <c r="C10" s="154">
        <v>430</v>
      </c>
      <c r="D10" s="104">
        <v>4520</v>
      </c>
      <c r="E10" s="154">
        <v>35689</v>
      </c>
      <c r="F10" s="104">
        <v>121030</v>
      </c>
      <c r="G10" s="154">
        <v>147226</v>
      </c>
      <c r="H10" s="104">
        <v>53427</v>
      </c>
      <c r="I10" s="154">
        <v>10571</v>
      </c>
      <c r="J10" s="104">
        <v>2832</v>
      </c>
      <c r="K10" s="154">
        <v>1428</v>
      </c>
      <c r="L10" s="104">
        <v>796</v>
      </c>
      <c r="M10" s="154">
        <v>225</v>
      </c>
      <c r="N10" s="1"/>
      <c r="R10" s="6"/>
    </row>
    <row r="11" spans="1:38" ht="13.5" customHeight="1" x14ac:dyDescent="0.2">
      <c r="A11" s="139" t="s">
        <v>669</v>
      </c>
      <c r="B11" s="104">
        <v>1199</v>
      </c>
      <c r="C11" s="154">
        <v>4</v>
      </c>
      <c r="D11" s="104">
        <v>6</v>
      </c>
      <c r="E11" s="154">
        <v>22</v>
      </c>
      <c r="F11" s="104">
        <v>56</v>
      </c>
      <c r="G11" s="154">
        <v>107</v>
      </c>
      <c r="H11" s="104">
        <v>159</v>
      </c>
      <c r="I11" s="154">
        <v>145</v>
      </c>
      <c r="J11" s="104">
        <v>149</v>
      </c>
      <c r="K11" s="154">
        <v>179</v>
      </c>
      <c r="L11" s="104">
        <v>243</v>
      </c>
      <c r="M11" s="154">
        <v>123</v>
      </c>
      <c r="S11" s="26"/>
    </row>
    <row r="12" spans="1:38" s="26" customFormat="1" ht="24.75" customHeight="1" x14ac:dyDescent="0.2">
      <c r="A12" s="492" t="s">
        <v>670</v>
      </c>
      <c r="B12" s="156">
        <v>9779</v>
      </c>
      <c r="C12" s="111" t="s">
        <v>128</v>
      </c>
      <c r="D12" s="156" t="s">
        <v>128</v>
      </c>
      <c r="E12" s="111">
        <v>2</v>
      </c>
      <c r="F12" s="156">
        <v>70</v>
      </c>
      <c r="G12" s="111">
        <v>942</v>
      </c>
      <c r="H12" s="156">
        <v>3344</v>
      </c>
      <c r="I12" s="111">
        <v>3307</v>
      </c>
      <c r="J12" s="156">
        <v>1353</v>
      </c>
      <c r="K12" s="111">
        <v>458</v>
      </c>
      <c r="L12" s="156">
        <v>242</v>
      </c>
      <c r="M12" s="111">
        <v>54</v>
      </c>
      <c r="N12" s="1"/>
      <c r="R12" s="6"/>
    </row>
    <row r="13" spans="1:38" ht="13.5" customHeight="1" x14ac:dyDescent="0.2">
      <c r="A13" s="139" t="s">
        <v>666</v>
      </c>
      <c r="B13" s="132">
        <v>9706</v>
      </c>
      <c r="C13" s="155" t="s">
        <v>128</v>
      </c>
      <c r="D13" s="103" t="s">
        <v>128</v>
      </c>
      <c r="E13" s="155">
        <v>2</v>
      </c>
      <c r="F13" s="103">
        <v>70</v>
      </c>
      <c r="G13" s="155">
        <v>942</v>
      </c>
      <c r="H13" s="103">
        <v>3344</v>
      </c>
      <c r="I13" s="155">
        <v>3299</v>
      </c>
      <c r="J13" s="103">
        <v>1345</v>
      </c>
      <c r="K13" s="155">
        <v>445</v>
      </c>
      <c r="L13" s="103">
        <v>213</v>
      </c>
      <c r="M13" s="155">
        <v>45</v>
      </c>
      <c r="S13" s="26"/>
    </row>
    <row r="14" spans="1:38" s="26" customFormat="1" ht="13.5" customHeight="1" x14ac:dyDescent="0.2">
      <c r="A14" s="139" t="s">
        <v>667</v>
      </c>
      <c r="B14" s="104">
        <v>73</v>
      </c>
      <c r="C14" s="154" t="s">
        <v>128</v>
      </c>
      <c r="D14" s="104" t="s">
        <v>128</v>
      </c>
      <c r="E14" s="154" t="s">
        <v>128</v>
      </c>
      <c r="F14" s="104" t="s">
        <v>128</v>
      </c>
      <c r="G14" s="154" t="s">
        <v>128</v>
      </c>
      <c r="H14" s="104" t="s">
        <v>128</v>
      </c>
      <c r="I14" s="154">
        <v>8</v>
      </c>
      <c r="J14" s="104">
        <v>8</v>
      </c>
      <c r="K14" s="154">
        <v>13</v>
      </c>
      <c r="L14" s="104">
        <v>29</v>
      </c>
      <c r="M14" s="154">
        <v>9</v>
      </c>
      <c r="N14" s="1"/>
      <c r="R14" s="6"/>
    </row>
    <row r="15" spans="1:38" s="26" customFormat="1" ht="24.75" customHeight="1" x14ac:dyDescent="0.2">
      <c r="A15" s="492" t="s">
        <v>671</v>
      </c>
      <c r="B15" s="156">
        <v>263</v>
      </c>
      <c r="C15" s="111" t="s">
        <v>128</v>
      </c>
      <c r="D15" s="156" t="s">
        <v>128</v>
      </c>
      <c r="E15" s="111" t="s">
        <v>128</v>
      </c>
      <c r="F15" s="156" t="s">
        <v>128</v>
      </c>
      <c r="G15" s="111" t="s">
        <v>128</v>
      </c>
      <c r="H15" s="156">
        <v>6</v>
      </c>
      <c r="I15" s="111">
        <v>36</v>
      </c>
      <c r="J15" s="156">
        <v>129</v>
      </c>
      <c r="K15" s="111">
        <v>69</v>
      </c>
      <c r="L15" s="156">
        <v>21</v>
      </c>
      <c r="M15" s="111">
        <v>1</v>
      </c>
      <c r="N15" s="1"/>
      <c r="R15" s="6"/>
    </row>
    <row r="16" spans="1:38" s="26" customFormat="1" ht="13.5" customHeight="1" x14ac:dyDescent="0.2">
      <c r="A16" s="139" t="s">
        <v>666</v>
      </c>
      <c r="B16" s="104">
        <v>258</v>
      </c>
      <c r="C16" s="154" t="s">
        <v>128</v>
      </c>
      <c r="D16" s="104" t="s">
        <v>128</v>
      </c>
      <c r="E16" s="154" t="s">
        <v>128</v>
      </c>
      <c r="F16" s="104" t="s">
        <v>128</v>
      </c>
      <c r="G16" s="154" t="s">
        <v>128</v>
      </c>
      <c r="H16" s="104">
        <v>6</v>
      </c>
      <c r="I16" s="154">
        <v>36</v>
      </c>
      <c r="J16" s="104">
        <v>129</v>
      </c>
      <c r="K16" s="154">
        <v>68</v>
      </c>
      <c r="L16" s="104">
        <v>19</v>
      </c>
      <c r="M16" s="154" t="s">
        <v>128</v>
      </c>
      <c r="N16" s="1"/>
      <c r="R16" s="6"/>
    </row>
    <row r="17" spans="1:18" s="26" customFormat="1" ht="13.5" customHeight="1" x14ac:dyDescent="0.2">
      <c r="A17" s="139" t="s">
        <v>667</v>
      </c>
      <c r="B17" s="104">
        <v>5</v>
      </c>
      <c r="C17" s="154" t="s">
        <v>128</v>
      </c>
      <c r="D17" s="104" t="s">
        <v>128</v>
      </c>
      <c r="E17" s="154" t="s">
        <v>128</v>
      </c>
      <c r="F17" s="104" t="s">
        <v>128</v>
      </c>
      <c r="G17" s="154" t="s">
        <v>128</v>
      </c>
      <c r="H17" s="104" t="s">
        <v>128</v>
      </c>
      <c r="I17" s="154" t="s">
        <v>128</v>
      </c>
      <c r="J17" s="104" t="s">
        <v>128</v>
      </c>
      <c r="K17" s="154">
        <v>1</v>
      </c>
      <c r="L17" s="104">
        <v>2</v>
      </c>
      <c r="M17" s="154">
        <v>1</v>
      </c>
      <c r="N17" s="1"/>
      <c r="R17" s="6"/>
    </row>
    <row r="18" spans="1:18" ht="25.5" x14ac:dyDescent="0.2">
      <c r="A18" s="492" t="s">
        <v>672</v>
      </c>
      <c r="B18" s="26">
        <v>229448</v>
      </c>
      <c r="C18" s="25">
        <v>243</v>
      </c>
      <c r="D18" s="26">
        <v>2516</v>
      </c>
      <c r="E18" s="25">
        <v>20372</v>
      </c>
      <c r="F18" s="26">
        <v>70343</v>
      </c>
      <c r="G18" s="25">
        <v>88065</v>
      </c>
      <c r="H18" s="26">
        <v>34327</v>
      </c>
      <c r="I18" s="25">
        <v>8500</v>
      </c>
      <c r="J18" s="26">
        <v>2716</v>
      </c>
      <c r="K18" s="29">
        <v>1317</v>
      </c>
      <c r="L18" s="25">
        <v>783</v>
      </c>
      <c r="M18" s="26">
        <v>226</v>
      </c>
    </row>
    <row r="19" spans="1:18" x14ac:dyDescent="0.2">
      <c r="A19" s="139" t="s">
        <v>673</v>
      </c>
      <c r="B19" s="6">
        <v>228714</v>
      </c>
      <c r="C19" s="17">
        <v>241</v>
      </c>
      <c r="D19" s="6">
        <v>2515</v>
      </c>
      <c r="E19" s="17">
        <v>20356</v>
      </c>
      <c r="F19" s="6">
        <v>70312</v>
      </c>
      <c r="G19" s="17">
        <v>88002</v>
      </c>
      <c r="H19" s="6">
        <v>34237</v>
      </c>
      <c r="I19" s="17">
        <v>8412</v>
      </c>
      <c r="J19" s="6">
        <v>2628</v>
      </c>
      <c r="K19" s="39">
        <v>1208</v>
      </c>
      <c r="L19" s="17">
        <v>621</v>
      </c>
      <c r="M19" s="6">
        <v>147</v>
      </c>
    </row>
    <row r="20" spans="1:18" x14ac:dyDescent="0.2">
      <c r="A20" s="139" t="s">
        <v>667</v>
      </c>
      <c r="B20" s="6">
        <v>734</v>
      </c>
      <c r="C20" s="17">
        <v>2</v>
      </c>
      <c r="D20" s="6">
        <v>1</v>
      </c>
      <c r="E20" s="17">
        <v>16</v>
      </c>
      <c r="F20" s="6">
        <v>31</v>
      </c>
      <c r="G20" s="17">
        <v>63</v>
      </c>
      <c r="H20" s="6">
        <v>90</v>
      </c>
      <c r="I20" s="17">
        <v>88</v>
      </c>
      <c r="J20" s="6">
        <v>88</v>
      </c>
      <c r="K20" s="39">
        <v>109</v>
      </c>
      <c r="L20" s="17">
        <v>162</v>
      </c>
      <c r="M20" s="6">
        <v>79</v>
      </c>
    </row>
    <row r="21" spans="1:18" ht="25.5" x14ac:dyDescent="0.2">
      <c r="A21" s="492" t="s">
        <v>668</v>
      </c>
      <c r="B21" s="26">
        <v>223514</v>
      </c>
      <c r="C21" s="25">
        <v>243</v>
      </c>
      <c r="D21" s="26">
        <v>2516</v>
      </c>
      <c r="E21" s="25">
        <v>20371</v>
      </c>
      <c r="F21" s="26">
        <v>70299</v>
      </c>
      <c r="G21" s="25">
        <v>87527</v>
      </c>
      <c r="H21" s="26">
        <v>32342</v>
      </c>
      <c r="I21" s="25">
        <v>6546</v>
      </c>
      <c r="J21" s="26">
        <v>1798</v>
      </c>
      <c r="K21" s="29">
        <v>1001</v>
      </c>
      <c r="L21" s="25">
        <v>629</v>
      </c>
      <c r="M21" s="26">
        <v>206</v>
      </c>
    </row>
    <row r="22" spans="1:18" x14ac:dyDescent="0.2">
      <c r="A22" s="139" t="s">
        <v>666</v>
      </c>
      <c r="B22" s="6">
        <v>222817</v>
      </c>
      <c r="C22" s="17">
        <v>241</v>
      </c>
      <c r="D22" s="6">
        <v>2515</v>
      </c>
      <c r="E22" s="17">
        <v>20355</v>
      </c>
      <c r="F22" s="6">
        <v>70268</v>
      </c>
      <c r="G22" s="17">
        <v>87464</v>
      </c>
      <c r="H22" s="6">
        <v>32252</v>
      </c>
      <c r="I22" s="17">
        <v>6462</v>
      </c>
      <c r="J22" s="6">
        <v>1713</v>
      </c>
      <c r="K22" s="39">
        <v>898</v>
      </c>
      <c r="L22" s="17">
        <v>483</v>
      </c>
      <c r="M22" s="6">
        <v>132</v>
      </c>
    </row>
    <row r="23" spans="1:18" x14ac:dyDescent="0.2">
      <c r="A23" s="139" t="s">
        <v>669</v>
      </c>
      <c r="B23" s="6">
        <v>697</v>
      </c>
      <c r="C23" s="17">
        <v>2</v>
      </c>
      <c r="D23" s="6">
        <v>1</v>
      </c>
      <c r="E23" s="17">
        <v>16</v>
      </c>
      <c r="F23" s="6">
        <v>31</v>
      </c>
      <c r="G23" s="17">
        <v>63</v>
      </c>
      <c r="H23" s="6">
        <v>90</v>
      </c>
      <c r="I23" s="17">
        <v>84</v>
      </c>
      <c r="J23" s="6">
        <v>85</v>
      </c>
      <c r="K23" s="39">
        <v>103</v>
      </c>
      <c r="L23" s="17">
        <v>146</v>
      </c>
      <c r="M23" s="6">
        <v>74</v>
      </c>
    </row>
    <row r="24" spans="1:18" ht="25.5" x14ac:dyDescent="0.2">
      <c r="A24" s="492" t="s">
        <v>670</v>
      </c>
      <c r="B24" s="448">
        <v>5797</v>
      </c>
      <c r="C24" s="449" t="s">
        <v>128</v>
      </c>
      <c r="D24" s="448" t="s">
        <v>128</v>
      </c>
      <c r="E24" s="449">
        <v>1</v>
      </c>
      <c r="F24" s="448">
        <v>44</v>
      </c>
      <c r="G24" s="449">
        <v>538</v>
      </c>
      <c r="H24" s="448">
        <v>1983</v>
      </c>
      <c r="I24" s="449">
        <v>1935</v>
      </c>
      <c r="J24" s="448">
        <v>856</v>
      </c>
      <c r="K24" s="450">
        <v>275</v>
      </c>
      <c r="L24" s="449">
        <v>141</v>
      </c>
      <c r="M24" s="448">
        <v>20</v>
      </c>
    </row>
    <row r="25" spans="1:18" x14ac:dyDescent="0.2">
      <c r="A25" s="139" t="s">
        <v>666</v>
      </c>
      <c r="B25" s="155">
        <v>5763</v>
      </c>
      <c r="C25" s="103" t="s">
        <v>128</v>
      </c>
      <c r="D25" s="155" t="s">
        <v>128</v>
      </c>
      <c r="E25" s="103">
        <v>1</v>
      </c>
      <c r="F25" s="155">
        <v>44</v>
      </c>
      <c r="G25" s="103">
        <v>538</v>
      </c>
      <c r="H25" s="155">
        <v>1983</v>
      </c>
      <c r="I25" s="103">
        <v>1931</v>
      </c>
      <c r="J25" s="155">
        <v>853</v>
      </c>
      <c r="K25" s="135">
        <v>270</v>
      </c>
      <c r="L25" s="103">
        <v>127</v>
      </c>
      <c r="M25" s="155">
        <v>15</v>
      </c>
    </row>
    <row r="26" spans="1:18" x14ac:dyDescent="0.2">
      <c r="A26" s="139" t="s">
        <v>667</v>
      </c>
      <c r="B26" s="155">
        <v>34</v>
      </c>
      <c r="C26" s="103" t="s">
        <v>128</v>
      </c>
      <c r="D26" s="155" t="s">
        <v>128</v>
      </c>
      <c r="E26" s="103" t="s">
        <v>128</v>
      </c>
      <c r="F26" s="155" t="s">
        <v>128</v>
      </c>
      <c r="G26" s="103" t="s">
        <v>128</v>
      </c>
      <c r="H26" s="155" t="s">
        <v>128</v>
      </c>
      <c r="I26" s="103">
        <v>4</v>
      </c>
      <c r="J26" s="155">
        <v>3</v>
      </c>
      <c r="K26" s="135">
        <v>5</v>
      </c>
      <c r="L26" s="103">
        <v>14</v>
      </c>
      <c r="M26" s="155">
        <v>5</v>
      </c>
    </row>
    <row r="27" spans="1:18" ht="25.5" x14ac:dyDescent="0.2">
      <c r="A27" s="492" t="s">
        <v>671</v>
      </c>
      <c r="B27" s="448">
        <v>137</v>
      </c>
      <c r="C27" s="449" t="s">
        <v>128</v>
      </c>
      <c r="D27" s="448" t="s">
        <v>128</v>
      </c>
      <c r="E27" s="449" t="s">
        <v>128</v>
      </c>
      <c r="F27" s="448" t="s">
        <v>128</v>
      </c>
      <c r="G27" s="449" t="s">
        <v>128</v>
      </c>
      <c r="H27" s="448">
        <v>2</v>
      </c>
      <c r="I27" s="449">
        <v>19</v>
      </c>
      <c r="J27" s="448">
        <v>62</v>
      </c>
      <c r="K27" s="450">
        <v>41</v>
      </c>
      <c r="L27" s="449">
        <v>13</v>
      </c>
      <c r="M27" s="448" t="s">
        <v>128</v>
      </c>
    </row>
    <row r="28" spans="1:18" x14ac:dyDescent="0.2">
      <c r="A28" s="139" t="s">
        <v>674</v>
      </c>
      <c r="B28" s="155">
        <v>134</v>
      </c>
      <c r="C28" s="103" t="s">
        <v>128</v>
      </c>
      <c r="D28" s="155" t="s">
        <v>128</v>
      </c>
      <c r="E28" s="103" t="s">
        <v>128</v>
      </c>
      <c r="F28" s="155" t="s">
        <v>128</v>
      </c>
      <c r="G28" s="103" t="s">
        <v>128</v>
      </c>
      <c r="H28" s="155">
        <v>2</v>
      </c>
      <c r="I28" s="103">
        <v>19</v>
      </c>
      <c r="J28" s="155">
        <v>62</v>
      </c>
      <c r="K28" s="135">
        <v>40</v>
      </c>
      <c r="L28" s="103">
        <v>11</v>
      </c>
      <c r="M28" s="155" t="s">
        <v>128</v>
      </c>
    </row>
    <row r="29" spans="1:18" x14ac:dyDescent="0.2">
      <c r="A29" s="139" t="s">
        <v>675</v>
      </c>
      <c r="B29" s="155">
        <v>3</v>
      </c>
      <c r="C29" s="103" t="s">
        <v>128</v>
      </c>
      <c r="D29" s="155" t="s">
        <v>128</v>
      </c>
      <c r="E29" s="103" t="s">
        <v>128</v>
      </c>
      <c r="F29" s="155" t="s">
        <v>128</v>
      </c>
      <c r="G29" s="103" t="s">
        <v>128</v>
      </c>
      <c r="H29" s="155" t="s">
        <v>128</v>
      </c>
      <c r="I29" s="103" t="s">
        <v>128</v>
      </c>
      <c r="J29" s="155" t="s">
        <v>128</v>
      </c>
      <c r="K29" s="135">
        <v>1</v>
      </c>
      <c r="L29" s="103">
        <v>2</v>
      </c>
      <c r="M29" s="155" t="s">
        <v>128</v>
      </c>
    </row>
    <row r="30" spans="1:18" ht="25.5" x14ac:dyDescent="0.2">
      <c r="A30" s="492" t="s">
        <v>676</v>
      </c>
      <c r="B30" s="26">
        <v>160007</v>
      </c>
      <c r="C30" s="25">
        <v>191</v>
      </c>
      <c r="D30" s="26">
        <v>2010</v>
      </c>
      <c r="E30" s="25">
        <v>15341</v>
      </c>
      <c r="F30" s="26">
        <v>50813</v>
      </c>
      <c r="G30" s="25">
        <v>60210</v>
      </c>
      <c r="H30" s="26">
        <v>22609</v>
      </c>
      <c r="I30" s="25">
        <v>5559</v>
      </c>
      <c r="J30" s="26">
        <v>1747</v>
      </c>
      <c r="K30" s="29">
        <v>817</v>
      </c>
      <c r="L30" s="25">
        <v>519</v>
      </c>
      <c r="M30" s="26">
        <v>177</v>
      </c>
    </row>
    <row r="31" spans="1:18" x14ac:dyDescent="0.2">
      <c r="A31" s="139" t="s">
        <v>666</v>
      </c>
      <c r="B31" s="6">
        <v>159464</v>
      </c>
      <c r="C31" s="17">
        <v>189</v>
      </c>
      <c r="D31" s="6">
        <v>2005</v>
      </c>
      <c r="E31" s="17">
        <v>15335</v>
      </c>
      <c r="F31" s="6">
        <v>50788</v>
      </c>
      <c r="G31" s="17">
        <v>60166</v>
      </c>
      <c r="H31" s="6">
        <v>22540</v>
      </c>
      <c r="I31" s="17">
        <v>5494</v>
      </c>
      <c r="J31" s="6">
        <v>1678</v>
      </c>
      <c r="K31" s="39">
        <v>733</v>
      </c>
      <c r="L31" s="17">
        <v>407</v>
      </c>
      <c r="M31" s="6">
        <v>123</v>
      </c>
    </row>
    <row r="32" spans="1:18" x14ac:dyDescent="0.2">
      <c r="A32" s="139" t="s">
        <v>667</v>
      </c>
      <c r="B32" s="6">
        <v>543</v>
      </c>
      <c r="C32" s="17">
        <v>2</v>
      </c>
      <c r="D32" s="6">
        <v>5</v>
      </c>
      <c r="E32" s="17">
        <v>6</v>
      </c>
      <c r="F32" s="6">
        <v>25</v>
      </c>
      <c r="G32" s="17">
        <v>44</v>
      </c>
      <c r="H32" s="6">
        <v>69</v>
      </c>
      <c r="I32" s="17">
        <v>65</v>
      </c>
      <c r="J32" s="6">
        <v>69</v>
      </c>
      <c r="K32" s="39">
        <v>84</v>
      </c>
      <c r="L32" s="17">
        <v>112</v>
      </c>
      <c r="M32" s="6">
        <v>54</v>
      </c>
    </row>
    <row r="33" spans="1:13" ht="25.5" x14ac:dyDescent="0.2">
      <c r="A33" s="492" t="s">
        <v>668</v>
      </c>
      <c r="B33" s="155">
        <v>155899</v>
      </c>
      <c r="C33" s="103">
        <v>191</v>
      </c>
      <c r="D33" s="155">
        <v>2010</v>
      </c>
      <c r="E33" s="103">
        <v>15340</v>
      </c>
      <c r="F33" s="155">
        <v>50787</v>
      </c>
      <c r="G33" s="103">
        <v>59806</v>
      </c>
      <c r="H33" s="155">
        <v>21244</v>
      </c>
      <c r="I33" s="103">
        <v>4170</v>
      </c>
      <c r="J33" s="155">
        <v>1183</v>
      </c>
      <c r="K33" s="135">
        <v>606</v>
      </c>
      <c r="L33" s="103">
        <v>410</v>
      </c>
      <c r="M33" s="155">
        <v>142</v>
      </c>
    </row>
    <row r="34" spans="1:13" x14ac:dyDescent="0.2">
      <c r="A34" s="139" t="s">
        <v>666</v>
      </c>
      <c r="B34" s="155">
        <v>155397</v>
      </c>
      <c r="C34" s="103">
        <v>189</v>
      </c>
      <c r="D34" s="155">
        <v>2005</v>
      </c>
      <c r="E34" s="103">
        <v>15334</v>
      </c>
      <c r="F34" s="155">
        <v>50762</v>
      </c>
      <c r="G34" s="103">
        <v>59762</v>
      </c>
      <c r="H34" s="155">
        <v>21175</v>
      </c>
      <c r="I34" s="103">
        <v>4109</v>
      </c>
      <c r="J34" s="155">
        <v>1119</v>
      </c>
      <c r="K34" s="135">
        <v>530</v>
      </c>
      <c r="L34" s="103">
        <v>313</v>
      </c>
      <c r="M34" s="155">
        <v>93</v>
      </c>
    </row>
    <row r="35" spans="1:13" x14ac:dyDescent="0.2">
      <c r="A35" s="139" t="s">
        <v>667</v>
      </c>
      <c r="B35" s="155">
        <v>502</v>
      </c>
      <c r="C35" s="103">
        <v>2</v>
      </c>
      <c r="D35" s="155">
        <v>5</v>
      </c>
      <c r="E35" s="103">
        <v>6</v>
      </c>
      <c r="F35" s="155">
        <v>25</v>
      </c>
      <c r="G35" s="103">
        <v>44</v>
      </c>
      <c r="H35" s="155">
        <v>69</v>
      </c>
      <c r="I35" s="103">
        <v>61</v>
      </c>
      <c r="J35" s="155">
        <v>64</v>
      </c>
      <c r="K35" s="135">
        <v>76</v>
      </c>
      <c r="L35" s="103">
        <v>97</v>
      </c>
      <c r="M35" s="155">
        <v>49</v>
      </c>
    </row>
    <row r="36" spans="1:13" ht="25.5" x14ac:dyDescent="0.2">
      <c r="A36" s="492" t="s">
        <v>670</v>
      </c>
      <c r="B36" s="155">
        <v>3982</v>
      </c>
      <c r="C36" s="103" t="s">
        <v>128</v>
      </c>
      <c r="D36" s="155" t="s">
        <v>128</v>
      </c>
      <c r="E36" s="103">
        <v>1</v>
      </c>
      <c r="F36" s="155">
        <v>26</v>
      </c>
      <c r="G36" s="103">
        <v>404</v>
      </c>
      <c r="H36" s="155">
        <v>1361</v>
      </c>
      <c r="I36" s="103">
        <v>1372</v>
      </c>
      <c r="J36" s="155">
        <v>497</v>
      </c>
      <c r="K36" s="135">
        <v>183</v>
      </c>
      <c r="L36" s="103">
        <v>101</v>
      </c>
      <c r="M36" s="155">
        <v>34</v>
      </c>
    </row>
    <row r="37" spans="1:13" x14ac:dyDescent="0.2">
      <c r="A37" s="139" t="s">
        <v>666</v>
      </c>
      <c r="B37" s="155">
        <v>3943</v>
      </c>
      <c r="C37" s="103" t="s">
        <v>128</v>
      </c>
      <c r="D37" s="155" t="s">
        <v>128</v>
      </c>
      <c r="E37" s="103">
        <v>1</v>
      </c>
      <c r="F37" s="155">
        <v>26</v>
      </c>
      <c r="G37" s="103">
        <v>404</v>
      </c>
      <c r="H37" s="155">
        <v>1361</v>
      </c>
      <c r="I37" s="103">
        <v>1368</v>
      </c>
      <c r="J37" s="155">
        <v>492</v>
      </c>
      <c r="K37" s="135">
        <v>175</v>
      </c>
      <c r="L37" s="103">
        <v>86</v>
      </c>
      <c r="M37" s="155">
        <v>30</v>
      </c>
    </row>
    <row r="38" spans="1:13" x14ac:dyDescent="0.2">
      <c r="A38" s="139" t="s">
        <v>677</v>
      </c>
      <c r="B38" s="155">
        <v>39</v>
      </c>
      <c r="C38" s="103" t="s">
        <v>128</v>
      </c>
      <c r="D38" s="155" t="s">
        <v>128</v>
      </c>
      <c r="E38" s="103" t="s">
        <v>128</v>
      </c>
      <c r="F38" s="155" t="s">
        <v>128</v>
      </c>
      <c r="G38" s="103" t="s">
        <v>128</v>
      </c>
      <c r="H38" s="155" t="s">
        <v>128</v>
      </c>
      <c r="I38" s="103">
        <v>4</v>
      </c>
      <c r="J38" s="155">
        <v>5</v>
      </c>
      <c r="K38" s="135">
        <v>8</v>
      </c>
      <c r="L38" s="103">
        <v>15</v>
      </c>
      <c r="M38" s="155">
        <v>4</v>
      </c>
    </row>
    <row r="39" spans="1:13" ht="25.5" x14ac:dyDescent="0.2">
      <c r="A39" s="492" t="s">
        <v>671</v>
      </c>
      <c r="B39" s="155">
        <v>126</v>
      </c>
      <c r="C39" s="103" t="s">
        <v>128</v>
      </c>
      <c r="D39" s="155" t="s">
        <v>128</v>
      </c>
      <c r="E39" s="103" t="s">
        <v>128</v>
      </c>
      <c r="F39" s="155" t="s">
        <v>128</v>
      </c>
      <c r="G39" s="103" t="s">
        <v>128</v>
      </c>
      <c r="H39" s="155">
        <v>4</v>
      </c>
      <c r="I39" s="103">
        <v>17</v>
      </c>
      <c r="J39" s="155">
        <v>67</v>
      </c>
      <c r="K39" s="135">
        <v>28</v>
      </c>
      <c r="L39" s="103">
        <v>8</v>
      </c>
      <c r="M39" s="155">
        <v>1</v>
      </c>
    </row>
    <row r="40" spans="1:13" x14ac:dyDescent="0.2">
      <c r="A40" s="139" t="s">
        <v>666</v>
      </c>
      <c r="B40" s="155">
        <v>124</v>
      </c>
      <c r="C40" s="103" t="s">
        <v>128</v>
      </c>
      <c r="D40" s="155" t="s">
        <v>128</v>
      </c>
      <c r="E40" s="103" t="s">
        <v>128</v>
      </c>
      <c r="F40" s="155" t="s">
        <v>128</v>
      </c>
      <c r="G40" s="103" t="s">
        <v>128</v>
      </c>
      <c r="H40" s="155">
        <v>4</v>
      </c>
      <c r="I40" s="103">
        <v>17</v>
      </c>
      <c r="J40" s="155">
        <v>67</v>
      </c>
      <c r="K40" s="135">
        <v>28</v>
      </c>
      <c r="L40" s="103">
        <v>8</v>
      </c>
      <c r="M40" s="155" t="s">
        <v>128</v>
      </c>
    </row>
    <row r="41" spans="1:13" x14ac:dyDescent="0.2">
      <c r="A41" s="139" t="s">
        <v>669</v>
      </c>
      <c r="B41" s="155">
        <v>2</v>
      </c>
      <c r="C41" s="103" t="s">
        <v>128</v>
      </c>
      <c r="D41" s="155" t="s">
        <v>128</v>
      </c>
      <c r="E41" s="103" t="s">
        <v>128</v>
      </c>
      <c r="F41" s="155" t="s">
        <v>128</v>
      </c>
      <c r="G41" s="103" t="s">
        <v>128</v>
      </c>
      <c r="H41" s="155" t="s">
        <v>128</v>
      </c>
      <c r="I41" s="103" t="s">
        <v>128</v>
      </c>
      <c r="J41" s="155" t="s">
        <v>128</v>
      </c>
      <c r="K41" s="135" t="s">
        <v>128</v>
      </c>
      <c r="L41" s="103" t="s">
        <v>128</v>
      </c>
      <c r="M41" s="155">
        <v>1</v>
      </c>
    </row>
    <row r="44" spans="1:13" x14ac:dyDescent="0.2">
      <c r="A44" s="6" t="s">
        <v>153</v>
      </c>
    </row>
    <row r="45" spans="1:13" x14ac:dyDescent="0.2">
      <c r="A45" s="484" t="s">
        <v>141</v>
      </c>
    </row>
  </sheetData>
  <mergeCells count="4">
    <mergeCell ref="A4:A5"/>
    <mergeCell ref="B4:B5"/>
    <mergeCell ref="C4:M4"/>
    <mergeCell ref="A1:M1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/>
  <dimension ref="A1:M90"/>
  <sheetViews>
    <sheetView workbookViewId="0">
      <pane ySplit="5" topLeftCell="A66" activePane="bottomLeft" state="frozen"/>
      <selection activeCell="E2" sqref="E2"/>
      <selection pane="bottomLeft" activeCell="A48" sqref="A48:J48"/>
    </sheetView>
  </sheetViews>
  <sheetFormatPr defaultRowHeight="12.75" x14ac:dyDescent="0.2"/>
  <cols>
    <col min="1" max="1" width="23.42578125" style="6" customWidth="1"/>
    <col min="2" max="10" width="9.5703125" style="6" customWidth="1"/>
    <col min="11" max="11" width="9.140625" style="8"/>
    <col min="12" max="16384" width="9.140625" style="6"/>
  </cols>
  <sheetData>
    <row r="1" spans="1:13" ht="18.600000000000001" customHeight="1" x14ac:dyDescent="0.2">
      <c r="A1" s="648" t="s">
        <v>255</v>
      </c>
      <c r="B1" s="649"/>
      <c r="C1" s="649"/>
      <c r="D1" s="649"/>
      <c r="E1" s="649"/>
      <c r="F1" s="649"/>
      <c r="G1" s="649"/>
      <c r="H1" s="649"/>
      <c r="I1" s="649"/>
      <c r="J1" s="649"/>
      <c r="M1" s="417"/>
    </row>
    <row r="2" spans="1:13" ht="18.600000000000001" customHeight="1" x14ac:dyDescent="0.2">
      <c r="A2" s="484" t="s">
        <v>679</v>
      </c>
      <c r="H2" s="8"/>
    </row>
    <row r="4" spans="1:13" ht="21.75" customHeight="1" x14ac:dyDescent="0.2">
      <c r="A4" s="571" t="s">
        <v>515</v>
      </c>
      <c r="B4" s="566" t="s">
        <v>516</v>
      </c>
      <c r="C4" s="567" t="s">
        <v>518</v>
      </c>
      <c r="D4" s="567"/>
      <c r="E4" s="567"/>
      <c r="F4" s="567"/>
      <c r="G4" s="567"/>
      <c r="H4" s="567"/>
      <c r="I4" s="567"/>
      <c r="J4" s="579"/>
    </row>
    <row r="5" spans="1:13" ht="54" customHeight="1" x14ac:dyDescent="0.2">
      <c r="A5" s="602"/>
      <c r="B5" s="566"/>
      <c r="C5" s="12" t="s">
        <v>517</v>
      </c>
      <c r="D5" s="12" t="s">
        <v>71</v>
      </c>
      <c r="E5" s="12" t="s">
        <v>72</v>
      </c>
      <c r="F5" s="12" t="s">
        <v>73</v>
      </c>
      <c r="G5" s="12" t="s">
        <v>74</v>
      </c>
      <c r="H5" s="12" t="s">
        <v>75</v>
      </c>
      <c r="I5" s="12" t="s">
        <v>76</v>
      </c>
      <c r="J5" s="56" t="s">
        <v>519</v>
      </c>
    </row>
    <row r="6" spans="1:13" ht="8.25" customHeight="1" x14ac:dyDescent="0.2">
      <c r="A6" s="437"/>
      <c r="B6" s="438"/>
      <c r="C6" s="438"/>
      <c r="D6" s="438"/>
      <c r="E6" s="438"/>
      <c r="F6" s="438"/>
      <c r="G6" s="438"/>
      <c r="H6" s="438"/>
      <c r="I6" s="438"/>
      <c r="J6" s="438"/>
      <c r="K6" s="6"/>
    </row>
    <row r="7" spans="1:13" x14ac:dyDescent="0.2">
      <c r="A7" s="599" t="s">
        <v>632</v>
      </c>
      <c r="B7" s="599"/>
      <c r="C7" s="599"/>
      <c r="D7" s="599"/>
      <c r="E7" s="599"/>
      <c r="F7" s="599"/>
      <c r="G7" s="599"/>
      <c r="H7" s="599"/>
      <c r="I7" s="599"/>
      <c r="J7" s="599"/>
    </row>
    <row r="8" spans="1:13" ht="9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</row>
    <row r="9" spans="1:13" x14ac:dyDescent="0.2">
      <c r="A9" s="492" t="s">
        <v>533</v>
      </c>
      <c r="B9" s="129">
        <v>389455</v>
      </c>
      <c r="C9" s="144">
        <v>9259</v>
      </c>
      <c r="D9" s="129">
        <v>51932</v>
      </c>
      <c r="E9" s="144">
        <v>127553</v>
      </c>
      <c r="F9" s="129">
        <v>129157</v>
      </c>
      <c r="G9" s="144">
        <v>59778</v>
      </c>
      <c r="H9" s="129">
        <v>11288</v>
      </c>
      <c r="I9" s="144">
        <v>474</v>
      </c>
      <c r="J9" s="130">
        <v>14</v>
      </c>
    </row>
    <row r="10" spans="1:13" ht="25.5" x14ac:dyDescent="0.2">
      <c r="A10" s="145" t="s">
        <v>534</v>
      </c>
      <c r="B10" s="132">
        <v>434</v>
      </c>
      <c r="C10" s="147">
        <v>3</v>
      </c>
      <c r="D10" s="132">
        <v>55</v>
      </c>
      <c r="E10" s="147">
        <v>111</v>
      </c>
      <c r="F10" s="132">
        <v>176</v>
      </c>
      <c r="G10" s="147">
        <v>80</v>
      </c>
      <c r="H10" s="132">
        <v>8</v>
      </c>
      <c r="I10" s="148">
        <v>1</v>
      </c>
      <c r="J10" s="136" t="s">
        <v>128</v>
      </c>
    </row>
    <row r="11" spans="1:13" x14ac:dyDescent="0.2">
      <c r="A11" s="139" t="s">
        <v>77</v>
      </c>
      <c r="B11" s="132">
        <v>4526</v>
      </c>
      <c r="C11" s="147">
        <v>49</v>
      </c>
      <c r="D11" s="132">
        <v>560</v>
      </c>
      <c r="E11" s="147">
        <v>1462</v>
      </c>
      <c r="F11" s="132">
        <v>1527</v>
      </c>
      <c r="G11" s="147">
        <v>785</v>
      </c>
      <c r="H11" s="132">
        <v>137</v>
      </c>
      <c r="I11" s="147">
        <v>5</v>
      </c>
      <c r="J11" s="136">
        <v>1</v>
      </c>
    </row>
    <row r="12" spans="1:13" x14ac:dyDescent="0.2">
      <c r="A12" s="139" t="s">
        <v>78</v>
      </c>
      <c r="B12" s="132">
        <v>35713</v>
      </c>
      <c r="C12" s="147">
        <v>685</v>
      </c>
      <c r="D12" s="132">
        <v>4550</v>
      </c>
      <c r="E12" s="147">
        <v>11719</v>
      </c>
      <c r="F12" s="132">
        <v>12240</v>
      </c>
      <c r="G12" s="147">
        <v>5555</v>
      </c>
      <c r="H12" s="132">
        <v>936</v>
      </c>
      <c r="I12" s="147">
        <v>28</v>
      </c>
      <c r="J12" s="136" t="s">
        <v>128</v>
      </c>
    </row>
    <row r="13" spans="1:13" x14ac:dyDescent="0.2">
      <c r="A13" s="139" t="s">
        <v>79</v>
      </c>
      <c r="B13" s="132">
        <v>121156</v>
      </c>
      <c r="C13" s="147">
        <v>2478</v>
      </c>
      <c r="D13" s="132">
        <v>15836</v>
      </c>
      <c r="E13" s="147">
        <v>40572</v>
      </c>
      <c r="F13" s="132">
        <v>40892</v>
      </c>
      <c r="G13" s="147">
        <v>18002</v>
      </c>
      <c r="H13" s="132">
        <v>3241</v>
      </c>
      <c r="I13" s="147">
        <v>135</v>
      </c>
      <c r="J13" s="134" t="s">
        <v>128</v>
      </c>
    </row>
    <row r="14" spans="1:13" x14ac:dyDescent="0.2">
      <c r="A14" s="139" t="s">
        <v>80</v>
      </c>
      <c r="B14" s="132">
        <v>148275</v>
      </c>
      <c r="C14" s="147">
        <v>3683</v>
      </c>
      <c r="D14" s="132">
        <v>20143</v>
      </c>
      <c r="E14" s="147">
        <v>49028</v>
      </c>
      <c r="F14" s="132">
        <v>48852</v>
      </c>
      <c r="G14" s="147">
        <v>22319</v>
      </c>
      <c r="H14" s="132">
        <v>4092</v>
      </c>
      <c r="I14" s="147">
        <v>157</v>
      </c>
      <c r="J14" s="135">
        <v>1</v>
      </c>
    </row>
    <row r="15" spans="1:13" x14ac:dyDescent="0.2">
      <c r="A15" s="139" t="s">
        <v>81</v>
      </c>
      <c r="B15" s="132">
        <v>56936</v>
      </c>
      <c r="C15" s="147">
        <v>1695</v>
      </c>
      <c r="D15" s="132">
        <v>7923</v>
      </c>
      <c r="E15" s="147">
        <v>18034</v>
      </c>
      <c r="F15" s="132">
        <v>18363</v>
      </c>
      <c r="G15" s="147">
        <v>8964</v>
      </c>
      <c r="H15" s="132">
        <v>1872</v>
      </c>
      <c r="I15" s="147">
        <v>80</v>
      </c>
      <c r="J15" s="134">
        <v>5</v>
      </c>
    </row>
    <row r="16" spans="1:13" x14ac:dyDescent="0.2">
      <c r="A16" s="139" t="s">
        <v>82</v>
      </c>
      <c r="B16" s="132">
        <v>14059</v>
      </c>
      <c r="C16" s="147">
        <v>411</v>
      </c>
      <c r="D16" s="132">
        <v>1844</v>
      </c>
      <c r="E16" s="147">
        <v>4188</v>
      </c>
      <c r="F16" s="132">
        <v>4553</v>
      </c>
      <c r="G16" s="147">
        <v>2456</v>
      </c>
      <c r="H16" s="132">
        <v>561</v>
      </c>
      <c r="I16" s="147">
        <v>42</v>
      </c>
      <c r="J16" s="136">
        <v>4</v>
      </c>
    </row>
    <row r="17" spans="1:10" x14ac:dyDescent="0.2">
      <c r="A17" s="139" t="s">
        <v>83</v>
      </c>
      <c r="B17" s="132">
        <v>4463</v>
      </c>
      <c r="C17" s="147">
        <v>137</v>
      </c>
      <c r="D17" s="132">
        <v>550</v>
      </c>
      <c r="E17" s="147">
        <v>1310</v>
      </c>
      <c r="F17" s="132">
        <v>1349</v>
      </c>
      <c r="G17" s="147">
        <v>878</v>
      </c>
      <c r="H17" s="132">
        <v>229</v>
      </c>
      <c r="I17" s="147">
        <v>10</v>
      </c>
      <c r="J17" s="136" t="s">
        <v>128</v>
      </c>
    </row>
    <row r="18" spans="1:10" x14ac:dyDescent="0.2">
      <c r="A18" s="139" t="s">
        <v>84</v>
      </c>
      <c r="B18" s="132">
        <v>2134</v>
      </c>
      <c r="C18" s="132">
        <v>69</v>
      </c>
      <c r="D18" s="132">
        <v>231</v>
      </c>
      <c r="E18" s="132">
        <v>632</v>
      </c>
      <c r="F18" s="132">
        <v>679</v>
      </c>
      <c r="G18" s="132">
        <v>406</v>
      </c>
      <c r="H18" s="132">
        <v>105</v>
      </c>
      <c r="I18" s="132">
        <v>10</v>
      </c>
      <c r="J18" s="134">
        <v>2</v>
      </c>
    </row>
    <row r="19" spans="1:10" x14ac:dyDescent="0.2">
      <c r="A19" s="139" t="s">
        <v>85</v>
      </c>
      <c r="B19" s="132">
        <v>1302</v>
      </c>
      <c r="C19" s="147">
        <v>32</v>
      </c>
      <c r="D19" s="132">
        <v>192</v>
      </c>
      <c r="E19" s="147">
        <v>366</v>
      </c>
      <c r="F19" s="132">
        <v>391</v>
      </c>
      <c r="G19" s="147">
        <v>239</v>
      </c>
      <c r="H19" s="132">
        <v>78</v>
      </c>
      <c r="I19" s="147">
        <v>3</v>
      </c>
      <c r="J19" s="136">
        <v>1</v>
      </c>
    </row>
    <row r="20" spans="1:10" x14ac:dyDescent="0.2">
      <c r="A20" s="145" t="s">
        <v>535</v>
      </c>
      <c r="B20" s="31">
        <v>403</v>
      </c>
      <c r="C20" s="147">
        <v>13</v>
      </c>
      <c r="D20" s="132">
        <v>42</v>
      </c>
      <c r="E20" s="147">
        <v>113</v>
      </c>
      <c r="F20" s="132">
        <v>121</v>
      </c>
      <c r="G20" s="147">
        <v>83</v>
      </c>
      <c r="H20" s="132">
        <v>29</v>
      </c>
      <c r="I20" s="148">
        <v>2</v>
      </c>
      <c r="J20" s="136" t="s">
        <v>128</v>
      </c>
    </row>
    <row r="21" spans="1:10" x14ac:dyDescent="0.2">
      <c r="A21" s="493"/>
      <c r="B21" s="21"/>
      <c r="C21" s="429"/>
      <c r="D21" s="132"/>
      <c r="E21" s="429"/>
      <c r="F21" s="134"/>
      <c r="G21" s="335"/>
      <c r="H21" s="134"/>
      <c r="I21" s="148"/>
      <c r="J21" s="136"/>
    </row>
    <row r="22" spans="1:10" x14ac:dyDescent="0.2">
      <c r="A22" s="140" t="s">
        <v>536</v>
      </c>
      <c r="B22" s="129">
        <v>229448</v>
      </c>
      <c r="C22" s="129">
        <v>4993</v>
      </c>
      <c r="D22" s="129">
        <v>25899</v>
      </c>
      <c r="E22" s="129">
        <v>71044</v>
      </c>
      <c r="F22" s="129">
        <v>81832</v>
      </c>
      <c r="G22" s="129">
        <v>38307</v>
      </c>
      <c r="H22" s="129">
        <v>7086</v>
      </c>
      <c r="I22" s="129">
        <v>278</v>
      </c>
      <c r="J22" s="130">
        <v>9</v>
      </c>
    </row>
    <row r="23" spans="1:10" ht="25.5" x14ac:dyDescent="0.2">
      <c r="A23" s="145" t="s">
        <v>534</v>
      </c>
      <c r="B23" s="132">
        <v>243</v>
      </c>
      <c r="C23" s="132">
        <v>1</v>
      </c>
      <c r="D23" s="132">
        <v>23</v>
      </c>
      <c r="E23" s="132">
        <v>67</v>
      </c>
      <c r="F23" s="132">
        <v>101</v>
      </c>
      <c r="G23" s="132">
        <v>47</v>
      </c>
      <c r="H23" s="132">
        <v>3</v>
      </c>
      <c r="I23" s="138">
        <v>1</v>
      </c>
      <c r="J23" s="136" t="s">
        <v>128</v>
      </c>
    </row>
    <row r="24" spans="1:10" x14ac:dyDescent="0.2">
      <c r="A24" s="139" t="s">
        <v>77</v>
      </c>
      <c r="B24" s="132">
        <v>2516</v>
      </c>
      <c r="C24" s="132">
        <v>22</v>
      </c>
      <c r="D24" s="132">
        <v>267</v>
      </c>
      <c r="E24" s="132">
        <v>816</v>
      </c>
      <c r="F24" s="132">
        <v>892</v>
      </c>
      <c r="G24" s="132">
        <v>447</v>
      </c>
      <c r="H24" s="132">
        <v>68</v>
      </c>
      <c r="I24" s="132">
        <v>4</v>
      </c>
      <c r="J24" s="134" t="s">
        <v>128</v>
      </c>
    </row>
    <row r="25" spans="1:10" x14ac:dyDescent="0.2">
      <c r="A25" s="139" t="s">
        <v>78</v>
      </c>
      <c r="B25" s="132">
        <v>20372</v>
      </c>
      <c r="C25" s="132">
        <v>345</v>
      </c>
      <c r="D25" s="132">
        <v>2172</v>
      </c>
      <c r="E25" s="132">
        <v>6355</v>
      </c>
      <c r="F25" s="132">
        <v>7486</v>
      </c>
      <c r="G25" s="132">
        <v>3450</v>
      </c>
      <c r="H25" s="132">
        <v>543</v>
      </c>
      <c r="I25" s="132">
        <v>21</v>
      </c>
      <c r="J25" s="136" t="s">
        <v>128</v>
      </c>
    </row>
    <row r="26" spans="1:10" x14ac:dyDescent="0.2">
      <c r="A26" s="139" t="s">
        <v>79</v>
      </c>
      <c r="B26" s="132">
        <v>70343</v>
      </c>
      <c r="C26" s="132">
        <v>1264</v>
      </c>
      <c r="D26" s="132">
        <v>7682</v>
      </c>
      <c r="E26" s="132">
        <v>22210</v>
      </c>
      <c r="F26" s="132">
        <v>25573</v>
      </c>
      <c r="G26" s="132">
        <v>11489</v>
      </c>
      <c r="H26" s="132">
        <v>2050</v>
      </c>
      <c r="I26" s="132">
        <v>75</v>
      </c>
      <c r="J26" s="134" t="s">
        <v>128</v>
      </c>
    </row>
    <row r="27" spans="1:10" x14ac:dyDescent="0.2">
      <c r="A27" s="139" t="s">
        <v>80</v>
      </c>
      <c r="B27" s="132">
        <v>88065</v>
      </c>
      <c r="C27" s="132">
        <v>2001</v>
      </c>
      <c r="D27" s="132">
        <v>10098</v>
      </c>
      <c r="E27" s="132">
        <v>27457</v>
      </c>
      <c r="F27" s="132">
        <v>31344</v>
      </c>
      <c r="G27" s="132">
        <v>14453</v>
      </c>
      <c r="H27" s="132">
        <v>2624</v>
      </c>
      <c r="I27" s="132">
        <v>87</v>
      </c>
      <c r="J27" s="135">
        <v>1</v>
      </c>
    </row>
    <row r="28" spans="1:10" x14ac:dyDescent="0.2">
      <c r="A28" s="139" t="s">
        <v>81</v>
      </c>
      <c r="B28" s="132">
        <v>34327</v>
      </c>
      <c r="C28" s="132">
        <v>978</v>
      </c>
      <c r="D28" s="132">
        <v>4111</v>
      </c>
      <c r="E28" s="132">
        <v>10366</v>
      </c>
      <c r="F28" s="132">
        <v>11857</v>
      </c>
      <c r="G28" s="132">
        <v>5805</v>
      </c>
      <c r="H28" s="132">
        <v>1159</v>
      </c>
      <c r="I28" s="132">
        <v>46</v>
      </c>
      <c r="J28" s="133">
        <v>5</v>
      </c>
    </row>
    <row r="29" spans="1:10" x14ac:dyDescent="0.2">
      <c r="A29" s="139" t="s">
        <v>82</v>
      </c>
      <c r="B29" s="132">
        <v>8500</v>
      </c>
      <c r="C29" s="132">
        <v>233</v>
      </c>
      <c r="D29" s="132">
        <v>1006</v>
      </c>
      <c r="E29" s="132">
        <v>2355</v>
      </c>
      <c r="F29" s="132">
        <v>2928</v>
      </c>
      <c r="G29" s="132">
        <v>1587</v>
      </c>
      <c r="H29" s="132">
        <v>363</v>
      </c>
      <c r="I29" s="132">
        <v>25</v>
      </c>
      <c r="J29" s="136">
        <v>3</v>
      </c>
    </row>
    <row r="30" spans="1:10" x14ac:dyDescent="0.2">
      <c r="A30" s="139" t="s">
        <v>83</v>
      </c>
      <c r="B30" s="132">
        <v>2716</v>
      </c>
      <c r="C30" s="132">
        <v>78</v>
      </c>
      <c r="D30" s="132">
        <v>287</v>
      </c>
      <c r="E30" s="132">
        <v>758</v>
      </c>
      <c r="F30" s="132">
        <v>881</v>
      </c>
      <c r="G30" s="132">
        <v>565</v>
      </c>
      <c r="H30" s="132">
        <v>138</v>
      </c>
      <c r="I30" s="132">
        <v>9</v>
      </c>
      <c r="J30" s="136" t="s">
        <v>128</v>
      </c>
    </row>
    <row r="31" spans="1:10" x14ac:dyDescent="0.2">
      <c r="A31" s="139" t="s">
        <v>84</v>
      </c>
      <c r="B31" s="132">
        <v>1317</v>
      </c>
      <c r="C31" s="132">
        <v>43</v>
      </c>
      <c r="D31" s="132">
        <v>136</v>
      </c>
      <c r="E31" s="132">
        <v>361</v>
      </c>
      <c r="F31" s="132">
        <v>440</v>
      </c>
      <c r="G31" s="132">
        <v>258</v>
      </c>
      <c r="H31" s="132">
        <v>72</v>
      </c>
      <c r="I31" s="132">
        <v>7</v>
      </c>
      <c r="J31" s="136" t="s">
        <v>128</v>
      </c>
    </row>
    <row r="32" spans="1:10" x14ac:dyDescent="0.2">
      <c r="A32" s="139" t="s">
        <v>85</v>
      </c>
      <c r="B32" s="132">
        <v>783</v>
      </c>
      <c r="C32" s="132">
        <v>19</v>
      </c>
      <c r="D32" s="132">
        <v>93</v>
      </c>
      <c r="E32" s="132">
        <v>217</v>
      </c>
      <c r="F32" s="132">
        <v>254</v>
      </c>
      <c r="G32" s="132">
        <v>149</v>
      </c>
      <c r="H32" s="132">
        <v>49</v>
      </c>
      <c r="I32" s="103">
        <v>2</v>
      </c>
      <c r="J32" s="136" t="s">
        <v>128</v>
      </c>
    </row>
    <row r="33" spans="1:10" x14ac:dyDescent="0.2">
      <c r="A33" s="145" t="s">
        <v>537</v>
      </c>
      <c r="B33" s="103">
        <v>226</v>
      </c>
      <c r="C33" s="103">
        <v>6</v>
      </c>
      <c r="D33" s="132">
        <v>19</v>
      </c>
      <c r="E33" s="132">
        <v>70</v>
      </c>
      <c r="F33" s="132">
        <v>66</v>
      </c>
      <c r="G33" s="132">
        <v>47</v>
      </c>
      <c r="H33" s="132">
        <v>17</v>
      </c>
      <c r="I33" s="138">
        <v>1</v>
      </c>
      <c r="J33" s="136" t="s">
        <v>128</v>
      </c>
    </row>
    <row r="34" spans="1:10" x14ac:dyDescent="0.2">
      <c r="A34" s="150"/>
      <c r="C34" s="17"/>
      <c r="D34" s="103"/>
      <c r="E34" s="103"/>
      <c r="F34" s="103"/>
      <c r="G34" s="103"/>
      <c r="H34" s="103"/>
      <c r="I34" s="103"/>
      <c r="J34" s="135"/>
    </row>
    <row r="35" spans="1:10" x14ac:dyDescent="0.2">
      <c r="A35" s="140" t="s">
        <v>538</v>
      </c>
      <c r="B35" s="129">
        <v>160007</v>
      </c>
      <c r="C35" s="129">
        <v>4266</v>
      </c>
      <c r="D35" s="129">
        <v>26033</v>
      </c>
      <c r="E35" s="129">
        <v>56509</v>
      </c>
      <c r="F35" s="129">
        <v>47325</v>
      </c>
      <c r="G35" s="129">
        <v>21471</v>
      </c>
      <c r="H35" s="129">
        <v>4202</v>
      </c>
      <c r="I35" s="129">
        <v>196</v>
      </c>
      <c r="J35" s="130">
        <v>5</v>
      </c>
    </row>
    <row r="36" spans="1:10" ht="25.5" x14ac:dyDescent="0.2">
      <c r="A36" s="145" t="s">
        <v>539</v>
      </c>
      <c r="B36" s="132">
        <v>191</v>
      </c>
      <c r="C36" s="132">
        <v>2</v>
      </c>
      <c r="D36" s="132">
        <v>32</v>
      </c>
      <c r="E36" s="132">
        <v>44</v>
      </c>
      <c r="F36" s="132">
        <v>75</v>
      </c>
      <c r="G36" s="132">
        <v>33</v>
      </c>
      <c r="H36" s="132">
        <v>5</v>
      </c>
      <c r="I36" s="137" t="s">
        <v>128</v>
      </c>
      <c r="J36" s="136" t="s">
        <v>128</v>
      </c>
    </row>
    <row r="37" spans="1:10" x14ac:dyDescent="0.2">
      <c r="A37" s="139" t="s">
        <v>77</v>
      </c>
      <c r="B37" s="132">
        <v>2010</v>
      </c>
      <c r="C37" s="132">
        <v>27</v>
      </c>
      <c r="D37" s="132">
        <v>293</v>
      </c>
      <c r="E37" s="132">
        <v>646</v>
      </c>
      <c r="F37" s="132">
        <v>635</v>
      </c>
      <c r="G37" s="132">
        <v>338</v>
      </c>
      <c r="H37" s="132">
        <v>69</v>
      </c>
      <c r="I37" s="132">
        <v>1</v>
      </c>
      <c r="J37" s="136">
        <v>1</v>
      </c>
    </row>
    <row r="38" spans="1:10" x14ac:dyDescent="0.2">
      <c r="A38" s="139" t="s">
        <v>78</v>
      </c>
      <c r="B38" s="132">
        <v>15341</v>
      </c>
      <c r="C38" s="132">
        <v>340</v>
      </c>
      <c r="D38" s="132">
        <v>2378</v>
      </c>
      <c r="E38" s="132">
        <v>5364</v>
      </c>
      <c r="F38" s="132">
        <v>4754</v>
      </c>
      <c r="G38" s="132">
        <v>2105</v>
      </c>
      <c r="H38" s="132">
        <v>393</v>
      </c>
      <c r="I38" s="132">
        <v>7</v>
      </c>
      <c r="J38" s="136" t="s">
        <v>128</v>
      </c>
    </row>
    <row r="39" spans="1:10" x14ac:dyDescent="0.2">
      <c r="A39" s="139" t="s">
        <v>79</v>
      </c>
      <c r="B39" s="132">
        <v>50813</v>
      </c>
      <c r="C39" s="132">
        <v>1214</v>
      </c>
      <c r="D39" s="132">
        <v>8154</v>
      </c>
      <c r="E39" s="132">
        <v>18362</v>
      </c>
      <c r="F39" s="132">
        <v>15319</v>
      </c>
      <c r="G39" s="132">
        <v>6513</v>
      </c>
      <c r="H39" s="132">
        <v>1191</v>
      </c>
      <c r="I39" s="132">
        <v>60</v>
      </c>
      <c r="J39" s="136" t="s">
        <v>128</v>
      </c>
    </row>
    <row r="40" spans="1:10" x14ac:dyDescent="0.2">
      <c r="A40" s="139" t="s">
        <v>80</v>
      </c>
      <c r="B40" s="132">
        <v>60210</v>
      </c>
      <c r="C40" s="132">
        <v>1682</v>
      </c>
      <c r="D40" s="132">
        <v>10045</v>
      </c>
      <c r="E40" s="132">
        <v>21571</v>
      </c>
      <c r="F40" s="132">
        <v>17508</v>
      </c>
      <c r="G40" s="132">
        <v>7866</v>
      </c>
      <c r="H40" s="132">
        <v>1468</v>
      </c>
      <c r="I40" s="132">
        <v>70</v>
      </c>
      <c r="J40" s="136" t="s">
        <v>128</v>
      </c>
    </row>
    <row r="41" spans="1:10" x14ac:dyDescent="0.2">
      <c r="A41" s="139" t="s">
        <v>81</v>
      </c>
      <c r="B41" s="132">
        <v>22609</v>
      </c>
      <c r="C41" s="132">
        <v>717</v>
      </c>
      <c r="D41" s="132">
        <v>3812</v>
      </c>
      <c r="E41" s="132">
        <v>7668</v>
      </c>
      <c r="F41" s="132">
        <v>6506</v>
      </c>
      <c r="G41" s="132">
        <v>3159</v>
      </c>
      <c r="H41" s="132">
        <v>713</v>
      </c>
      <c r="I41" s="132">
        <v>34</v>
      </c>
      <c r="J41" s="136" t="s">
        <v>128</v>
      </c>
    </row>
    <row r="42" spans="1:10" x14ac:dyDescent="0.2">
      <c r="A42" s="139" t="s">
        <v>82</v>
      </c>
      <c r="B42" s="132">
        <v>5559</v>
      </c>
      <c r="C42" s="132">
        <v>178</v>
      </c>
      <c r="D42" s="132">
        <v>838</v>
      </c>
      <c r="E42" s="132">
        <v>1833</v>
      </c>
      <c r="F42" s="132">
        <v>1625</v>
      </c>
      <c r="G42" s="132">
        <v>869</v>
      </c>
      <c r="H42" s="132">
        <v>198</v>
      </c>
      <c r="I42" s="132">
        <v>17</v>
      </c>
      <c r="J42" s="136">
        <v>1</v>
      </c>
    </row>
    <row r="43" spans="1:10" x14ac:dyDescent="0.2">
      <c r="A43" s="139" t="s">
        <v>83</v>
      </c>
      <c r="B43" s="132">
        <v>1747</v>
      </c>
      <c r="C43" s="132">
        <v>59</v>
      </c>
      <c r="D43" s="132">
        <v>263</v>
      </c>
      <c r="E43" s="132">
        <v>552</v>
      </c>
      <c r="F43" s="132">
        <v>468</v>
      </c>
      <c r="G43" s="132">
        <v>313</v>
      </c>
      <c r="H43" s="132">
        <v>91</v>
      </c>
      <c r="I43" s="132">
        <v>1</v>
      </c>
      <c r="J43" s="136" t="s">
        <v>128</v>
      </c>
    </row>
    <row r="44" spans="1:10" x14ac:dyDescent="0.2">
      <c r="A44" s="139" t="s">
        <v>84</v>
      </c>
      <c r="B44" s="132">
        <v>817</v>
      </c>
      <c r="C44" s="132">
        <v>26</v>
      </c>
      <c r="D44" s="132">
        <v>95</v>
      </c>
      <c r="E44" s="132">
        <v>271</v>
      </c>
      <c r="F44" s="132">
        <v>239</v>
      </c>
      <c r="G44" s="132">
        <v>148</v>
      </c>
      <c r="H44" s="132">
        <v>33</v>
      </c>
      <c r="I44" s="132">
        <v>3</v>
      </c>
      <c r="J44" s="136">
        <v>2</v>
      </c>
    </row>
    <row r="45" spans="1:10" x14ac:dyDescent="0.2">
      <c r="A45" s="139" t="s">
        <v>85</v>
      </c>
      <c r="B45" s="132">
        <v>519</v>
      </c>
      <c r="C45" s="132">
        <v>13</v>
      </c>
      <c r="D45" s="132">
        <v>99</v>
      </c>
      <c r="E45" s="132">
        <v>149</v>
      </c>
      <c r="F45" s="132">
        <v>137</v>
      </c>
      <c r="G45" s="132">
        <v>90</v>
      </c>
      <c r="H45" s="132">
        <v>29</v>
      </c>
      <c r="I45" s="132">
        <v>1</v>
      </c>
      <c r="J45" s="136">
        <v>1</v>
      </c>
    </row>
    <row r="46" spans="1:10" x14ac:dyDescent="0.2">
      <c r="A46" s="145" t="s">
        <v>535</v>
      </c>
      <c r="B46" s="132">
        <v>177</v>
      </c>
      <c r="C46" s="132">
        <v>7</v>
      </c>
      <c r="D46" s="132">
        <v>23</v>
      </c>
      <c r="E46" s="132">
        <v>43</v>
      </c>
      <c r="F46" s="132">
        <v>55</v>
      </c>
      <c r="G46" s="132">
        <v>36</v>
      </c>
      <c r="H46" s="132">
        <v>12</v>
      </c>
      <c r="I46" s="138">
        <v>1</v>
      </c>
      <c r="J46" s="136" t="s">
        <v>128</v>
      </c>
    </row>
    <row r="47" spans="1:10" ht="9.75" customHeight="1" x14ac:dyDescent="0.2">
      <c r="A47" s="493"/>
      <c r="B47" s="31"/>
      <c r="C47" s="429"/>
      <c r="D47" s="141"/>
      <c r="E47" s="429"/>
      <c r="F47" s="141"/>
      <c r="G47" s="429"/>
      <c r="H47" s="141"/>
      <c r="I47" s="494"/>
      <c r="J47" s="495"/>
    </row>
    <row r="48" spans="1:10" x14ac:dyDescent="0.2">
      <c r="A48" s="561" t="s">
        <v>658</v>
      </c>
      <c r="B48" s="561"/>
      <c r="C48" s="561"/>
      <c r="D48" s="561"/>
      <c r="E48" s="561"/>
      <c r="F48" s="561"/>
      <c r="G48" s="561"/>
      <c r="H48" s="561"/>
      <c r="I48" s="561"/>
      <c r="J48" s="561"/>
    </row>
    <row r="49" spans="1:10" ht="9.75" customHeight="1" x14ac:dyDescent="0.2">
      <c r="A49" s="490"/>
      <c r="B49" s="490"/>
      <c r="C49" s="490"/>
      <c r="D49" s="490"/>
      <c r="E49" s="490"/>
      <c r="F49" s="490"/>
      <c r="G49" s="490"/>
      <c r="H49" s="490"/>
      <c r="I49" s="490"/>
      <c r="J49" s="490"/>
    </row>
    <row r="50" spans="1:10" x14ac:dyDescent="0.2">
      <c r="A50" s="492" t="s">
        <v>540</v>
      </c>
      <c r="B50" s="62">
        <v>388178</v>
      </c>
      <c r="C50" s="143">
        <v>9224</v>
      </c>
      <c r="D50" s="129">
        <v>51745</v>
      </c>
      <c r="E50" s="144">
        <v>127208</v>
      </c>
      <c r="F50" s="129">
        <v>128762</v>
      </c>
      <c r="G50" s="144">
        <v>59546</v>
      </c>
      <c r="H50" s="129">
        <v>11210</v>
      </c>
      <c r="I50" s="496">
        <v>470</v>
      </c>
      <c r="J50" s="497">
        <v>13</v>
      </c>
    </row>
    <row r="51" spans="1:10" ht="25.5" x14ac:dyDescent="0.2">
      <c r="A51" s="145" t="s">
        <v>534</v>
      </c>
      <c r="B51" s="21">
        <v>430</v>
      </c>
      <c r="C51" s="146">
        <v>3</v>
      </c>
      <c r="D51" s="132">
        <v>55</v>
      </c>
      <c r="E51" s="147">
        <v>111</v>
      </c>
      <c r="F51" s="132">
        <v>173</v>
      </c>
      <c r="G51" s="147">
        <v>79</v>
      </c>
      <c r="H51" s="132">
        <v>8</v>
      </c>
      <c r="I51" s="148">
        <v>1</v>
      </c>
      <c r="J51" s="136" t="s">
        <v>128</v>
      </c>
    </row>
    <row r="52" spans="1:10" x14ac:dyDescent="0.2">
      <c r="A52" s="139" t="s">
        <v>77</v>
      </c>
      <c r="B52" s="21">
        <v>4520</v>
      </c>
      <c r="C52" s="146">
        <v>48</v>
      </c>
      <c r="D52" s="132">
        <v>560</v>
      </c>
      <c r="E52" s="147">
        <v>1461</v>
      </c>
      <c r="F52" s="132">
        <v>1525</v>
      </c>
      <c r="G52" s="147">
        <v>783</v>
      </c>
      <c r="H52" s="132">
        <v>137</v>
      </c>
      <c r="I52" s="148">
        <v>5</v>
      </c>
      <c r="J52" s="495">
        <v>1</v>
      </c>
    </row>
    <row r="53" spans="1:10" x14ac:dyDescent="0.2">
      <c r="A53" s="139" t="s">
        <v>78</v>
      </c>
      <c r="B53" s="21">
        <v>35691</v>
      </c>
      <c r="C53" s="146">
        <v>684</v>
      </c>
      <c r="D53" s="132">
        <v>4548</v>
      </c>
      <c r="E53" s="147">
        <v>11716</v>
      </c>
      <c r="F53" s="132">
        <v>12228</v>
      </c>
      <c r="G53" s="147">
        <v>5553</v>
      </c>
      <c r="H53" s="132">
        <v>934</v>
      </c>
      <c r="I53" s="148">
        <v>28</v>
      </c>
      <c r="J53" s="136" t="s">
        <v>128</v>
      </c>
    </row>
    <row r="54" spans="1:10" x14ac:dyDescent="0.2">
      <c r="A54" s="139" t="s">
        <v>79</v>
      </c>
      <c r="B54" s="21">
        <v>121100</v>
      </c>
      <c r="C54" s="146">
        <v>2478</v>
      </c>
      <c r="D54" s="132">
        <v>15826</v>
      </c>
      <c r="E54" s="147">
        <v>40554</v>
      </c>
      <c r="F54" s="132">
        <v>40878</v>
      </c>
      <c r="G54" s="147">
        <v>17991</v>
      </c>
      <c r="H54" s="132">
        <v>3238</v>
      </c>
      <c r="I54" s="148">
        <v>135</v>
      </c>
      <c r="J54" s="136" t="s">
        <v>128</v>
      </c>
    </row>
    <row r="55" spans="1:10" x14ac:dyDescent="0.2">
      <c r="A55" s="139" t="s">
        <v>80</v>
      </c>
      <c r="B55" s="21">
        <v>148168</v>
      </c>
      <c r="C55" s="146">
        <v>3681</v>
      </c>
      <c r="D55" s="132">
        <v>20127</v>
      </c>
      <c r="E55" s="147">
        <v>48996</v>
      </c>
      <c r="F55" s="132">
        <v>48816</v>
      </c>
      <c r="G55" s="147">
        <v>22301</v>
      </c>
      <c r="H55" s="132">
        <v>4089</v>
      </c>
      <c r="I55" s="148">
        <v>157</v>
      </c>
      <c r="J55" s="495">
        <v>1</v>
      </c>
    </row>
    <row r="56" spans="1:10" x14ac:dyDescent="0.2">
      <c r="A56" s="139" t="s">
        <v>81</v>
      </c>
      <c r="B56" s="149">
        <v>56777</v>
      </c>
      <c r="C56" s="149">
        <v>1687</v>
      </c>
      <c r="D56" s="149">
        <v>7897</v>
      </c>
      <c r="E56" s="132">
        <v>17986</v>
      </c>
      <c r="F56" s="132">
        <v>18326</v>
      </c>
      <c r="G56" s="132">
        <v>8937</v>
      </c>
      <c r="H56" s="132">
        <v>1859</v>
      </c>
      <c r="I56" s="132">
        <v>80</v>
      </c>
      <c r="J56" s="134">
        <v>5</v>
      </c>
    </row>
    <row r="57" spans="1:10" x14ac:dyDescent="0.2">
      <c r="A57" s="139" t="s">
        <v>82</v>
      </c>
      <c r="B57" s="132">
        <v>13906</v>
      </c>
      <c r="C57" s="132">
        <v>409</v>
      </c>
      <c r="D57" s="132">
        <v>1818</v>
      </c>
      <c r="E57" s="132">
        <v>4148</v>
      </c>
      <c r="F57" s="132">
        <v>4502</v>
      </c>
      <c r="G57" s="132">
        <v>2435</v>
      </c>
      <c r="H57" s="132">
        <v>549</v>
      </c>
      <c r="I57" s="132">
        <v>41</v>
      </c>
      <c r="J57" s="136">
        <v>4</v>
      </c>
    </row>
    <row r="58" spans="1:10" x14ac:dyDescent="0.2">
      <c r="A58" s="139" t="s">
        <v>83</v>
      </c>
      <c r="B58" s="132">
        <v>4306</v>
      </c>
      <c r="C58" s="132">
        <v>129</v>
      </c>
      <c r="D58" s="132">
        <v>529</v>
      </c>
      <c r="E58" s="132">
        <v>1266</v>
      </c>
      <c r="F58" s="132">
        <v>1310</v>
      </c>
      <c r="G58" s="132">
        <v>845</v>
      </c>
      <c r="H58" s="132">
        <v>217</v>
      </c>
      <c r="I58" s="132">
        <v>10</v>
      </c>
      <c r="J58" s="136" t="s">
        <v>128</v>
      </c>
    </row>
    <row r="59" spans="1:10" x14ac:dyDescent="0.2">
      <c r="A59" s="139" t="s">
        <v>84</v>
      </c>
      <c r="B59" s="132">
        <v>1941</v>
      </c>
      <c r="C59" s="132">
        <v>66</v>
      </c>
      <c r="D59" s="132">
        <v>209</v>
      </c>
      <c r="E59" s="132">
        <v>578</v>
      </c>
      <c r="F59" s="132">
        <v>604</v>
      </c>
      <c r="G59" s="132">
        <v>377</v>
      </c>
      <c r="H59" s="132">
        <v>95</v>
      </c>
      <c r="I59" s="132">
        <v>10</v>
      </c>
      <c r="J59" s="136">
        <v>2</v>
      </c>
    </row>
    <row r="60" spans="1:10" x14ac:dyDescent="0.2">
      <c r="A60" s="139" t="s">
        <v>85</v>
      </c>
      <c r="B60" s="132">
        <v>1028</v>
      </c>
      <c r="C60" s="132">
        <v>25</v>
      </c>
      <c r="D60" s="132">
        <v>146</v>
      </c>
      <c r="E60" s="132">
        <v>299</v>
      </c>
      <c r="F60" s="132">
        <v>306</v>
      </c>
      <c r="G60" s="132">
        <v>186</v>
      </c>
      <c r="H60" s="132">
        <v>63</v>
      </c>
      <c r="I60" s="132">
        <v>3</v>
      </c>
      <c r="J60" s="136" t="s">
        <v>128</v>
      </c>
    </row>
    <row r="61" spans="1:10" x14ac:dyDescent="0.2">
      <c r="A61" s="145" t="s">
        <v>541</v>
      </c>
      <c r="B61" s="132">
        <v>270</v>
      </c>
      <c r="C61" s="132">
        <v>11</v>
      </c>
      <c r="D61" s="132">
        <v>24</v>
      </c>
      <c r="E61" s="132">
        <v>80</v>
      </c>
      <c r="F61" s="132">
        <v>82</v>
      </c>
      <c r="G61" s="132">
        <v>52</v>
      </c>
      <c r="H61" s="132">
        <v>21</v>
      </c>
      <c r="I61" s="138" t="s">
        <v>128</v>
      </c>
      <c r="J61" s="136" t="s">
        <v>128</v>
      </c>
    </row>
    <row r="62" spans="1:10" x14ac:dyDescent="0.2">
      <c r="A62" s="150"/>
      <c r="B62" s="17"/>
      <c r="C62" s="17"/>
      <c r="D62" s="17"/>
      <c r="E62" s="17"/>
      <c r="F62" s="17"/>
      <c r="G62" s="17"/>
      <c r="H62" s="17"/>
      <c r="I62" s="17"/>
      <c r="J62" s="39"/>
    </row>
    <row r="63" spans="1:10" x14ac:dyDescent="0.2">
      <c r="A63" s="140" t="s">
        <v>536</v>
      </c>
      <c r="B63" s="129">
        <v>228714</v>
      </c>
      <c r="C63" s="129">
        <v>4971</v>
      </c>
      <c r="D63" s="129">
        <v>25801</v>
      </c>
      <c r="E63" s="129">
        <v>70850</v>
      </c>
      <c r="F63" s="129">
        <v>81596</v>
      </c>
      <c r="G63" s="129">
        <v>38165</v>
      </c>
      <c r="H63" s="129">
        <v>7045</v>
      </c>
      <c r="I63" s="129">
        <v>277</v>
      </c>
      <c r="J63" s="130">
        <v>9</v>
      </c>
    </row>
    <row r="64" spans="1:10" ht="25.5" x14ac:dyDescent="0.2">
      <c r="A64" s="145" t="s">
        <v>534</v>
      </c>
      <c r="B64" s="132">
        <v>241</v>
      </c>
      <c r="C64" s="132">
        <v>1</v>
      </c>
      <c r="D64" s="132">
        <v>23</v>
      </c>
      <c r="E64" s="132">
        <v>67</v>
      </c>
      <c r="F64" s="132">
        <v>100</v>
      </c>
      <c r="G64" s="132">
        <v>46</v>
      </c>
      <c r="H64" s="132">
        <v>3</v>
      </c>
      <c r="I64" s="138">
        <v>1</v>
      </c>
      <c r="J64" s="136" t="s">
        <v>128</v>
      </c>
    </row>
    <row r="65" spans="1:10" x14ac:dyDescent="0.2">
      <c r="A65" s="139" t="s">
        <v>77</v>
      </c>
      <c r="B65" s="132">
        <v>2515</v>
      </c>
      <c r="C65" s="132">
        <v>22</v>
      </c>
      <c r="D65" s="132">
        <v>267</v>
      </c>
      <c r="E65" s="132">
        <v>816</v>
      </c>
      <c r="F65" s="132">
        <v>891</v>
      </c>
      <c r="G65" s="132">
        <v>447</v>
      </c>
      <c r="H65" s="132">
        <v>68</v>
      </c>
      <c r="I65" s="132">
        <v>4</v>
      </c>
      <c r="J65" s="136" t="s">
        <v>128</v>
      </c>
    </row>
    <row r="66" spans="1:10" x14ac:dyDescent="0.2">
      <c r="A66" s="139" t="s">
        <v>78</v>
      </c>
      <c r="B66" s="132">
        <v>20356</v>
      </c>
      <c r="C66" s="132">
        <v>344</v>
      </c>
      <c r="D66" s="132">
        <v>2172</v>
      </c>
      <c r="E66" s="132">
        <v>6352</v>
      </c>
      <c r="F66" s="132">
        <v>7477</v>
      </c>
      <c r="G66" s="132">
        <v>3449</v>
      </c>
      <c r="H66" s="132">
        <v>541</v>
      </c>
      <c r="I66" s="132">
        <v>21</v>
      </c>
      <c r="J66" s="136" t="s">
        <v>128</v>
      </c>
    </row>
    <row r="67" spans="1:10" x14ac:dyDescent="0.2">
      <c r="A67" s="139" t="s">
        <v>79</v>
      </c>
      <c r="B67" s="132">
        <v>70312</v>
      </c>
      <c r="C67" s="132">
        <v>1264</v>
      </c>
      <c r="D67" s="132">
        <v>7678</v>
      </c>
      <c r="E67" s="132">
        <v>22201</v>
      </c>
      <c r="F67" s="132">
        <v>25565</v>
      </c>
      <c r="G67" s="132">
        <v>11480</v>
      </c>
      <c r="H67" s="132">
        <v>2049</v>
      </c>
      <c r="I67" s="132">
        <v>75</v>
      </c>
      <c r="J67" s="136" t="s">
        <v>128</v>
      </c>
    </row>
    <row r="68" spans="1:10" x14ac:dyDescent="0.2">
      <c r="A68" s="139" t="s">
        <v>80</v>
      </c>
      <c r="B68" s="132">
        <v>88002</v>
      </c>
      <c r="C68" s="132">
        <v>1999</v>
      </c>
      <c r="D68" s="132">
        <v>10089</v>
      </c>
      <c r="E68" s="132">
        <v>27437</v>
      </c>
      <c r="F68" s="132">
        <v>31324</v>
      </c>
      <c r="G68" s="132">
        <v>14443</v>
      </c>
      <c r="H68" s="132">
        <v>2622</v>
      </c>
      <c r="I68" s="132">
        <v>87</v>
      </c>
      <c r="J68" s="135">
        <v>1</v>
      </c>
    </row>
    <row r="69" spans="1:10" x14ac:dyDescent="0.2">
      <c r="A69" s="139" t="s">
        <v>81</v>
      </c>
      <c r="B69" s="132">
        <v>34237</v>
      </c>
      <c r="C69" s="132">
        <v>972</v>
      </c>
      <c r="D69" s="132">
        <v>4095</v>
      </c>
      <c r="E69" s="132">
        <v>10337</v>
      </c>
      <c r="F69" s="132">
        <v>11836</v>
      </c>
      <c r="G69" s="132">
        <v>5793</v>
      </c>
      <c r="H69" s="132">
        <v>1153</v>
      </c>
      <c r="I69" s="132">
        <v>46</v>
      </c>
      <c r="J69" s="133">
        <v>5</v>
      </c>
    </row>
    <row r="70" spans="1:10" x14ac:dyDescent="0.2">
      <c r="A70" s="139" t="s">
        <v>82</v>
      </c>
      <c r="B70" s="132">
        <v>8412</v>
      </c>
      <c r="C70" s="132">
        <v>232</v>
      </c>
      <c r="D70" s="132">
        <v>991</v>
      </c>
      <c r="E70" s="132">
        <v>2334</v>
      </c>
      <c r="F70" s="132">
        <v>2897</v>
      </c>
      <c r="G70" s="132">
        <v>1576</v>
      </c>
      <c r="H70" s="132">
        <v>354</v>
      </c>
      <c r="I70" s="132">
        <v>25</v>
      </c>
      <c r="J70" s="136">
        <v>3</v>
      </c>
    </row>
    <row r="71" spans="1:10" x14ac:dyDescent="0.2">
      <c r="A71" s="139" t="s">
        <v>83</v>
      </c>
      <c r="B71" s="132">
        <v>2628</v>
      </c>
      <c r="C71" s="132">
        <v>72</v>
      </c>
      <c r="D71" s="132">
        <v>278</v>
      </c>
      <c r="E71" s="132">
        <v>733</v>
      </c>
      <c r="F71" s="132">
        <v>860</v>
      </c>
      <c r="G71" s="132">
        <v>541</v>
      </c>
      <c r="H71" s="132">
        <v>135</v>
      </c>
      <c r="I71" s="132">
        <v>9</v>
      </c>
      <c r="J71" s="136" t="s">
        <v>128</v>
      </c>
    </row>
    <row r="72" spans="1:10" x14ac:dyDescent="0.2">
      <c r="A72" s="139" t="s">
        <v>84</v>
      </c>
      <c r="B72" s="132">
        <v>1208</v>
      </c>
      <c r="C72" s="132">
        <v>42</v>
      </c>
      <c r="D72" s="132">
        <v>126</v>
      </c>
      <c r="E72" s="132">
        <v>334</v>
      </c>
      <c r="F72" s="132">
        <v>393</v>
      </c>
      <c r="G72" s="132">
        <v>241</v>
      </c>
      <c r="H72" s="132">
        <v>65</v>
      </c>
      <c r="I72" s="132">
        <v>7</v>
      </c>
      <c r="J72" s="136" t="s">
        <v>128</v>
      </c>
    </row>
    <row r="73" spans="1:10" x14ac:dyDescent="0.2">
      <c r="A73" s="139" t="s">
        <v>85</v>
      </c>
      <c r="B73" s="132">
        <v>621</v>
      </c>
      <c r="C73" s="132">
        <v>15</v>
      </c>
      <c r="D73" s="132">
        <v>67</v>
      </c>
      <c r="E73" s="132">
        <v>182</v>
      </c>
      <c r="F73" s="132">
        <v>198</v>
      </c>
      <c r="G73" s="132">
        <v>116</v>
      </c>
      <c r="H73" s="132">
        <v>41</v>
      </c>
      <c r="I73" s="103">
        <v>2</v>
      </c>
      <c r="J73" s="136" t="s">
        <v>128</v>
      </c>
    </row>
    <row r="74" spans="1:10" x14ac:dyDescent="0.2">
      <c r="A74" s="145" t="s">
        <v>537</v>
      </c>
      <c r="B74" s="132">
        <v>147</v>
      </c>
      <c r="C74" s="132">
        <v>5</v>
      </c>
      <c r="D74" s="132">
        <v>10</v>
      </c>
      <c r="E74" s="132">
        <v>46</v>
      </c>
      <c r="F74" s="132">
        <v>46</v>
      </c>
      <c r="G74" s="132">
        <v>26</v>
      </c>
      <c r="H74" s="132">
        <v>14</v>
      </c>
      <c r="I74" s="138" t="s">
        <v>128</v>
      </c>
      <c r="J74" s="136" t="s">
        <v>128</v>
      </c>
    </row>
    <row r="75" spans="1:10" x14ac:dyDescent="0.2">
      <c r="A75" s="150"/>
      <c r="B75" s="103"/>
      <c r="C75" s="103"/>
      <c r="D75" s="103"/>
      <c r="E75" s="103"/>
      <c r="F75" s="103"/>
      <c r="G75" s="103"/>
      <c r="H75" s="103"/>
      <c r="I75" s="103"/>
      <c r="J75" s="135"/>
    </row>
    <row r="76" spans="1:10" x14ac:dyDescent="0.2">
      <c r="A76" s="140" t="s">
        <v>538</v>
      </c>
      <c r="B76" s="129">
        <v>159464</v>
      </c>
      <c r="C76" s="129">
        <v>4253</v>
      </c>
      <c r="D76" s="129">
        <v>25944</v>
      </c>
      <c r="E76" s="129">
        <v>56358</v>
      </c>
      <c r="F76" s="129">
        <v>47166</v>
      </c>
      <c r="G76" s="129">
        <v>21381</v>
      </c>
      <c r="H76" s="129">
        <v>4165</v>
      </c>
      <c r="I76" s="129">
        <v>193</v>
      </c>
      <c r="J76" s="130">
        <v>4</v>
      </c>
    </row>
    <row r="77" spans="1:10" ht="25.5" x14ac:dyDescent="0.2">
      <c r="A77" s="145" t="s">
        <v>534</v>
      </c>
      <c r="B77" s="132">
        <v>189</v>
      </c>
      <c r="C77" s="132">
        <v>2</v>
      </c>
      <c r="D77" s="132">
        <v>32</v>
      </c>
      <c r="E77" s="132">
        <v>44</v>
      </c>
      <c r="F77" s="132">
        <v>73</v>
      </c>
      <c r="G77" s="132">
        <v>33</v>
      </c>
      <c r="H77" s="132">
        <v>5</v>
      </c>
      <c r="I77" s="137" t="s">
        <v>128</v>
      </c>
      <c r="J77" s="136" t="s">
        <v>128</v>
      </c>
    </row>
    <row r="78" spans="1:10" x14ac:dyDescent="0.2">
      <c r="A78" s="139" t="s">
        <v>77</v>
      </c>
      <c r="B78" s="132">
        <v>2005</v>
      </c>
      <c r="C78" s="132">
        <v>26</v>
      </c>
      <c r="D78" s="132">
        <v>293</v>
      </c>
      <c r="E78" s="132">
        <v>645</v>
      </c>
      <c r="F78" s="132">
        <v>634</v>
      </c>
      <c r="G78" s="132">
        <v>336</v>
      </c>
      <c r="H78" s="132">
        <v>69</v>
      </c>
      <c r="I78" s="132">
        <v>1</v>
      </c>
      <c r="J78" s="136">
        <v>1</v>
      </c>
    </row>
    <row r="79" spans="1:10" x14ac:dyDescent="0.2">
      <c r="A79" s="139" t="s">
        <v>78</v>
      </c>
      <c r="B79" s="132">
        <v>15335</v>
      </c>
      <c r="C79" s="132">
        <v>340</v>
      </c>
      <c r="D79" s="132">
        <v>2376</v>
      </c>
      <c r="E79" s="132">
        <v>5364</v>
      </c>
      <c r="F79" s="132">
        <v>4751</v>
      </c>
      <c r="G79" s="132">
        <v>2104</v>
      </c>
      <c r="H79" s="132">
        <v>393</v>
      </c>
      <c r="I79" s="132">
        <v>7</v>
      </c>
      <c r="J79" s="136" t="s">
        <v>128</v>
      </c>
    </row>
    <row r="80" spans="1:10" x14ac:dyDescent="0.2">
      <c r="A80" s="139" t="s">
        <v>79</v>
      </c>
      <c r="B80" s="132">
        <v>50788</v>
      </c>
      <c r="C80" s="132">
        <v>1214</v>
      </c>
      <c r="D80" s="132">
        <v>8148</v>
      </c>
      <c r="E80" s="132">
        <v>18353</v>
      </c>
      <c r="F80" s="132">
        <v>15313</v>
      </c>
      <c r="G80" s="132">
        <v>6511</v>
      </c>
      <c r="H80" s="132">
        <v>1189</v>
      </c>
      <c r="I80" s="132">
        <v>60</v>
      </c>
      <c r="J80" s="133" t="s">
        <v>128</v>
      </c>
    </row>
    <row r="81" spans="1:10" x14ac:dyDescent="0.2">
      <c r="A81" s="139" t="s">
        <v>80</v>
      </c>
      <c r="B81" s="132">
        <v>60166</v>
      </c>
      <c r="C81" s="132">
        <v>1682</v>
      </c>
      <c r="D81" s="132">
        <v>10038</v>
      </c>
      <c r="E81" s="132">
        <v>21559</v>
      </c>
      <c r="F81" s="132">
        <v>17492</v>
      </c>
      <c r="G81" s="132">
        <v>7858</v>
      </c>
      <c r="H81" s="132">
        <v>1467</v>
      </c>
      <c r="I81" s="132">
        <v>70</v>
      </c>
      <c r="J81" s="135" t="s">
        <v>128</v>
      </c>
    </row>
    <row r="82" spans="1:10" x14ac:dyDescent="0.2">
      <c r="A82" s="139" t="s">
        <v>81</v>
      </c>
      <c r="B82" s="132">
        <v>22540</v>
      </c>
      <c r="C82" s="132">
        <v>715</v>
      </c>
      <c r="D82" s="132">
        <v>3802</v>
      </c>
      <c r="E82" s="132">
        <v>7649</v>
      </c>
      <c r="F82" s="132">
        <v>6490</v>
      </c>
      <c r="G82" s="132">
        <v>3144</v>
      </c>
      <c r="H82" s="132">
        <v>706</v>
      </c>
      <c r="I82" s="132">
        <v>34</v>
      </c>
      <c r="J82" s="135" t="s">
        <v>128</v>
      </c>
    </row>
    <row r="83" spans="1:10" x14ac:dyDescent="0.2">
      <c r="A83" s="139" t="s">
        <v>82</v>
      </c>
      <c r="B83" s="132">
        <v>5494</v>
      </c>
      <c r="C83" s="132">
        <v>177</v>
      </c>
      <c r="D83" s="132">
        <v>827</v>
      </c>
      <c r="E83" s="132">
        <v>1814</v>
      </c>
      <c r="F83" s="132">
        <v>1605</v>
      </c>
      <c r="G83" s="132">
        <v>859</v>
      </c>
      <c r="H83" s="132">
        <v>195</v>
      </c>
      <c r="I83" s="132">
        <v>16</v>
      </c>
      <c r="J83" s="136">
        <v>1</v>
      </c>
    </row>
    <row r="84" spans="1:10" x14ac:dyDescent="0.2">
      <c r="A84" s="139" t="s">
        <v>83</v>
      </c>
      <c r="B84" s="132">
        <v>1678</v>
      </c>
      <c r="C84" s="132">
        <v>57</v>
      </c>
      <c r="D84" s="132">
        <v>251</v>
      </c>
      <c r="E84" s="132">
        <v>533</v>
      </c>
      <c r="F84" s="132">
        <v>450</v>
      </c>
      <c r="G84" s="132">
        <v>304</v>
      </c>
      <c r="H84" s="132">
        <v>82</v>
      </c>
      <c r="I84" s="132">
        <v>1</v>
      </c>
      <c r="J84" s="136" t="s">
        <v>128</v>
      </c>
    </row>
    <row r="85" spans="1:10" x14ac:dyDescent="0.2">
      <c r="A85" s="139" t="s">
        <v>84</v>
      </c>
      <c r="B85" s="132">
        <v>733</v>
      </c>
      <c r="C85" s="132">
        <v>24</v>
      </c>
      <c r="D85" s="132">
        <v>83</v>
      </c>
      <c r="E85" s="132">
        <v>244</v>
      </c>
      <c r="F85" s="132">
        <v>211</v>
      </c>
      <c r="G85" s="132">
        <v>136</v>
      </c>
      <c r="H85" s="132">
        <v>30</v>
      </c>
      <c r="I85" s="132">
        <v>3</v>
      </c>
      <c r="J85" s="136">
        <v>2</v>
      </c>
    </row>
    <row r="86" spans="1:10" x14ac:dyDescent="0.2">
      <c r="A86" s="139" t="s">
        <v>85</v>
      </c>
      <c r="B86" s="132">
        <v>407</v>
      </c>
      <c r="C86" s="132">
        <v>10</v>
      </c>
      <c r="D86" s="132">
        <v>79</v>
      </c>
      <c r="E86" s="132">
        <v>117</v>
      </c>
      <c r="F86" s="132">
        <v>108</v>
      </c>
      <c r="G86" s="132">
        <v>70</v>
      </c>
      <c r="H86" s="132">
        <v>22</v>
      </c>
      <c r="I86" s="132">
        <v>1</v>
      </c>
      <c r="J86" s="136" t="s">
        <v>128</v>
      </c>
    </row>
    <row r="87" spans="1:10" ht="25.5" x14ac:dyDescent="0.2">
      <c r="A87" s="145" t="s">
        <v>542</v>
      </c>
      <c r="B87" s="132">
        <v>123</v>
      </c>
      <c r="C87" s="132">
        <v>6</v>
      </c>
      <c r="D87" s="132">
        <v>14</v>
      </c>
      <c r="E87" s="132">
        <v>34</v>
      </c>
      <c r="F87" s="132">
        <v>36</v>
      </c>
      <c r="G87" s="132">
        <v>26</v>
      </c>
      <c r="H87" s="132">
        <v>7</v>
      </c>
      <c r="I87" s="138" t="s">
        <v>128</v>
      </c>
      <c r="J87" s="136" t="s">
        <v>128</v>
      </c>
    </row>
    <row r="89" spans="1:10" x14ac:dyDescent="0.2">
      <c r="A89" s="491" t="s">
        <v>363</v>
      </c>
    </row>
    <row r="90" spans="1:10" x14ac:dyDescent="0.2">
      <c r="A90" s="485" t="s">
        <v>132</v>
      </c>
    </row>
  </sheetData>
  <mergeCells count="6">
    <mergeCell ref="A48:J48"/>
    <mergeCell ref="A1:J1"/>
    <mergeCell ref="B4:B5"/>
    <mergeCell ref="A4:A5"/>
    <mergeCell ref="C4:J4"/>
    <mergeCell ref="A7:J7"/>
  </mergeCells>
  <phoneticPr fontId="2" type="noConversion"/>
  <pageMargins left="0.59055118110236227" right="0.59055118110236227" top="0.78740157480314965" bottom="0.78740157480314965" header="0.31496062992125984" footer="0.4724409448818898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/>
  <dimension ref="A1:M224"/>
  <sheetViews>
    <sheetView zoomScaleNormal="100" workbookViewId="0">
      <pane ySplit="5" topLeftCell="A201" activePane="bottomLeft" state="frozen"/>
      <selection activeCell="E2" sqref="E2"/>
      <selection pane="bottomLeft" activeCell="A150" sqref="A150:J150"/>
    </sheetView>
  </sheetViews>
  <sheetFormatPr defaultRowHeight="12.75" x14ac:dyDescent="0.2"/>
  <cols>
    <col min="1" max="1" width="24.7109375" style="8" customWidth="1"/>
    <col min="2" max="10" width="7.28515625" style="6" customWidth="1"/>
    <col min="11" max="16384" width="9.140625" style="6"/>
  </cols>
  <sheetData>
    <row r="1" spans="1:13" ht="14.25" x14ac:dyDescent="0.2">
      <c r="A1" s="126" t="s">
        <v>256</v>
      </c>
      <c r="M1" s="417"/>
    </row>
    <row r="2" spans="1:13" ht="14.25" x14ac:dyDescent="0.2">
      <c r="A2" s="474" t="s">
        <v>680</v>
      </c>
    </row>
    <row r="4" spans="1:13" ht="18" customHeight="1" x14ac:dyDescent="0.2">
      <c r="A4" s="570" t="s">
        <v>521</v>
      </c>
      <c r="B4" s="566" t="s">
        <v>525</v>
      </c>
      <c r="C4" s="566" t="s">
        <v>522</v>
      </c>
      <c r="D4" s="566"/>
      <c r="E4" s="566"/>
      <c r="F4" s="566"/>
      <c r="G4" s="566"/>
      <c r="H4" s="566"/>
      <c r="I4" s="566"/>
      <c r="J4" s="588"/>
    </row>
    <row r="5" spans="1:13" ht="51" x14ac:dyDescent="0.2">
      <c r="A5" s="572"/>
      <c r="B5" s="566"/>
      <c r="C5" s="12" t="s">
        <v>523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12" t="s">
        <v>105</v>
      </c>
      <c r="J5" s="56" t="s">
        <v>524</v>
      </c>
    </row>
    <row r="6" spans="1:13" x14ac:dyDescent="0.2">
      <c r="A6" s="189"/>
      <c r="B6" s="583" t="s">
        <v>657</v>
      </c>
      <c r="C6" s="590"/>
      <c r="D6" s="590"/>
      <c r="E6" s="590"/>
      <c r="F6" s="590"/>
      <c r="G6" s="590"/>
      <c r="H6" s="590"/>
      <c r="I6" s="590"/>
      <c r="J6" s="590"/>
    </row>
    <row r="7" spans="1:13" x14ac:dyDescent="0.2">
      <c r="A7" s="159" t="s">
        <v>543</v>
      </c>
      <c r="B7" s="129">
        <v>389455</v>
      </c>
      <c r="C7" s="129">
        <v>9259</v>
      </c>
      <c r="D7" s="129">
        <v>51932</v>
      </c>
      <c r="E7" s="129">
        <v>127553</v>
      </c>
      <c r="F7" s="129">
        <v>129157</v>
      </c>
      <c r="G7" s="129">
        <v>59778</v>
      </c>
      <c r="H7" s="129">
        <v>11288</v>
      </c>
      <c r="I7" s="129">
        <v>474</v>
      </c>
      <c r="J7" s="450">
        <v>14</v>
      </c>
    </row>
    <row r="8" spans="1:13" ht="25.5" x14ac:dyDescent="0.2">
      <c r="A8" s="131" t="s">
        <v>544</v>
      </c>
      <c r="B8" s="132">
        <v>2259</v>
      </c>
      <c r="C8" s="132">
        <v>95</v>
      </c>
      <c r="D8" s="132">
        <v>479</v>
      </c>
      <c r="E8" s="132">
        <v>775</v>
      </c>
      <c r="F8" s="132">
        <v>618</v>
      </c>
      <c r="G8" s="132">
        <v>242</v>
      </c>
      <c r="H8" s="132">
        <v>47</v>
      </c>
      <c r="I8" s="132">
        <v>3</v>
      </c>
      <c r="J8" s="136" t="s">
        <v>128</v>
      </c>
    </row>
    <row r="9" spans="1:13" x14ac:dyDescent="0.2">
      <c r="A9" s="131" t="s">
        <v>106</v>
      </c>
      <c r="B9" s="132">
        <v>358633</v>
      </c>
      <c r="C9" s="132">
        <v>8424</v>
      </c>
      <c r="D9" s="132">
        <v>48092</v>
      </c>
      <c r="E9" s="132">
        <v>118414</v>
      </c>
      <c r="F9" s="132">
        <v>119194</v>
      </c>
      <c r="G9" s="132">
        <v>54151</v>
      </c>
      <c r="H9" s="132">
        <v>9955</v>
      </c>
      <c r="I9" s="132">
        <v>393</v>
      </c>
      <c r="J9" s="135">
        <v>10</v>
      </c>
    </row>
    <row r="10" spans="1:13" x14ac:dyDescent="0.2">
      <c r="A10" s="131" t="s">
        <v>107</v>
      </c>
      <c r="B10" s="132">
        <v>24078</v>
      </c>
      <c r="C10" s="132">
        <v>589</v>
      </c>
      <c r="D10" s="132">
        <v>2809</v>
      </c>
      <c r="E10" s="132">
        <v>7088</v>
      </c>
      <c r="F10" s="132">
        <v>7934</v>
      </c>
      <c r="G10" s="132">
        <v>4548</v>
      </c>
      <c r="H10" s="132">
        <v>1047</v>
      </c>
      <c r="I10" s="103">
        <v>61</v>
      </c>
      <c r="J10" s="135">
        <v>2</v>
      </c>
    </row>
    <row r="11" spans="1:13" x14ac:dyDescent="0.2">
      <c r="A11" s="131" t="s">
        <v>108</v>
      </c>
      <c r="B11" s="132">
        <v>2751</v>
      </c>
      <c r="C11" s="132">
        <v>95</v>
      </c>
      <c r="D11" s="132">
        <v>325</v>
      </c>
      <c r="E11" s="132">
        <v>801</v>
      </c>
      <c r="F11" s="132">
        <v>861</v>
      </c>
      <c r="G11" s="132">
        <v>512</v>
      </c>
      <c r="H11" s="132">
        <v>145</v>
      </c>
      <c r="I11" s="103">
        <v>10</v>
      </c>
      <c r="J11" s="136">
        <v>2</v>
      </c>
    </row>
    <row r="12" spans="1:13" ht="25.5" x14ac:dyDescent="0.2">
      <c r="A12" s="131" t="s">
        <v>545</v>
      </c>
      <c r="B12" s="132">
        <v>1586</v>
      </c>
      <c r="C12" s="132">
        <v>50</v>
      </c>
      <c r="D12" s="132">
        <v>203</v>
      </c>
      <c r="E12" s="132">
        <v>427</v>
      </c>
      <c r="F12" s="132">
        <v>502</v>
      </c>
      <c r="G12" s="132">
        <v>308</v>
      </c>
      <c r="H12" s="132">
        <v>91</v>
      </c>
      <c r="I12" s="103">
        <v>5</v>
      </c>
      <c r="J12" s="136" t="s">
        <v>128</v>
      </c>
    </row>
    <row r="13" spans="1:13" ht="24" customHeight="1" x14ac:dyDescent="0.2">
      <c r="A13" s="131" t="s">
        <v>546</v>
      </c>
      <c r="B13" s="132">
        <v>19</v>
      </c>
      <c r="C13" s="137">
        <v>1</v>
      </c>
      <c r="D13" s="132">
        <v>4</v>
      </c>
      <c r="E13" s="132">
        <v>4</v>
      </c>
      <c r="F13" s="132">
        <v>6</v>
      </c>
      <c r="G13" s="132">
        <v>4</v>
      </c>
      <c r="H13" s="103" t="s">
        <v>128</v>
      </c>
      <c r="I13" s="138" t="s">
        <v>128</v>
      </c>
      <c r="J13" s="136" t="s">
        <v>128</v>
      </c>
    </row>
    <row r="14" spans="1:13" x14ac:dyDescent="0.2">
      <c r="A14" s="131"/>
      <c r="B14" s="132"/>
      <c r="C14" s="132"/>
      <c r="D14" s="132"/>
      <c r="E14" s="132"/>
      <c r="F14" s="132"/>
      <c r="G14" s="132"/>
      <c r="H14" s="103"/>
      <c r="I14" s="103"/>
      <c r="J14" s="135"/>
    </row>
    <row r="15" spans="1:13" x14ac:dyDescent="0.2">
      <c r="A15" s="139" t="s">
        <v>547</v>
      </c>
      <c r="B15" s="103">
        <v>200468</v>
      </c>
      <c r="C15" s="103">
        <v>4832</v>
      </c>
      <c r="D15" s="103">
        <v>26694</v>
      </c>
      <c r="E15" s="103">
        <v>65672</v>
      </c>
      <c r="F15" s="103">
        <v>66557</v>
      </c>
      <c r="G15" s="103">
        <v>30620</v>
      </c>
      <c r="H15" s="103">
        <v>5847</v>
      </c>
      <c r="I15" s="103">
        <v>238</v>
      </c>
      <c r="J15" s="135">
        <v>8</v>
      </c>
    </row>
    <row r="16" spans="1:13" ht="25.5" x14ac:dyDescent="0.2">
      <c r="A16" s="131" t="s">
        <v>544</v>
      </c>
      <c r="B16" s="103">
        <v>1153</v>
      </c>
      <c r="C16" s="103">
        <v>38</v>
      </c>
      <c r="D16" s="103">
        <v>246</v>
      </c>
      <c r="E16" s="103">
        <v>389</v>
      </c>
      <c r="F16" s="103">
        <v>320</v>
      </c>
      <c r="G16" s="103">
        <v>133</v>
      </c>
      <c r="H16" s="103">
        <v>26</v>
      </c>
      <c r="I16" s="103">
        <v>1</v>
      </c>
      <c r="J16" s="136" t="s">
        <v>128</v>
      </c>
    </row>
    <row r="17" spans="1:10" x14ac:dyDescent="0.2">
      <c r="A17" s="131" t="s">
        <v>106</v>
      </c>
      <c r="B17" s="103">
        <v>183768</v>
      </c>
      <c r="C17" s="103">
        <v>4387</v>
      </c>
      <c r="D17" s="103">
        <v>24676</v>
      </c>
      <c r="E17" s="103">
        <v>60697</v>
      </c>
      <c r="F17" s="103">
        <v>61191</v>
      </c>
      <c r="G17" s="103">
        <v>27543</v>
      </c>
      <c r="H17" s="103">
        <v>5070</v>
      </c>
      <c r="I17" s="103">
        <v>198</v>
      </c>
      <c r="J17" s="135">
        <v>6</v>
      </c>
    </row>
    <row r="18" spans="1:10" x14ac:dyDescent="0.2">
      <c r="A18" s="131" t="s">
        <v>107</v>
      </c>
      <c r="B18" s="103">
        <v>13123</v>
      </c>
      <c r="C18" s="103">
        <v>335</v>
      </c>
      <c r="D18" s="103">
        <v>1475</v>
      </c>
      <c r="E18" s="103">
        <v>3868</v>
      </c>
      <c r="F18" s="103">
        <v>4274</v>
      </c>
      <c r="G18" s="103">
        <v>2527</v>
      </c>
      <c r="H18" s="103">
        <v>611</v>
      </c>
      <c r="I18" s="103">
        <v>32</v>
      </c>
      <c r="J18" s="135">
        <v>1</v>
      </c>
    </row>
    <row r="19" spans="1:10" x14ac:dyDescent="0.2">
      <c r="A19" s="131" t="s">
        <v>108</v>
      </c>
      <c r="B19" s="103">
        <v>1487</v>
      </c>
      <c r="C19" s="103">
        <v>45</v>
      </c>
      <c r="D19" s="103">
        <v>178</v>
      </c>
      <c r="E19" s="103">
        <v>451</v>
      </c>
      <c r="F19" s="103">
        <v>471</v>
      </c>
      <c r="G19" s="103">
        <v>252</v>
      </c>
      <c r="H19" s="103">
        <v>85</v>
      </c>
      <c r="I19" s="103">
        <v>4</v>
      </c>
      <c r="J19" s="136">
        <v>1</v>
      </c>
    </row>
    <row r="20" spans="1:10" ht="25.5" x14ac:dyDescent="0.2">
      <c r="A20" s="131" t="s">
        <v>545</v>
      </c>
      <c r="B20" s="103">
        <v>858</v>
      </c>
      <c r="C20" s="103">
        <v>27</v>
      </c>
      <c r="D20" s="103">
        <v>106</v>
      </c>
      <c r="E20" s="103">
        <v>244</v>
      </c>
      <c r="F20" s="103">
        <v>271</v>
      </c>
      <c r="G20" s="103">
        <v>155</v>
      </c>
      <c r="H20" s="103">
        <v>52</v>
      </c>
      <c r="I20" s="103">
        <v>3</v>
      </c>
      <c r="J20" s="136" t="s">
        <v>128</v>
      </c>
    </row>
    <row r="21" spans="1:10" ht="27.75" customHeight="1" x14ac:dyDescent="0.2">
      <c r="A21" s="131" t="s">
        <v>548</v>
      </c>
      <c r="B21" s="103">
        <v>15</v>
      </c>
      <c r="C21" s="138" t="s">
        <v>128</v>
      </c>
      <c r="D21" s="103">
        <v>4</v>
      </c>
      <c r="E21" s="103">
        <v>4</v>
      </c>
      <c r="F21" s="103">
        <v>5</v>
      </c>
      <c r="G21" s="103">
        <v>2</v>
      </c>
      <c r="H21" s="138" t="s">
        <v>128</v>
      </c>
      <c r="I21" s="138" t="s">
        <v>128</v>
      </c>
      <c r="J21" s="136" t="s">
        <v>128</v>
      </c>
    </row>
    <row r="22" spans="1:10" x14ac:dyDescent="0.2">
      <c r="A22" s="131"/>
      <c r="B22" s="103"/>
      <c r="C22" s="137"/>
      <c r="D22" s="103"/>
      <c r="E22" s="103"/>
      <c r="F22" s="103"/>
      <c r="G22" s="103"/>
      <c r="H22" s="138"/>
      <c r="I22" s="138"/>
      <c r="J22" s="136"/>
    </row>
    <row r="23" spans="1:10" x14ac:dyDescent="0.2">
      <c r="A23" s="139" t="s">
        <v>549</v>
      </c>
      <c r="B23" s="103">
        <v>188987</v>
      </c>
      <c r="C23" s="137">
        <v>4427</v>
      </c>
      <c r="D23" s="103">
        <v>25238</v>
      </c>
      <c r="E23" s="103">
        <v>61881</v>
      </c>
      <c r="F23" s="103">
        <v>62600</v>
      </c>
      <c r="G23" s="103">
        <v>29158</v>
      </c>
      <c r="H23" s="138">
        <v>5441</v>
      </c>
      <c r="I23" s="138">
        <v>236</v>
      </c>
      <c r="J23" s="136">
        <v>6</v>
      </c>
    </row>
    <row r="24" spans="1:10" ht="25.5" x14ac:dyDescent="0.2">
      <c r="A24" s="131" t="s">
        <v>544</v>
      </c>
      <c r="B24" s="103">
        <v>1106</v>
      </c>
      <c r="C24" s="137">
        <v>57</v>
      </c>
      <c r="D24" s="103">
        <v>233</v>
      </c>
      <c r="E24" s="103">
        <v>386</v>
      </c>
      <c r="F24" s="103">
        <v>298</v>
      </c>
      <c r="G24" s="103">
        <v>109</v>
      </c>
      <c r="H24" s="138">
        <v>21</v>
      </c>
      <c r="I24" s="138">
        <v>2</v>
      </c>
      <c r="J24" s="136" t="s">
        <v>128</v>
      </c>
    </row>
    <row r="25" spans="1:10" x14ac:dyDescent="0.2">
      <c r="A25" s="131" t="s">
        <v>106</v>
      </c>
      <c r="B25" s="103">
        <v>174865</v>
      </c>
      <c r="C25" s="137">
        <v>4037</v>
      </c>
      <c r="D25" s="103">
        <v>23416</v>
      </c>
      <c r="E25" s="103">
        <v>57717</v>
      </c>
      <c r="F25" s="103">
        <v>58003</v>
      </c>
      <c r="G25" s="103">
        <v>26608</v>
      </c>
      <c r="H25" s="138">
        <v>4885</v>
      </c>
      <c r="I25" s="138">
        <v>195</v>
      </c>
      <c r="J25" s="136">
        <v>4</v>
      </c>
    </row>
    <row r="26" spans="1:10" x14ac:dyDescent="0.2">
      <c r="A26" s="131" t="s">
        <v>107</v>
      </c>
      <c r="B26" s="103">
        <v>10955</v>
      </c>
      <c r="C26" s="137">
        <v>254</v>
      </c>
      <c r="D26" s="103">
        <v>1334</v>
      </c>
      <c r="E26" s="103">
        <v>3220</v>
      </c>
      <c r="F26" s="103">
        <v>3660</v>
      </c>
      <c r="G26" s="103">
        <v>2021</v>
      </c>
      <c r="H26" s="138">
        <v>436</v>
      </c>
      <c r="I26" s="138">
        <v>29</v>
      </c>
      <c r="J26" s="136">
        <v>1</v>
      </c>
    </row>
    <row r="27" spans="1:10" x14ac:dyDescent="0.2">
      <c r="A27" s="131" t="s">
        <v>108</v>
      </c>
      <c r="B27" s="103">
        <v>1264</v>
      </c>
      <c r="C27" s="137">
        <v>50</v>
      </c>
      <c r="D27" s="103">
        <v>147</v>
      </c>
      <c r="E27" s="103">
        <v>350</v>
      </c>
      <c r="F27" s="103">
        <v>390</v>
      </c>
      <c r="G27" s="103">
        <v>260</v>
      </c>
      <c r="H27" s="138">
        <v>60</v>
      </c>
      <c r="I27" s="138">
        <v>6</v>
      </c>
      <c r="J27" s="136">
        <v>1</v>
      </c>
    </row>
    <row r="28" spans="1:10" ht="25.5" x14ac:dyDescent="0.2">
      <c r="A28" s="131" t="s">
        <v>545</v>
      </c>
      <c r="B28" s="103">
        <v>728</v>
      </c>
      <c r="C28" s="137">
        <v>23</v>
      </c>
      <c r="D28" s="103">
        <v>97</v>
      </c>
      <c r="E28" s="103">
        <v>183</v>
      </c>
      <c r="F28" s="103">
        <v>231</v>
      </c>
      <c r="G28" s="103">
        <v>153</v>
      </c>
      <c r="H28" s="138">
        <v>39</v>
      </c>
      <c r="I28" s="138">
        <v>2</v>
      </c>
      <c r="J28" s="136" t="s">
        <v>128</v>
      </c>
    </row>
    <row r="29" spans="1:10" ht="24.75" customHeight="1" x14ac:dyDescent="0.2">
      <c r="A29" s="131" t="s">
        <v>550</v>
      </c>
      <c r="B29" s="103">
        <v>4</v>
      </c>
      <c r="C29" s="137">
        <v>1</v>
      </c>
      <c r="D29" s="103" t="s">
        <v>128</v>
      </c>
      <c r="E29" s="103" t="s">
        <v>128</v>
      </c>
      <c r="F29" s="103">
        <v>1</v>
      </c>
      <c r="G29" s="103">
        <v>2</v>
      </c>
      <c r="H29" s="138" t="s">
        <v>128</v>
      </c>
      <c r="I29" s="138" t="s">
        <v>128</v>
      </c>
      <c r="J29" s="136" t="s">
        <v>128</v>
      </c>
    </row>
    <row r="30" spans="1:10" x14ac:dyDescent="0.2">
      <c r="A30" s="112"/>
      <c r="B30" s="103"/>
      <c r="C30" s="103"/>
      <c r="D30" s="103"/>
      <c r="E30" s="103"/>
      <c r="F30" s="103"/>
      <c r="G30" s="103"/>
      <c r="H30" s="103"/>
      <c r="I30" s="103"/>
      <c r="J30" s="135"/>
    </row>
    <row r="31" spans="1:10" x14ac:dyDescent="0.2">
      <c r="A31" s="140" t="s">
        <v>551</v>
      </c>
      <c r="B31" s="129">
        <v>229448</v>
      </c>
      <c r="C31" s="129">
        <v>4993</v>
      </c>
      <c r="D31" s="129">
        <v>25899</v>
      </c>
      <c r="E31" s="129">
        <v>71044</v>
      </c>
      <c r="F31" s="129">
        <v>81832</v>
      </c>
      <c r="G31" s="129">
        <v>38307</v>
      </c>
      <c r="H31" s="129">
        <v>7086</v>
      </c>
      <c r="I31" s="129">
        <v>278</v>
      </c>
      <c r="J31" s="450">
        <v>9</v>
      </c>
    </row>
    <row r="32" spans="1:10" ht="25.5" x14ac:dyDescent="0.2">
      <c r="A32" s="131" t="s">
        <v>552</v>
      </c>
      <c r="B32" s="132">
        <v>1384</v>
      </c>
      <c r="C32" s="132">
        <v>58</v>
      </c>
      <c r="D32" s="132">
        <v>250</v>
      </c>
      <c r="E32" s="132">
        <v>466</v>
      </c>
      <c r="F32" s="132">
        <v>414</v>
      </c>
      <c r="G32" s="132">
        <v>158</v>
      </c>
      <c r="H32" s="132">
        <v>36</v>
      </c>
      <c r="I32" s="103">
        <v>2</v>
      </c>
      <c r="J32" s="136" t="s">
        <v>128</v>
      </c>
    </row>
    <row r="33" spans="1:10" x14ac:dyDescent="0.2">
      <c r="A33" s="131" t="s">
        <v>106</v>
      </c>
      <c r="B33" s="132">
        <v>211024</v>
      </c>
      <c r="C33" s="132">
        <v>4520</v>
      </c>
      <c r="D33" s="132">
        <v>23879</v>
      </c>
      <c r="E33" s="132">
        <v>65924</v>
      </c>
      <c r="F33" s="132">
        <v>75521</v>
      </c>
      <c r="G33" s="132">
        <v>34699</v>
      </c>
      <c r="H33" s="132">
        <v>6245</v>
      </c>
      <c r="I33" s="132">
        <v>227</v>
      </c>
      <c r="J33" s="135">
        <v>9</v>
      </c>
    </row>
    <row r="34" spans="1:10" x14ac:dyDescent="0.2">
      <c r="A34" s="131" t="s">
        <v>107</v>
      </c>
      <c r="B34" s="132">
        <v>14330</v>
      </c>
      <c r="C34" s="132">
        <v>326</v>
      </c>
      <c r="D34" s="132">
        <v>1475</v>
      </c>
      <c r="E34" s="132">
        <v>3915</v>
      </c>
      <c r="F34" s="132">
        <v>5003</v>
      </c>
      <c r="G34" s="132">
        <v>2914</v>
      </c>
      <c r="H34" s="132">
        <v>659</v>
      </c>
      <c r="I34" s="103">
        <v>38</v>
      </c>
      <c r="J34" s="136" t="s">
        <v>128</v>
      </c>
    </row>
    <row r="35" spans="1:10" x14ac:dyDescent="0.2">
      <c r="A35" s="131" t="s">
        <v>108</v>
      </c>
      <c r="B35" s="132">
        <v>1692</v>
      </c>
      <c r="C35" s="132">
        <v>55</v>
      </c>
      <c r="D35" s="132">
        <v>187</v>
      </c>
      <c r="E35" s="132">
        <v>465</v>
      </c>
      <c r="F35" s="132">
        <v>558</v>
      </c>
      <c r="G35" s="132">
        <v>333</v>
      </c>
      <c r="H35" s="132">
        <v>87</v>
      </c>
      <c r="I35" s="103">
        <v>7</v>
      </c>
      <c r="J35" s="136" t="s">
        <v>128</v>
      </c>
    </row>
    <row r="36" spans="1:10" ht="25.5" x14ac:dyDescent="0.2">
      <c r="A36" s="131" t="s">
        <v>545</v>
      </c>
      <c r="B36" s="132">
        <v>925</v>
      </c>
      <c r="C36" s="132">
        <v>30</v>
      </c>
      <c r="D36" s="132">
        <v>93</v>
      </c>
      <c r="E36" s="132">
        <v>244</v>
      </c>
      <c r="F36" s="132">
        <v>306</v>
      </c>
      <c r="G36" s="132">
        <v>193</v>
      </c>
      <c r="H36" s="132">
        <v>56</v>
      </c>
      <c r="I36" s="103">
        <v>3</v>
      </c>
      <c r="J36" s="136" t="s">
        <v>128</v>
      </c>
    </row>
    <row r="37" spans="1:10" ht="26.25" customHeight="1" x14ac:dyDescent="0.2">
      <c r="A37" s="131" t="s">
        <v>546</v>
      </c>
      <c r="B37" s="132">
        <v>12</v>
      </c>
      <c r="C37" s="137">
        <v>1</v>
      </c>
      <c r="D37" s="137">
        <v>1</v>
      </c>
      <c r="E37" s="132">
        <v>3</v>
      </c>
      <c r="F37" s="132">
        <v>4</v>
      </c>
      <c r="G37" s="132">
        <v>3</v>
      </c>
      <c r="H37" s="103" t="s">
        <v>128</v>
      </c>
      <c r="I37" s="138" t="s">
        <v>128</v>
      </c>
      <c r="J37" s="136" t="s">
        <v>128</v>
      </c>
    </row>
    <row r="38" spans="1:10" x14ac:dyDescent="0.2">
      <c r="A38" s="131"/>
      <c r="B38" s="132"/>
      <c r="C38" s="132"/>
      <c r="D38" s="132"/>
      <c r="E38" s="132"/>
      <c r="F38" s="132"/>
      <c r="G38" s="132"/>
      <c r="H38" s="103"/>
      <c r="I38" s="103"/>
      <c r="J38" s="135"/>
    </row>
    <row r="39" spans="1:10" x14ac:dyDescent="0.2">
      <c r="A39" s="139" t="s">
        <v>547</v>
      </c>
      <c r="B39" s="132">
        <v>117941</v>
      </c>
      <c r="C39" s="132">
        <v>2628</v>
      </c>
      <c r="D39" s="132">
        <v>13258</v>
      </c>
      <c r="E39" s="132">
        <v>36605</v>
      </c>
      <c r="F39" s="132">
        <v>42084</v>
      </c>
      <c r="G39" s="132">
        <v>19596</v>
      </c>
      <c r="H39" s="103">
        <v>3626</v>
      </c>
      <c r="I39" s="103">
        <v>139</v>
      </c>
      <c r="J39" s="135">
        <v>5</v>
      </c>
    </row>
    <row r="40" spans="1:10" ht="25.5" x14ac:dyDescent="0.2">
      <c r="A40" s="131" t="s">
        <v>553</v>
      </c>
      <c r="B40" s="132">
        <v>700</v>
      </c>
      <c r="C40" s="132">
        <v>25</v>
      </c>
      <c r="D40" s="132">
        <v>123</v>
      </c>
      <c r="E40" s="132">
        <v>231</v>
      </c>
      <c r="F40" s="132">
        <v>213</v>
      </c>
      <c r="G40" s="132">
        <v>91</v>
      </c>
      <c r="H40" s="103">
        <v>17</v>
      </c>
      <c r="I40" s="138" t="s">
        <v>128</v>
      </c>
      <c r="J40" s="136" t="s">
        <v>128</v>
      </c>
    </row>
    <row r="41" spans="1:10" x14ac:dyDescent="0.2">
      <c r="A41" s="131" t="s">
        <v>106</v>
      </c>
      <c r="B41" s="132">
        <v>108013</v>
      </c>
      <c r="C41" s="132">
        <v>2380</v>
      </c>
      <c r="D41" s="132">
        <v>12232</v>
      </c>
      <c r="E41" s="132">
        <v>33787</v>
      </c>
      <c r="F41" s="132">
        <v>38702</v>
      </c>
      <c r="G41" s="132">
        <v>17657</v>
      </c>
      <c r="H41" s="103">
        <v>3135</v>
      </c>
      <c r="I41" s="103">
        <v>115</v>
      </c>
      <c r="J41" s="135">
        <v>5</v>
      </c>
    </row>
    <row r="42" spans="1:10" x14ac:dyDescent="0.2">
      <c r="A42" s="131" t="s">
        <v>107</v>
      </c>
      <c r="B42" s="132">
        <v>7793</v>
      </c>
      <c r="C42" s="132">
        <v>184</v>
      </c>
      <c r="D42" s="132">
        <v>753</v>
      </c>
      <c r="E42" s="132">
        <v>2154</v>
      </c>
      <c r="F42" s="132">
        <v>2696</v>
      </c>
      <c r="G42" s="132">
        <v>1597</v>
      </c>
      <c r="H42" s="103">
        <v>388</v>
      </c>
      <c r="I42" s="103">
        <v>21</v>
      </c>
      <c r="J42" s="136" t="s">
        <v>128</v>
      </c>
    </row>
    <row r="43" spans="1:10" x14ac:dyDescent="0.2">
      <c r="A43" s="131" t="s">
        <v>108</v>
      </c>
      <c r="B43" s="132">
        <v>890</v>
      </c>
      <c r="C43" s="132">
        <v>23</v>
      </c>
      <c r="D43" s="132">
        <v>98</v>
      </c>
      <c r="E43" s="132">
        <v>279</v>
      </c>
      <c r="F43" s="132">
        <v>293</v>
      </c>
      <c r="G43" s="132">
        <v>144</v>
      </c>
      <c r="H43" s="103">
        <v>51</v>
      </c>
      <c r="I43" s="103">
        <v>2</v>
      </c>
      <c r="J43" s="136" t="s">
        <v>128</v>
      </c>
    </row>
    <row r="44" spans="1:10" ht="25.5" x14ac:dyDescent="0.2">
      <c r="A44" s="131" t="s">
        <v>545</v>
      </c>
      <c r="B44" s="132">
        <v>501</v>
      </c>
      <c r="C44" s="132">
        <v>16</v>
      </c>
      <c r="D44" s="132">
        <v>47</v>
      </c>
      <c r="E44" s="132">
        <v>140</v>
      </c>
      <c r="F44" s="132">
        <v>163</v>
      </c>
      <c r="G44" s="132">
        <v>102</v>
      </c>
      <c r="H44" s="103">
        <v>32</v>
      </c>
      <c r="I44" s="103">
        <v>1</v>
      </c>
      <c r="J44" s="136" t="s">
        <v>128</v>
      </c>
    </row>
    <row r="45" spans="1:10" ht="27" customHeight="1" x14ac:dyDescent="0.2">
      <c r="A45" s="131" t="s">
        <v>554</v>
      </c>
      <c r="B45" s="132">
        <v>10</v>
      </c>
      <c r="C45" s="103" t="s">
        <v>128</v>
      </c>
      <c r="D45" s="137">
        <v>1</v>
      </c>
      <c r="E45" s="132">
        <v>3</v>
      </c>
      <c r="F45" s="132">
        <v>4</v>
      </c>
      <c r="G45" s="132">
        <v>2</v>
      </c>
      <c r="H45" s="138" t="s">
        <v>128</v>
      </c>
      <c r="I45" s="138" t="s">
        <v>128</v>
      </c>
      <c r="J45" s="136" t="s">
        <v>128</v>
      </c>
    </row>
    <row r="46" spans="1:10" x14ac:dyDescent="0.2">
      <c r="A46" s="131"/>
      <c r="B46" s="132"/>
      <c r="C46" s="137"/>
      <c r="D46" s="137"/>
      <c r="E46" s="132"/>
      <c r="F46" s="132"/>
      <c r="G46" s="132"/>
      <c r="H46" s="138"/>
      <c r="I46" s="138"/>
      <c r="J46" s="136"/>
    </row>
    <row r="47" spans="1:10" x14ac:dyDescent="0.2">
      <c r="A47" s="139" t="s">
        <v>549</v>
      </c>
      <c r="B47" s="132">
        <v>111507</v>
      </c>
      <c r="C47" s="132">
        <v>2365</v>
      </c>
      <c r="D47" s="132">
        <v>12641</v>
      </c>
      <c r="E47" s="132">
        <v>34439</v>
      </c>
      <c r="F47" s="132">
        <v>39748</v>
      </c>
      <c r="G47" s="132">
        <v>18711</v>
      </c>
      <c r="H47" s="103">
        <v>3460</v>
      </c>
      <c r="I47" s="103">
        <v>139</v>
      </c>
      <c r="J47" s="135">
        <v>4</v>
      </c>
    </row>
    <row r="48" spans="1:10" ht="25.5" x14ac:dyDescent="0.2">
      <c r="A48" s="131" t="s">
        <v>552</v>
      </c>
      <c r="B48" s="132">
        <v>684</v>
      </c>
      <c r="C48" s="132">
        <v>33</v>
      </c>
      <c r="D48" s="132">
        <v>127</v>
      </c>
      <c r="E48" s="132">
        <v>235</v>
      </c>
      <c r="F48" s="132">
        <v>201</v>
      </c>
      <c r="G48" s="132">
        <v>67</v>
      </c>
      <c r="H48" s="103">
        <v>19</v>
      </c>
      <c r="I48" s="103">
        <v>2</v>
      </c>
      <c r="J48" s="136" t="s">
        <v>128</v>
      </c>
    </row>
    <row r="49" spans="1:10" x14ac:dyDescent="0.2">
      <c r="A49" s="131" t="s">
        <v>106</v>
      </c>
      <c r="B49" s="132">
        <v>103011</v>
      </c>
      <c r="C49" s="132">
        <v>2140</v>
      </c>
      <c r="D49" s="132">
        <v>11647</v>
      </c>
      <c r="E49" s="132">
        <v>32137</v>
      </c>
      <c r="F49" s="132">
        <v>36819</v>
      </c>
      <c r="G49" s="132">
        <v>17042</v>
      </c>
      <c r="H49" s="103">
        <v>3110</v>
      </c>
      <c r="I49" s="103">
        <v>112</v>
      </c>
      <c r="J49" s="135">
        <v>4</v>
      </c>
    </row>
    <row r="50" spans="1:10" x14ac:dyDescent="0.2">
      <c r="A50" s="131" t="s">
        <v>107</v>
      </c>
      <c r="B50" s="132">
        <v>6537</v>
      </c>
      <c r="C50" s="132">
        <v>142</v>
      </c>
      <c r="D50" s="132">
        <v>722</v>
      </c>
      <c r="E50" s="132">
        <v>1761</v>
      </c>
      <c r="F50" s="132">
        <v>2307</v>
      </c>
      <c r="G50" s="132">
        <v>1317</v>
      </c>
      <c r="H50" s="103">
        <v>271</v>
      </c>
      <c r="I50" s="103">
        <v>17</v>
      </c>
      <c r="J50" s="136" t="s">
        <v>128</v>
      </c>
    </row>
    <row r="51" spans="1:10" x14ac:dyDescent="0.2">
      <c r="A51" s="131" t="s">
        <v>108</v>
      </c>
      <c r="B51" s="132">
        <v>802</v>
      </c>
      <c r="C51" s="132">
        <v>32</v>
      </c>
      <c r="D51" s="132">
        <v>89</v>
      </c>
      <c r="E51" s="132">
        <v>186</v>
      </c>
      <c r="F51" s="132">
        <v>265</v>
      </c>
      <c r="G51" s="132">
        <v>189</v>
      </c>
      <c r="H51" s="103">
        <v>36</v>
      </c>
      <c r="I51" s="103">
        <v>5</v>
      </c>
      <c r="J51" s="136" t="s">
        <v>128</v>
      </c>
    </row>
    <row r="52" spans="1:10" ht="25.5" x14ac:dyDescent="0.2">
      <c r="A52" s="131" t="s">
        <v>545</v>
      </c>
      <c r="B52" s="132">
        <v>424</v>
      </c>
      <c r="C52" s="132">
        <v>14</v>
      </c>
      <c r="D52" s="132">
        <v>46</v>
      </c>
      <c r="E52" s="132">
        <v>104</v>
      </c>
      <c r="F52" s="132">
        <v>143</v>
      </c>
      <c r="G52" s="132">
        <v>91</v>
      </c>
      <c r="H52" s="103">
        <v>24</v>
      </c>
      <c r="I52" s="103">
        <v>2</v>
      </c>
      <c r="J52" s="136" t="s">
        <v>128</v>
      </c>
    </row>
    <row r="53" spans="1:10" ht="29.25" customHeight="1" x14ac:dyDescent="0.2">
      <c r="A53" s="131" t="s">
        <v>546</v>
      </c>
      <c r="B53" s="132">
        <v>2</v>
      </c>
      <c r="C53" s="137">
        <v>1</v>
      </c>
      <c r="D53" s="137" t="s">
        <v>128</v>
      </c>
      <c r="E53" s="137" t="s">
        <v>128</v>
      </c>
      <c r="F53" s="137" t="s">
        <v>128</v>
      </c>
      <c r="G53" s="132">
        <v>1</v>
      </c>
      <c r="H53" s="103" t="s">
        <v>128</v>
      </c>
      <c r="I53" s="138" t="s">
        <v>128</v>
      </c>
      <c r="J53" s="136" t="s">
        <v>128</v>
      </c>
    </row>
    <row r="54" spans="1:10" x14ac:dyDescent="0.2">
      <c r="A54" s="112"/>
      <c r="B54" s="132"/>
      <c r="C54" s="137"/>
      <c r="D54" s="137"/>
      <c r="E54" s="137"/>
      <c r="F54" s="137"/>
      <c r="G54" s="132"/>
      <c r="H54" s="103"/>
      <c r="I54" s="138"/>
      <c r="J54" s="136"/>
    </row>
    <row r="55" spans="1:10" x14ac:dyDescent="0.2">
      <c r="A55" s="140" t="s">
        <v>555</v>
      </c>
      <c r="B55" s="129">
        <v>160007</v>
      </c>
      <c r="C55" s="129">
        <v>4266</v>
      </c>
      <c r="D55" s="129">
        <v>26033</v>
      </c>
      <c r="E55" s="129">
        <v>56509</v>
      </c>
      <c r="F55" s="129">
        <v>47325</v>
      </c>
      <c r="G55" s="129">
        <v>21471</v>
      </c>
      <c r="H55" s="129">
        <v>4202</v>
      </c>
      <c r="I55" s="129">
        <v>196</v>
      </c>
      <c r="J55" s="450">
        <v>5</v>
      </c>
    </row>
    <row r="56" spans="1:10" ht="25.5" x14ac:dyDescent="0.2">
      <c r="A56" s="131" t="s">
        <v>553</v>
      </c>
      <c r="B56" s="132">
        <v>875</v>
      </c>
      <c r="C56" s="132">
        <v>37</v>
      </c>
      <c r="D56" s="132">
        <v>229</v>
      </c>
      <c r="E56" s="132">
        <v>309</v>
      </c>
      <c r="F56" s="132">
        <v>204</v>
      </c>
      <c r="G56" s="132">
        <v>84</v>
      </c>
      <c r="H56" s="132">
        <v>11</v>
      </c>
      <c r="I56" s="132">
        <v>1</v>
      </c>
      <c r="J56" s="136" t="s">
        <v>128</v>
      </c>
    </row>
    <row r="57" spans="1:10" x14ac:dyDescent="0.2">
      <c r="A57" s="131" t="s">
        <v>106</v>
      </c>
      <c r="B57" s="132">
        <v>147609</v>
      </c>
      <c r="C57" s="132">
        <v>3904</v>
      </c>
      <c r="D57" s="132">
        <v>24213</v>
      </c>
      <c r="E57" s="132">
        <v>52490</v>
      </c>
      <c r="F57" s="132">
        <v>43673</v>
      </c>
      <c r="G57" s="132">
        <v>19452</v>
      </c>
      <c r="H57" s="132">
        <v>3710</v>
      </c>
      <c r="I57" s="132">
        <v>166</v>
      </c>
      <c r="J57" s="135">
        <v>1</v>
      </c>
    </row>
    <row r="58" spans="1:10" x14ac:dyDescent="0.2">
      <c r="A58" s="131" t="s">
        <v>107</v>
      </c>
      <c r="B58" s="132">
        <v>9748</v>
      </c>
      <c r="C58" s="132">
        <v>263</v>
      </c>
      <c r="D58" s="132">
        <v>1334</v>
      </c>
      <c r="E58" s="132">
        <v>3173</v>
      </c>
      <c r="F58" s="132">
        <v>2931</v>
      </c>
      <c r="G58" s="132">
        <v>1634</v>
      </c>
      <c r="H58" s="132">
        <v>388</v>
      </c>
      <c r="I58" s="103">
        <v>23</v>
      </c>
      <c r="J58" s="135">
        <v>2</v>
      </c>
    </row>
    <row r="59" spans="1:10" x14ac:dyDescent="0.2">
      <c r="A59" s="131" t="s">
        <v>108</v>
      </c>
      <c r="B59" s="132">
        <v>1059</v>
      </c>
      <c r="C59" s="132">
        <v>40</v>
      </c>
      <c r="D59" s="132">
        <v>138</v>
      </c>
      <c r="E59" s="132">
        <v>336</v>
      </c>
      <c r="F59" s="132">
        <v>303</v>
      </c>
      <c r="G59" s="132">
        <v>179</v>
      </c>
      <c r="H59" s="132">
        <v>58</v>
      </c>
      <c r="I59" s="103">
        <v>3</v>
      </c>
      <c r="J59" s="136">
        <v>2</v>
      </c>
    </row>
    <row r="60" spans="1:10" ht="25.5" x14ac:dyDescent="0.2">
      <c r="A60" s="131" t="s">
        <v>545</v>
      </c>
      <c r="B60" s="132">
        <v>661</v>
      </c>
      <c r="C60" s="132">
        <v>20</v>
      </c>
      <c r="D60" s="132">
        <v>110</v>
      </c>
      <c r="E60" s="132">
        <v>183</v>
      </c>
      <c r="F60" s="132">
        <v>196</v>
      </c>
      <c r="G60" s="132">
        <v>115</v>
      </c>
      <c r="H60" s="132">
        <v>35</v>
      </c>
      <c r="I60" s="103">
        <v>2</v>
      </c>
      <c r="J60" s="136" t="s">
        <v>128</v>
      </c>
    </row>
    <row r="61" spans="1:10" ht="24" customHeight="1" x14ac:dyDescent="0.2">
      <c r="A61" s="131" t="s">
        <v>546</v>
      </c>
      <c r="B61" s="132">
        <v>7</v>
      </c>
      <c r="C61" s="137" t="s">
        <v>128</v>
      </c>
      <c r="D61" s="132">
        <v>3</v>
      </c>
      <c r="E61" s="132">
        <v>1</v>
      </c>
      <c r="F61" s="132">
        <v>2</v>
      </c>
      <c r="G61" s="103">
        <v>1</v>
      </c>
      <c r="H61" s="103" t="s">
        <v>128</v>
      </c>
      <c r="I61" s="138" t="s">
        <v>128</v>
      </c>
      <c r="J61" s="136" t="s">
        <v>128</v>
      </c>
    </row>
    <row r="62" spans="1:10" x14ac:dyDescent="0.2">
      <c r="A62" s="131"/>
      <c r="B62" s="132"/>
      <c r="C62" s="137"/>
      <c r="D62" s="132"/>
      <c r="E62" s="132"/>
      <c r="F62" s="132"/>
      <c r="G62" s="103"/>
      <c r="H62" s="103"/>
      <c r="I62" s="138"/>
      <c r="J62" s="136"/>
    </row>
    <row r="63" spans="1:10" x14ac:dyDescent="0.2">
      <c r="A63" s="139" t="s">
        <v>547</v>
      </c>
      <c r="B63" s="132">
        <v>82527</v>
      </c>
      <c r="C63" s="132">
        <v>2204</v>
      </c>
      <c r="D63" s="132">
        <v>13436</v>
      </c>
      <c r="E63" s="132">
        <v>29067</v>
      </c>
      <c r="F63" s="132">
        <v>24473</v>
      </c>
      <c r="G63" s="103">
        <v>11024</v>
      </c>
      <c r="H63" s="103">
        <v>2221</v>
      </c>
      <c r="I63" s="103">
        <v>99</v>
      </c>
      <c r="J63" s="135">
        <v>3</v>
      </c>
    </row>
    <row r="64" spans="1:10" ht="25.5" x14ac:dyDescent="0.2">
      <c r="A64" s="131" t="s">
        <v>553</v>
      </c>
      <c r="B64" s="132">
        <v>453</v>
      </c>
      <c r="C64" s="132">
        <v>13</v>
      </c>
      <c r="D64" s="132">
        <v>123</v>
      </c>
      <c r="E64" s="132">
        <v>158</v>
      </c>
      <c r="F64" s="132">
        <v>107</v>
      </c>
      <c r="G64" s="103">
        <v>42</v>
      </c>
      <c r="H64" s="103">
        <v>9</v>
      </c>
      <c r="I64" s="103">
        <v>1</v>
      </c>
      <c r="J64" s="136" t="s">
        <v>128</v>
      </c>
    </row>
    <row r="65" spans="1:10" x14ac:dyDescent="0.2">
      <c r="A65" s="131" t="s">
        <v>106</v>
      </c>
      <c r="B65" s="132">
        <v>75755</v>
      </c>
      <c r="C65" s="132">
        <v>2007</v>
      </c>
      <c r="D65" s="132">
        <v>12444</v>
      </c>
      <c r="E65" s="132">
        <v>26910</v>
      </c>
      <c r="F65" s="132">
        <v>22489</v>
      </c>
      <c r="G65" s="103">
        <v>9886</v>
      </c>
      <c r="H65" s="103">
        <v>1935</v>
      </c>
      <c r="I65" s="103">
        <v>83</v>
      </c>
      <c r="J65" s="136">
        <v>1</v>
      </c>
    </row>
    <row r="66" spans="1:10" x14ac:dyDescent="0.2">
      <c r="A66" s="131" t="s">
        <v>107</v>
      </c>
      <c r="B66" s="132">
        <v>5330</v>
      </c>
      <c r="C66" s="132">
        <v>151</v>
      </c>
      <c r="D66" s="132">
        <v>722</v>
      </c>
      <c r="E66" s="132">
        <v>1714</v>
      </c>
      <c r="F66" s="132">
        <v>1578</v>
      </c>
      <c r="G66" s="103">
        <v>930</v>
      </c>
      <c r="H66" s="103">
        <v>223</v>
      </c>
      <c r="I66" s="103">
        <v>11</v>
      </c>
      <c r="J66" s="135">
        <v>1</v>
      </c>
    </row>
    <row r="67" spans="1:10" x14ac:dyDescent="0.2">
      <c r="A67" s="131" t="s">
        <v>108</v>
      </c>
      <c r="B67" s="132">
        <v>597</v>
      </c>
      <c r="C67" s="132">
        <v>22</v>
      </c>
      <c r="D67" s="132">
        <v>80</v>
      </c>
      <c r="E67" s="132">
        <v>172</v>
      </c>
      <c r="F67" s="132">
        <v>178</v>
      </c>
      <c r="G67" s="103">
        <v>108</v>
      </c>
      <c r="H67" s="103">
        <v>34</v>
      </c>
      <c r="I67" s="103">
        <v>2</v>
      </c>
      <c r="J67" s="136">
        <v>1</v>
      </c>
    </row>
    <row r="68" spans="1:10" ht="25.5" x14ac:dyDescent="0.2">
      <c r="A68" s="131" t="s">
        <v>545</v>
      </c>
      <c r="B68" s="132">
        <v>357</v>
      </c>
      <c r="C68" s="132">
        <v>11</v>
      </c>
      <c r="D68" s="132">
        <v>59</v>
      </c>
      <c r="E68" s="132">
        <v>104</v>
      </c>
      <c r="F68" s="132">
        <v>108</v>
      </c>
      <c r="G68" s="103">
        <v>53</v>
      </c>
      <c r="H68" s="103">
        <v>20</v>
      </c>
      <c r="I68" s="103">
        <v>2</v>
      </c>
      <c r="J68" s="136" t="s">
        <v>128</v>
      </c>
    </row>
    <row r="69" spans="1:10" ht="24" customHeight="1" x14ac:dyDescent="0.2">
      <c r="A69" s="131" t="s">
        <v>554</v>
      </c>
      <c r="B69" s="132">
        <v>5</v>
      </c>
      <c r="C69" s="137" t="s">
        <v>128</v>
      </c>
      <c r="D69" s="132">
        <v>3</v>
      </c>
      <c r="E69" s="137">
        <v>1</v>
      </c>
      <c r="F69" s="132">
        <v>1</v>
      </c>
      <c r="G69" s="103" t="s">
        <v>128</v>
      </c>
      <c r="H69" s="138" t="s">
        <v>128</v>
      </c>
      <c r="I69" s="138" t="s">
        <v>128</v>
      </c>
      <c r="J69" s="136" t="s">
        <v>128</v>
      </c>
    </row>
    <row r="70" spans="1:10" x14ac:dyDescent="0.2">
      <c r="A70" s="131"/>
      <c r="B70" s="132"/>
      <c r="C70" s="137"/>
      <c r="D70" s="132"/>
      <c r="E70" s="137"/>
      <c r="F70" s="132"/>
      <c r="G70" s="103"/>
      <c r="H70" s="138"/>
      <c r="I70" s="138"/>
      <c r="J70" s="136"/>
    </row>
    <row r="71" spans="1:10" x14ac:dyDescent="0.2">
      <c r="A71" s="139" t="s">
        <v>556</v>
      </c>
      <c r="B71" s="132">
        <v>77480</v>
      </c>
      <c r="C71" s="132">
        <v>2062</v>
      </c>
      <c r="D71" s="132">
        <v>12597</v>
      </c>
      <c r="E71" s="132">
        <v>27442</v>
      </c>
      <c r="F71" s="132">
        <v>22852</v>
      </c>
      <c r="G71" s="103">
        <v>10447</v>
      </c>
      <c r="H71" s="103">
        <v>1981</v>
      </c>
      <c r="I71" s="103">
        <v>97</v>
      </c>
      <c r="J71" s="135">
        <v>2</v>
      </c>
    </row>
    <row r="72" spans="1:10" ht="25.5" x14ac:dyDescent="0.2">
      <c r="A72" s="131" t="s">
        <v>553</v>
      </c>
      <c r="B72" s="132">
        <v>422</v>
      </c>
      <c r="C72" s="132">
        <v>24</v>
      </c>
      <c r="D72" s="132">
        <v>106</v>
      </c>
      <c r="E72" s="132">
        <v>151</v>
      </c>
      <c r="F72" s="132">
        <v>97</v>
      </c>
      <c r="G72" s="103">
        <v>42</v>
      </c>
      <c r="H72" s="103">
        <v>2</v>
      </c>
      <c r="I72" s="138" t="s">
        <v>128</v>
      </c>
      <c r="J72" s="136" t="s">
        <v>128</v>
      </c>
    </row>
    <row r="73" spans="1:10" x14ac:dyDescent="0.2">
      <c r="A73" s="131" t="s">
        <v>106</v>
      </c>
      <c r="B73" s="132">
        <v>71854</v>
      </c>
      <c r="C73" s="132">
        <v>1897</v>
      </c>
      <c r="D73" s="132">
        <v>11769</v>
      </c>
      <c r="E73" s="132">
        <v>25580</v>
      </c>
      <c r="F73" s="132">
        <v>21184</v>
      </c>
      <c r="G73" s="103">
        <v>9566</v>
      </c>
      <c r="H73" s="103">
        <v>1775</v>
      </c>
      <c r="I73" s="103">
        <v>83</v>
      </c>
      <c r="J73" s="135" t="s">
        <v>128</v>
      </c>
    </row>
    <row r="74" spans="1:10" x14ac:dyDescent="0.2">
      <c r="A74" s="131" t="s">
        <v>107</v>
      </c>
      <c r="B74" s="132">
        <v>4418</v>
      </c>
      <c r="C74" s="132">
        <v>112</v>
      </c>
      <c r="D74" s="132">
        <v>612</v>
      </c>
      <c r="E74" s="132">
        <v>1459</v>
      </c>
      <c r="F74" s="132">
        <v>1353</v>
      </c>
      <c r="G74" s="103">
        <v>704</v>
      </c>
      <c r="H74" s="103">
        <v>165</v>
      </c>
      <c r="I74" s="103">
        <v>12</v>
      </c>
      <c r="J74" s="136">
        <v>1</v>
      </c>
    </row>
    <row r="75" spans="1:10" x14ac:dyDescent="0.2">
      <c r="A75" s="131" t="s">
        <v>108</v>
      </c>
      <c r="B75" s="132">
        <v>462</v>
      </c>
      <c r="C75" s="132">
        <v>18</v>
      </c>
      <c r="D75" s="132">
        <v>58</v>
      </c>
      <c r="E75" s="132">
        <v>164</v>
      </c>
      <c r="F75" s="132">
        <v>125</v>
      </c>
      <c r="G75" s="103">
        <v>71</v>
      </c>
      <c r="H75" s="103">
        <v>24</v>
      </c>
      <c r="I75" s="138">
        <v>1</v>
      </c>
      <c r="J75" s="136">
        <v>1</v>
      </c>
    </row>
    <row r="76" spans="1:10" ht="25.5" x14ac:dyDescent="0.2">
      <c r="A76" s="131" t="s">
        <v>545</v>
      </c>
      <c r="B76" s="132">
        <v>304</v>
      </c>
      <c r="C76" s="132">
        <v>9</v>
      </c>
      <c r="D76" s="132">
        <v>51</v>
      </c>
      <c r="E76" s="132">
        <v>79</v>
      </c>
      <c r="F76" s="132">
        <v>88</v>
      </c>
      <c r="G76" s="103">
        <v>62</v>
      </c>
      <c r="H76" s="103">
        <v>15</v>
      </c>
      <c r="I76" s="138" t="s">
        <v>128</v>
      </c>
      <c r="J76" s="136" t="s">
        <v>128</v>
      </c>
    </row>
    <row r="77" spans="1:10" ht="24.75" customHeight="1" x14ac:dyDescent="0.2">
      <c r="A77" s="131" t="s">
        <v>554</v>
      </c>
      <c r="B77" s="132">
        <v>2</v>
      </c>
      <c r="C77" s="137" t="s">
        <v>128</v>
      </c>
      <c r="D77" s="132" t="s">
        <v>128</v>
      </c>
      <c r="E77" s="132" t="s">
        <v>128</v>
      </c>
      <c r="F77" s="132">
        <v>1</v>
      </c>
      <c r="G77" s="138">
        <v>1</v>
      </c>
      <c r="H77" s="103" t="s">
        <v>128</v>
      </c>
      <c r="I77" s="138" t="s">
        <v>128</v>
      </c>
      <c r="J77" s="136" t="s">
        <v>128</v>
      </c>
    </row>
    <row r="78" spans="1:10" x14ac:dyDescent="0.2">
      <c r="A78" s="561" t="s">
        <v>681</v>
      </c>
      <c r="B78" s="590"/>
      <c r="C78" s="590"/>
      <c r="D78" s="590"/>
      <c r="E78" s="590"/>
      <c r="F78" s="590"/>
      <c r="G78" s="590"/>
      <c r="H78" s="590"/>
      <c r="I78" s="590"/>
      <c r="J78" s="590"/>
    </row>
    <row r="79" spans="1:10" x14ac:dyDescent="0.2">
      <c r="A79" s="498" t="s">
        <v>557</v>
      </c>
      <c r="B79" s="129">
        <v>388178</v>
      </c>
      <c r="C79" s="129">
        <v>9224</v>
      </c>
      <c r="D79" s="129">
        <v>51745</v>
      </c>
      <c r="E79" s="129">
        <v>127208</v>
      </c>
      <c r="F79" s="129">
        <v>128762</v>
      </c>
      <c r="G79" s="129">
        <v>59546</v>
      </c>
      <c r="H79" s="129">
        <v>11210</v>
      </c>
      <c r="I79" s="129">
        <v>470</v>
      </c>
      <c r="J79" s="130">
        <v>13</v>
      </c>
    </row>
    <row r="80" spans="1:10" ht="25.5" x14ac:dyDescent="0.2">
      <c r="A80" s="131" t="s">
        <v>553</v>
      </c>
      <c r="B80" s="132">
        <v>2253</v>
      </c>
      <c r="C80" s="132">
        <v>95</v>
      </c>
      <c r="D80" s="132">
        <v>478</v>
      </c>
      <c r="E80" s="132">
        <v>775</v>
      </c>
      <c r="F80" s="132">
        <v>614</v>
      </c>
      <c r="G80" s="132">
        <v>242</v>
      </c>
      <c r="H80" s="132">
        <v>46</v>
      </c>
      <c r="I80" s="132">
        <v>3</v>
      </c>
      <c r="J80" s="133" t="s">
        <v>128</v>
      </c>
    </row>
    <row r="81" spans="1:10" x14ac:dyDescent="0.2">
      <c r="A81" s="131" t="s">
        <v>106</v>
      </c>
      <c r="B81" s="132">
        <v>358289</v>
      </c>
      <c r="C81" s="132">
        <v>8415</v>
      </c>
      <c r="D81" s="132">
        <v>48038</v>
      </c>
      <c r="E81" s="132">
        <v>118320</v>
      </c>
      <c r="F81" s="132">
        <v>119095</v>
      </c>
      <c r="G81" s="132">
        <v>54085</v>
      </c>
      <c r="H81" s="132">
        <v>9933</v>
      </c>
      <c r="I81" s="132">
        <v>393</v>
      </c>
      <c r="J81" s="134">
        <v>10</v>
      </c>
    </row>
    <row r="82" spans="1:10" x14ac:dyDescent="0.2">
      <c r="A82" s="131" t="s">
        <v>107</v>
      </c>
      <c r="B82" s="132">
        <v>23728</v>
      </c>
      <c r="C82" s="132">
        <v>578</v>
      </c>
      <c r="D82" s="132">
        <v>2759</v>
      </c>
      <c r="E82" s="132">
        <v>6987</v>
      </c>
      <c r="F82" s="132">
        <v>7833</v>
      </c>
      <c r="G82" s="132">
        <v>4493</v>
      </c>
      <c r="H82" s="132">
        <v>1017</v>
      </c>
      <c r="I82" s="132">
        <v>59</v>
      </c>
      <c r="J82" s="135">
        <v>2</v>
      </c>
    </row>
    <row r="83" spans="1:10" x14ac:dyDescent="0.2">
      <c r="A83" s="131" t="s">
        <v>108</v>
      </c>
      <c r="B83" s="132">
        <v>2527</v>
      </c>
      <c r="C83" s="132">
        <v>92</v>
      </c>
      <c r="D83" s="132">
        <v>292</v>
      </c>
      <c r="E83" s="132">
        <v>736</v>
      </c>
      <c r="F83" s="132">
        <v>786</v>
      </c>
      <c r="G83" s="132">
        <v>474</v>
      </c>
      <c r="H83" s="132">
        <v>136</v>
      </c>
      <c r="I83" s="132">
        <v>10</v>
      </c>
      <c r="J83" s="136">
        <v>1</v>
      </c>
    </row>
    <row r="84" spans="1:10" ht="25.5" x14ac:dyDescent="0.2">
      <c r="A84" s="131" t="s">
        <v>545</v>
      </c>
      <c r="B84" s="132">
        <v>1237</v>
      </c>
      <c r="C84" s="132">
        <v>38</v>
      </c>
      <c r="D84" s="132">
        <v>156</v>
      </c>
      <c r="E84" s="132">
        <v>343</v>
      </c>
      <c r="F84" s="132">
        <v>387</v>
      </c>
      <c r="G84" s="132">
        <v>235</v>
      </c>
      <c r="H84" s="132">
        <v>75</v>
      </c>
      <c r="I84" s="132">
        <v>3</v>
      </c>
      <c r="J84" s="136" t="s">
        <v>128</v>
      </c>
    </row>
    <row r="85" spans="1:10" ht="22.5" customHeight="1" x14ac:dyDescent="0.2">
      <c r="A85" s="131" t="s">
        <v>554</v>
      </c>
      <c r="B85" s="132">
        <v>6</v>
      </c>
      <c r="C85" s="137" t="s">
        <v>128</v>
      </c>
      <c r="D85" s="132">
        <v>2</v>
      </c>
      <c r="E85" s="137">
        <v>2</v>
      </c>
      <c r="F85" s="137">
        <v>2</v>
      </c>
      <c r="G85" s="132" t="s">
        <v>128</v>
      </c>
      <c r="H85" s="132" t="s">
        <v>128</v>
      </c>
      <c r="I85" s="138" t="s">
        <v>128</v>
      </c>
      <c r="J85" s="136" t="s">
        <v>128</v>
      </c>
    </row>
    <row r="86" spans="1:10" x14ac:dyDescent="0.2">
      <c r="A86" s="131"/>
      <c r="B86" s="132"/>
      <c r="C86" s="132"/>
      <c r="D86" s="132"/>
      <c r="E86" s="132"/>
      <c r="F86" s="132"/>
      <c r="G86" s="132"/>
      <c r="H86" s="132"/>
      <c r="I86" s="103"/>
      <c r="J86" s="135"/>
    </row>
    <row r="87" spans="1:10" x14ac:dyDescent="0.2">
      <c r="A87" s="139" t="s">
        <v>547</v>
      </c>
      <c r="B87" s="103">
        <v>199820</v>
      </c>
      <c r="C87" s="103">
        <v>4819</v>
      </c>
      <c r="D87" s="103">
        <v>26605</v>
      </c>
      <c r="E87" s="103">
        <v>65494</v>
      </c>
      <c r="F87" s="103">
        <v>66354</v>
      </c>
      <c r="G87" s="103">
        <v>30498</v>
      </c>
      <c r="H87" s="103">
        <v>5807</v>
      </c>
      <c r="I87" s="103">
        <v>236</v>
      </c>
      <c r="J87" s="135">
        <v>7</v>
      </c>
    </row>
    <row r="88" spans="1:10" ht="25.5" x14ac:dyDescent="0.2">
      <c r="A88" s="131" t="s">
        <v>553</v>
      </c>
      <c r="B88" s="103">
        <v>1152</v>
      </c>
      <c r="C88" s="103">
        <v>38</v>
      </c>
      <c r="D88" s="103">
        <v>246</v>
      </c>
      <c r="E88" s="103">
        <v>389</v>
      </c>
      <c r="F88" s="103">
        <v>319</v>
      </c>
      <c r="G88" s="103">
        <v>133</v>
      </c>
      <c r="H88" s="103">
        <v>26</v>
      </c>
      <c r="I88" s="103">
        <v>1</v>
      </c>
      <c r="J88" s="136" t="s">
        <v>128</v>
      </c>
    </row>
    <row r="89" spans="1:10" x14ac:dyDescent="0.2">
      <c r="A89" s="131" t="s">
        <v>106</v>
      </c>
      <c r="B89" s="103">
        <v>183597</v>
      </c>
      <c r="C89" s="103">
        <v>4383</v>
      </c>
      <c r="D89" s="103">
        <v>24651</v>
      </c>
      <c r="E89" s="103">
        <v>60653</v>
      </c>
      <c r="F89" s="103">
        <v>61139</v>
      </c>
      <c r="G89" s="103">
        <v>27512</v>
      </c>
      <c r="H89" s="103">
        <v>5055</v>
      </c>
      <c r="I89" s="103">
        <v>198</v>
      </c>
      <c r="J89" s="135">
        <v>6</v>
      </c>
    </row>
    <row r="90" spans="1:10" x14ac:dyDescent="0.2">
      <c r="A90" s="131" t="s">
        <v>107</v>
      </c>
      <c r="B90" s="103">
        <v>12949</v>
      </c>
      <c r="C90" s="103">
        <v>332</v>
      </c>
      <c r="D90" s="103">
        <v>1453</v>
      </c>
      <c r="E90" s="103">
        <v>3816</v>
      </c>
      <c r="F90" s="103">
        <v>4221</v>
      </c>
      <c r="G90" s="103">
        <v>2495</v>
      </c>
      <c r="H90" s="103">
        <v>600</v>
      </c>
      <c r="I90" s="103">
        <v>31</v>
      </c>
      <c r="J90" s="135">
        <v>1</v>
      </c>
    </row>
    <row r="91" spans="1:10" x14ac:dyDescent="0.2">
      <c r="A91" s="131" t="s">
        <v>108</v>
      </c>
      <c r="B91" s="103">
        <v>1368</v>
      </c>
      <c r="C91" s="103">
        <v>43</v>
      </c>
      <c r="D91" s="103">
        <v>160</v>
      </c>
      <c r="E91" s="103">
        <v>419</v>
      </c>
      <c r="F91" s="103">
        <v>431</v>
      </c>
      <c r="G91" s="103">
        <v>232</v>
      </c>
      <c r="H91" s="103">
        <v>79</v>
      </c>
      <c r="I91" s="103">
        <v>4</v>
      </c>
      <c r="J91" s="136" t="s">
        <v>128</v>
      </c>
    </row>
    <row r="92" spans="1:10" ht="25.5" x14ac:dyDescent="0.2">
      <c r="A92" s="131" t="s">
        <v>545</v>
      </c>
      <c r="B92" s="103">
        <v>676</v>
      </c>
      <c r="C92" s="103">
        <v>23</v>
      </c>
      <c r="D92" s="103">
        <v>82</v>
      </c>
      <c r="E92" s="103">
        <v>194</v>
      </c>
      <c r="F92" s="103">
        <v>215</v>
      </c>
      <c r="G92" s="103">
        <v>116</v>
      </c>
      <c r="H92" s="103">
        <v>44</v>
      </c>
      <c r="I92" s="103">
        <v>2</v>
      </c>
      <c r="J92" s="136" t="s">
        <v>128</v>
      </c>
    </row>
    <row r="93" spans="1:10" ht="24.75" customHeight="1" x14ac:dyDescent="0.2">
      <c r="A93" s="131" t="s">
        <v>554</v>
      </c>
      <c r="B93" s="103">
        <v>6</v>
      </c>
      <c r="C93" s="103" t="s">
        <v>128</v>
      </c>
      <c r="D93" s="138">
        <v>2</v>
      </c>
      <c r="E93" s="138">
        <v>2</v>
      </c>
      <c r="F93" s="138">
        <v>2</v>
      </c>
      <c r="G93" s="103" t="s">
        <v>128</v>
      </c>
      <c r="H93" s="138" t="s">
        <v>128</v>
      </c>
      <c r="I93" s="138" t="s">
        <v>128</v>
      </c>
      <c r="J93" s="136" t="s">
        <v>128</v>
      </c>
    </row>
    <row r="94" spans="1:10" x14ac:dyDescent="0.2">
      <c r="A94" s="131"/>
      <c r="B94" s="103"/>
      <c r="C94" s="103"/>
      <c r="D94" s="103"/>
      <c r="E94" s="103"/>
      <c r="F94" s="103"/>
      <c r="G94" s="103"/>
      <c r="H94" s="103"/>
      <c r="I94" s="103"/>
      <c r="J94" s="135"/>
    </row>
    <row r="95" spans="1:10" x14ac:dyDescent="0.2">
      <c r="A95" s="139" t="s">
        <v>556</v>
      </c>
      <c r="B95" s="103">
        <v>188358</v>
      </c>
      <c r="C95" s="103">
        <v>4405</v>
      </c>
      <c r="D95" s="103">
        <v>25140</v>
      </c>
      <c r="E95" s="103">
        <v>61714</v>
      </c>
      <c r="F95" s="103">
        <v>62408</v>
      </c>
      <c r="G95" s="103">
        <v>29048</v>
      </c>
      <c r="H95" s="103">
        <v>5403</v>
      </c>
      <c r="I95" s="103">
        <v>234</v>
      </c>
      <c r="J95" s="135">
        <v>6</v>
      </c>
    </row>
    <row r="96" spans="1:10" ht="25.5" x14ac:dyDescent="0.2">
      <c r="A96" s="131" t="s">
        <v>553</v>
      </c>
      <c r="B96" s="103">
        <v>1101</v>
      </c>
      <c r="C96" s="103">
        <v>57</v>
      </c>
      <c r="D96" s="103">
        <v>232</v>
      </c>
      <c r="E96" s="103">
        <v>386</v>
      </c>
      <c r="F96" s="103">
        <v>295</v>
      </c>
      <c r="G96" s="103">
        <v>109</v>
      </c>
      <c r="H96" s="103">
        <v>20</v>
      </c>
      <c r="I96" s="103">
        <v>2</v>
      </c>
      <c r="J96" s="136" t="s">
        <v>128</v>
      </c>
    </row>
    <row r="97" spans="1:10" x14ac:dyDescent="0.2">
      <c r="A97" s="131" t="s">
        <v>106</v>
      </c>
      <c r="B97" s="103">
        <v>174692</v>
      </c>
      <c r="C97" s="103">
        <v>4032</v>
      </c>
      <c r="D97" s="103">
        <v>23387</v>
      </c>
      <c r="E97" s="103">
        <v>57667</v>
      </c>
      <c r="F97" s="103">
        <v>57956</v>
      </c>
      <c r="G97" s="103">
        <v>26573</v>
      </c>
      <c r="H97" s="103">
        <v>4878</v>
      </c>
      <c r="I97" s="103">
        <v>195</v>
      </c>
      <c r="J97" s="135">
        <v>4</v>
      </c>
    </row>
    <row r="98" spans="1:10" x14ac:dyDescent="0.2">
      <c r="A98" s="131" t="s">
        <v>107</v>
      </c>
      <c r="B98" s="103">
        <v>10779</v>
      </c>
      <c r="C98" s="103">
        <v>246</v>
      </c>
      <c r="D98" s="103">
        <v>1306</v>
      </c>
      <c r="E98" s="103">
        <v>3171</v>
      </c>
      <c r="F98" s="103">
        <v>3612</v>
      </c>
      <c r="G98" s="103">
        <v>1998</v>
      </c>
      <c r="H98" s="103">
        <v>417</v>
      </c>
      <c r="I98" s="103">
        <v>28</v>
      </c>
      <c r="J98" s="136">
        <v>1</v>
      </c>
    </row>
    <row r="99" spans="1:10" x14ac:dyDescent="0.2">
      <c r="A99" s="131" t="s">
        <v>108</v>
      </c>
      <c r="B99" s="103">
        <v>1159</v>
      </c>
      <c r="C99" s="103">
        <v>49</v>
      </c>
      <c r="D99" s="103">
        <v>132</v>
      </c>
      <c r="E99" s="103">
        <v>317</v>
      </c>
      <c r="F99" s="103">
        <v>355</v>
      </c>
      <c r="G99" s="103">
        <v>242</v>
      </c>
      <c r="H99" s="103">
        <v>57</v>
      </c>
      <c r="I99" s="103">
        <v>6</v>
      </c>
      <c r="J99" s="136">
        <v>1</v>
      </c>
    </row>
    <row r="100" spans="1:10" ht="25.5" x14ac:dyDescent="0.2">
      <c r="A100" s="131" t="s">
        <v>545</v>
      </c>
      <c r="B100" s="103">
        <v>561</v>
      </c>
      <c r="C100" s="103">
        <v>15</v>
      </c>
      <c r="D100" s="103">
        <v>74</v>
      </c>
      <c r="E100" s="103">
        <v>149</v>
      </c>
      <c r="F100" s="103">
        <v>172</v>
      </c>
      <c r="G100" s="103">
        <v>119</v>
      </c>
      <c r="H100" s="103">
        <v>31</v>
      </c>
      <c r="I100" s="103">
        <v>1</v>
      </c>
      <c r="J100" s="136" t="s">
        <v>128</v>
      </c>
    </row>
    <row r="101" spans="1:10" ht="24.75" customHeight="1" x14ac:dyDescent="0.2">
      <c r="A101" s="131" t="s">
        <v>554</v>
      </c>
      <c r="B101" s="103" t="s">
        <v>128</v>
      </c>
      <c r="C101" s="103" t="s">
        <v>128</v>
      </c>
      <c r="D101" s="103" t="s">
        <v>128</v>
      </c>
      <c r="E101" s="138" t="s">
        <v>128</v>
      </c>
      <c r="F101" s="138" t="s">
        <v>128</v>
      </c>
      <c r="G101" s="103" t="s">
        <v>128</v>
      </c>
      <c r="H101" s="103" t="s">
        <v>128</v>
      </c>
      <c r="I101" s="138" t="s">
        <v>128</v>
      </c>
      <c r="J101" s="136" t="s">
        <v>128</v>
      </c>
    </row>
    <row r="102" spans="1:10" x14ac:dyDescent="0.2">
      <c r="A102" s="112"/>
      <c r="B102" s="103"/>
      <c r="C102" s="103"/>
      <c r="D102" s="103"/>
      <c r="E102" s="103"/>
      <c r="F102" s="103"/>
      <c r="G102" s="103"/>
      <c r="H102" s="103"/>
      <c r="I102" s="103"/>
      <c r="J102" s="135"/>
    </row>
    <row r="103" spans="1:10" x14ac:dyDescent="0.2">
      <c r="A103" s="140" t="s">
        <v>551</v>
      </c>
      <c r="B103" s="129">
        <v>228714</v>
      </c>
      <c r="C103" s="129">
        <v>4971</v>
      </c>
      <c r="D103" s="129">
        <v>25801</v>
      </c>
      <c r="E103" s="129">
        <v>70850</v>
      </c>
      <c r="F103" s="129">
        <v>81596</v>
      </c>
      <c r="G103" s="129">
        <v>38165</v>
      </c>
      <c r="H103" s="129">
        <v>7045</v>
      </c>
      <c r="I103" s="129">
        <v>277</v>
      </c>
      <c r="J103" s="130">
        <v>9</v>
      </c>
    </row>
    <row r="104" spans="1:10" ht="25.5" x14ac:dyDescent="0.2">
      <c r="A104" s="131" t="s">
        <v>553</v>
      </c>
      <c r="B104" s="132">
        <v>1381</v>
      </c>
      <c r="C104" s="132">
        <v>58</v>
      </c>
      <c r="D104" s="132">
        <v>250</v>
      </c>
      <c r="E104" s="132">
        <v>466</v>
      </c>
      <c r="F104" s="132">
        <v>412</v>
      </c>
      <c r="G104" s="132">
        <v>158</v>
      </c>
      <c r="H104" s="132">
        <v>35</v>
      </c>
      <c r="I104" s="132">
        <v>2</v>
      </c>
      <c r="J104" s="136" t="s">
        <v>128</v>
      </c>
    </row>
    <row r="105" spans="1:10" x14ac:dyDescent="0.2">
      <c r="A105" s="131" t="s">
        <v>106</v>
      </c>
      <c r="B105" s="132">
        <v>210828</v>
      </c>
      <c r="C105" s="132">
        <v>4512</v>
      </c>
      <c r="D105" s="132">
        <v>23855</v>
      </c>
      <c r="E105" s="132">
        <v>65866</v>
      </c>
      <c r="F105" s="132">
        <v>75462</v>
      </c>
      <c r="G105" s="132">
        <v>34662</v>
      </c>
      <c r="H105" s="132">
        <v>6235</v>
      </c>
      <c r="I105" s="132">
        <v>227</v>
      </c>
      <c r="J105" s="134">
        <v>9</v>
      </c>
    </row>
    <row r="106" spans="1:10" x14ac:dyDescent="0.2">
      <c r="A106" s="131" t="s">
        <v>107</v>
      </c>
      <c r="B106" s="132">
        <v>14127</v>
      </c>
      <c r="C106" s="132">
        <v>320</v>
      </c>
      <c r="D106" s="132">
        <v>1444</v>
      </c>
      <c r="E106" s="132">
        <v>3859</v>
      </c>
      <c r="F106" s="132">
        <v>4943</v>
      </c>
      <c r="G106" s="132">
        <v>2883</v>
      </c>
      <c r="H106" s="132">
        <v>640</v>
      </c>
      <c r="I106" s="132">
        <v>38</v>
      </c>
      <c r="J106" s="136" t="s">
        <v>128</v>
      </c>
    </row>
    <row r="107" spans="1:10" x14ac:dyDescent="0.2">
      <c r="A107" s="131" t="s">
        <v>108</v>
      </c>
      <c r="B107" s="132">
        <v>1571</v>
      </c>
      <c r="C107" s="132">
        <v>54</v>
      </c>
      <c r="D107" s="132">
        <v>168</v>
      </c>
      <c r="E107" s="132">
        <v>433</v>
      </c>
      <c r="F107" s="132">
        <v>516</v>
      </c>
      <c r="G107" s="132">
        <v>309</v>
      </c>
      <c r="H107" s="132">
        <v>84</v>
      </c>
      <c r="I107" s="132">
        <v>7</v>
      </c>
      <c r="J107" s="136" t="s">
        <v>128</v>
      </c>
    </row>
    <row r="108" spans="1:10" ht="25.5" x14ac:dyDescent="0.2">
      <c r="A108" s="131" t="s">
        <v>545</v>
      </c>
      <c r="B108" s="132">
        <v>717</v>
      </c>
      <c r="C108" s="132">
        <v>23</v>
      </c>
      <c r="D108" s="132">
        <v>71</v>
      </c>
      <c r="E108" s="132">
        <v>196</v>
      </c>
      <c r="F108" s="132">
        <v>234</v>
      </c>
      <c r="G108" s="132">
        <v>143</v>
      </c>
      <c r="H108" s="132">
        <v>48</v>
      </c>
      <c r="I108" s="132">
        <v>2</v>
      </c>
      <c r="J108" s="136" t="s">
        <v>128</v>
      </c>
    </row>
    <row r="109" spans="1:10" ht="24.75" customHeight="1" x14ac:dyDescent="0.2">
      <c r="A109" s="131" t="s">
        <v>554</v>
      </c>
      <c r="B109" s="132">
        <v>2</v>
      </c>
      <c r="C109" s="132" t="s">
        <v>128</v>
      </c>
      <c r="D109" s="137" t="s">
        <v>128</v>
      </c>
      <c r="E109" s="137">
        <v>1</v>
      </c>
      <c r="F109" s="137">
        <v>1</v>
      </c>
      <c r="G109" s="103" t="s">
        <v>128</v>
      </c>
      <c r="H109" s="137" t="s">
        <v>128</v>
      </c>
      <c r="I109" s="138" t="s">
        <v>128</v>
      </c>
      <c r="J109" s="136" t="s">
        <v>128</v>
      </c>
    </row>
    <row r="110" spans="1:10" x14ac:dyDescent="0.2">
      <c r="A110" s="131"/>
      <c r="B110" s="132"/>
      <c r="C110" s="132"/>
      <c r="D110" s="132"/>
      <c r="E110" s="132"/>
      <c r="F110" s="132"/>
      <c r="G110" s="103"/>
      <c r="H110" s="132"/>
      <c r="I110" s="103"/>
      <c r="J110" s="135"/>
    </row>
    <row r="111" spans="1:10" x14ac:dyDescent="0.2">
      <c r="A111" s="139" t="s">
        <v>547</v>
      </c>
      <c r="B111" s="132">
        <v>117564</v>
      </c>
      <c r="C111" s="132">
        <v>2619</v>
      </c>
      <c r="D111" s="132">
        <v>13211</v>
      </c>
      <c r="E111" s="132">
        <v>36503</v>
      </c>
      <c r="F111" s="132">
        <v>41954</v>
      </c>
      <c r="G111" s="103">
        <v>19524</v>
      </c>
      <c r="H111" s="132">
        <v>3609</v>
      </c>
      <c r="I111" s="103">
        <v>139</v>
      </c>
      <c r="J111" s="135">
        <v>5</v>
      </c>
    </row>
    <row r="112" spans="1:10" ht="25.5" x14ac:dyDescent="0.2">
      <c r="A112" s="131" t="s">
        <v>553</v>
      </c>
      <c r="B112" s="132">
        <v>699</v>
      </c>
      <c r="C112" s="132">
        <v>25</v>
      </c>
      <c r="D112" s="132">
        <v>123</v>
      </c>
      <c r="E112" s="132">
        <v>231</v>
      </c>
      <c r="F112" s="132">
        <v>212</v>
      </c>
      <c r="G112" s="103">
        <v>91</v>
      </c>
      <c r="H112" s="132">
        <v>17</v>
      </c>
      <c r="I112" s="138" t="s">
        <v>128</v>
      </c>
      <c r="J112" s="136" t="s">
        <v>128</v>
      </c>
    </row>
    <row r="113" spans="1:10" x14ac:dyDescent="0.2">
      <c r="A113" s="131" t="s">
        <v>106</v>
      </c>
      <c r="B113" s="132">
        <v>107921</v>
      </c>
      <c r="C113" s="132">
        <v>2376</v>
      </c>
      <c r="D113" s="132">
        <v>12222</v>
      </c>
      <c r="E113" s="132">
        <v>33761</v>
      </c>
      <c r="F113" s="132">
        <v>38671</v>
      </c>
      <c r="G113" s="103">
        <v>17641</v>
      </c>
      <c r="H113" s="132">
        <v>3130</v>
      </c>
      <c r="I113" s="103">
        <v>115</v>
      </c>
      <c r="J113" s="135">
        <v>5</v>
      </c>
    </row>
    <row r="114" spans="1:10" x14ac:dyDescent="0.2">
      <c r="A114" s="131" t="s">
        <v>107</v>
      </c>
      <c r="B114" s="132">
        <v>7689</v>
      </c>
      <c r="C114" s="132">
        <v>183</v>
      </c>
      <c r="D114" s="132">
        <v>740</v>
      </c>
      <c r="E114" s="132">
        <v>2124</v>
      </c>
      <c r="F114" s="132">
        <v>2661</v>
      </c>
      <c r="G114" s="103">
        <v>1579</v>
      </c>
      <c r="H114" s="132">
        <v>381</v>
      </c>
      <c r="I114" s="103">
        <v>21</v>
      </c>
      <c r="J114" s="136" t="s">
        <v>128</v>
      </c>
    </row>
    <row r="115" spans="1:10" x14ac:dyDescent="0.2">
      <c r="A115" s="131" t="s">
        <v>108</v>
      </c>
      <c r="B115" s="132">
        <v>823</v>
      </c>
      <c r="C115" s="132">
        <v>22</v>
      </c>
      <c r="D115" s="132">
        <v>86</v>
      </c>
      <c r="E115" s="132">
        <v>262</v>
      </c>
      <c r="F115" s="132">
        <v>268</v>
      </c>
      <c r="G115" s="103">
        <v>133</v>
      </c>
      <c r="H115" s="132">
        <v>50</v>
      </c>
      <c r="I115" s="103">
        <v>2</v>
      </c>
      <c r="J115" s="136" t="s">
        <v>128</v>
      </c>
    </row>
    <row r="116" spans="1:10" ht="25.5" x14ac:dyDescent="0.2">
      <c r="A116" s="131" t="s">
        <v>545</v>
      </c>
      <c r="B116" s="132">
        <v>389</v>
      </c>
      <c r="C116" s="132">
        <v>13</v>
      </c>
      <c r="D116" s="132">
        <v>35</v>
      </c>
      <c r="E116" s="132">
        <v>111</v>
      </c>
      <c r="F116" s="132">
        <v>126</v>
      </c>
      <c r="G116" s="103">
        <v>75</v>
      </c>
      <c r="H116" s="132">
        <v>28</v>
      </c>
      <c r="I116" s="103">
        <v>1</v>
      </c>
      <c r="J116" s="136" t="s">
        <v>128</v>
      </c>
    </row>
    <row r="117" spans="1:10" ht="26.25" customHeight="1" x14ac:dyDescent="0.2">
      <c r="A117" s="131" t="s">
        <v>554</v>
      </c>
      <c r="B117" s="132">
        <v>2</v>
      </c>
      <c r="C117" s="132" t="s">
        <v>128</v>
      </c>
      <c r="D117" s="137" t="s">
        <v>128</v>
      </c>
      <c r="E117" s="137">
        <v>1</v>
      </c>
      <c r="F117" s="137">
        <v>1</v>
      </c>
      <c r="G117" s="103" t="s">
        <v>128</v>
      </c>
      <c r="H117" s="137" t="s">
        <v>128</v>
      </c>
      <c r="I117" s="138" t="s">
        <v>128</v>
      </c>
      <c r="J117" s="136" t="s">
        <v>128</v>
      </c>
    </row>
    <row r="118" spans="1:10" x14ac:dyDescent="0.2">
      <c r="A118" s="131"/>
      <c r="B118" s="132"/>
      <c r="C118" s="137"/>
      <c r="D118" s="137"/>
      <c r="E118" s="137"/>
      <c r="F118" s="137"/>
      <c r="G118" s="103"/>
      <c r="H118" s="137"/>
      <c r="I118" s="138"/>
      <c r="J118" s="136"/>
    </row>
    <row r="119" spans="1:10" x14ac:dyDescent="0.2">
      <c r="A119" s="139" t="s">
        <v>549</v>
      </c>
      <c r="B119" s="132">
        <v>111150</v>
      </c>
      <c r="C119" s="132">
        <v>2352</v>
      </c>
      <c r="D119" s="132">
        <v>12590</v>
      </c>
      <c r="E119" s="132">
        <v>34347</v>
      </c>
      <c r="F119" s="132">
        <v>39642</v>
      </c>
      <c r="G119" s="103">
        <v>18641</v>
      </c>
      <c r="H119" s="132">
        <v>3436</v>
      </c>
      <c r="I119" s="103">
        <v>138</v>
      </c>
      <c r="J119" s="135">
        <v>4</v>
      </c>
    </row>
    <row r="120" spans="1:10" ht="25.5" x14ac:dyDescent="0.2">
      <c r="A120" s="131" t="s">
        <v>553</v>
      </c>
      <c r="B120" s="132">
        <v>682</v>
      </c>
      <c r="C120" s="132">
        <v>33</v>
      </c>
      <c r="D120" s="132">
        <v>127</v>
      </c>
      <c r="E120" s="132">
        <v>235</v>
      </c>
      <c r="F120" s="132">
        <v>200</v>
      </c>
      <c r="G120" s="103">
        <v>67</v>
      </c>
      <c r="H120" s="132">
        <v>18</v>
      </c>
      <c r="I120" s="103">
        <v>2</v>
      </c>
      <c r="J120" s="136" t="s">
        <v>128</v>
      </c>
    </row>
    <row r="121" spans="1:10" x14ac:dyDescent="0.2">
      <c r="A121" s="131" t="s">
        <v>106</v>
      </c>
      <c r="B121" s="132">
        <v>102907</v>
      </c>
      <c r="C121" s="132">
        <v>2136</v>
      </c>
      <c r="D121" s="132">
        <v>11633</v>
      </c>
      <c r="E121" s="132">
        <v>32105</v>
      </c>
      <c r="F121" s="132">
        <v>36791</v>
      </c>
      <c r="G121" s="103">
        <v>17021</v>
      </c>
      <c r="H121" s="132">
        <v>3105</v>
      </c>
      <c r="I121" s="103">
        <v>112</v>
      </c>
      <c r="J121" s="135">
        <v>4</v>
      </c>
    </row>
    <row r="122" spans="1:10" x14ac:dyDescent="0.2">
      <c r="A122" s="131" t="s">
        <v>107</v>
      </c>
      <c r="B122" s="132">
        <v>6438</v>
      </c>
      <c r="C122" s="132">
        <v>137</v>
      </c>
      <c r="D122" s="132">
        <v>704</v>
      </c>
      <c r="E122" s="132">
        <v>1735</v>
      </c>
      <c r="F122" s="132">
        <v>2282</v>
      </c>
      <c r="G122" s="103">
        <v>1304</v>
      </c>
      <c r="H122" s="132">
        <v>259</v>
      </c>
      <c r="I122" s="103">
        <v>17</v>
      </c>
      <c r="J122" s="136" t="s">
        <v>128</v>
      </c>
    </row>
    <row r="123" spans="1:10" x14ac:dyDescent="0.2">
      <c r="A123" s="131" t="s">
        <v>108</v>
      </c>
      <c r="B123" s="132">
        <v>748</v>
      </c>
      <c r="C123" s="132">
        <v>32</v>
      </c>
      <c r="D123" s="132">
        <v>82</v>
      </c>
      <c r="E123" s="132">
        <v>171</v>
      </c>
      <c r="F123" s="132">
        <v>248</v>
      </c>
      <c r="G123" s="103">
        <v>176</v>
      </c>
      <c r="H123" s="132">
        <v>34</v>
      </c>
      <c r="I123" s="103">
        <v>5</v>
      </c>
      <c r="J123" s="136" t="s">
        <v>128</v>
      </c>
    </row>
    <row r="124" spans="1:10" ht="25.5" x14ac:dyDescent="0.2">
      <c r="A124" s="131" t="s">
        <v>545</v>
      </c>
      <c r="B124" s="132">
        <v>328</v>
      </c>
      <c r="C124" s="132">
        <v>10</v>
      </c>
      <c r="D124" s="132">
        <v>36</v>
      </c>
      <c r="E124" s="132">
        <v>85</v>
      </c>
      <c r="F124" s="132">
        <v>108</v>
      </c>
      <c r="G124" s="103">
        <v>68</v>
      </c>
      <c r="H124" s="132">
        <v>20</v>
      </c>
      <c r="I124" s="103">
        <v>1</v>
      </c>
      <c r="J124" s="136" t="s">
        <v>128</v>
      </c>
    </row>
    <row r="125" spans="1:10" ht="28.5" customHeight="1" x14ac:dyDescent="0.2">
      <c r="A125" s="131" t="s">
        <v>554</v>
      </c>
      <c r="B125" s="132" t="s">
        <v>128</v>
      </c>
      <c r="C125" s="132" t="s">
        <v>128</v>
      </c>
      <c r="D125" s="137" t="s">
        <v>128</v>
      </c>
      <c r="E125" s="137" t="s">
        <v>128</v>
      </c>
      <c r="F125" s="137" t="s">
        <v>128</v>
      </c>
      <c r="G125" s="103" t="s">
        <v>128</v>
      </c>
      <c r="H125" s="137" t="s">
        <v>128</v>
      </c>
      <c r="I125" s="138" t="s">
        <v>128</v>
      </c>
      <c r="J125" s="136" t="s">
        <v>128</v>
      </c>
    </row>
    <row r="126" spans="1:10" x14ac:dyDescent="0.2">
      <c r="A126" s="112"/>
      <c r="B126" s="132"/>
      <c r="C126" s="137"/>
      <c r="D126" s="137"/>
      <c r="E126" s="137"/>
      <c r="F126" s="137"/>
      <c r="G126" s="103"/>
      <c r="H126" s="137"/>
      <c r="I126" s="138"/>
      <c r="J126" s="136"/>
    </row>
    <row r="127" spans="1:10" x14ac:dyDescent="0.2">
      <c r="A127" s="140" t="s">
        <v>555</v>
      </c>
      <c r="B127" s="129">
        <v>159464</v>
      </c>
      <c r="C127" s="129">
        <v>4253</v>
      </c>
      <c r="D127" s="129">
        <v>25944</v>
      </c>
      <c r="E127" s="129">
        <v>56358</v>
      </c>
      <c r="F127" s="129">
        <v>47166</v>
      </c>
      <c r="G127" s="129">
        <v>21381</v>
      </c>
      <c r="H127" s="129">
        <v>4165</v>
      </c>
      <c r="I127" s="129">
        <v>193</v>
      </c>
      <c r="J127" s="130">
        <v>4</v>
      </c>
    </row>
    <row r="128" spans="1:10" ht="25.5" x14ac:dyDescent="0.2">
      <c r="A128" s="131" t="s">
        <v>553</v>
      </c>
      <c r="B128" s="132">
        <v>872</v>
      </c>
      <c r="C128" s="132">
        <v>37</v>
      </c>
      <c r="D128" s="132">
        <v>228</v>
      </c>
      <c r="E128" s="132">
        <v>309</v>
      </c>
      <c r="F128" s="132">
        <v>202</v>
      </c>
      <c r="G128" s="132">
        <v>84</v>
      </c>
      <c r="H128" s="132">
        <v>11</v>
      </c>
      <c r="I128" s="132">
        <v>1</v>
      </c>
      <c r="J128" s="133" t="s">
        <v>128</v>
      </c>
    </row>
    <row r="129" spans="1:10" x14ac:dyDescent="0.2">
      <c r="A129" s="131" t="s">
        <v>106</v>
      </c>
      <c r="B129" s="132">
        <v>147461</v>
      </c>
      <c r="C129" s="132">
        <v>3903</v>
      </c>
      <c r="D129" s="132">
        <v>24183</v>
      </c>
      <c r="E129" s="132">
        <v>52454</v>
      </c>
      <c r="F129" s="132">
        <v>43633</v>
      </c>
      <c r="G129" s="132">
        <v>19423</v>
      </c>
      <c r="H129" s="132">
        <v>3698</v>
      </c>
      <c r="I129" s="132">
        <v>166</v>
      </c>
      <c r="J129" s="134">
        <v>1</v>
      </c>
    </row>
    <row r="130" spans="1:10" x14ac:dyDescent="0.2">
      <c r="A130" s="131" t="s">
        <v>107</v>
      </c>
      <c r="B130" s="132">
        <v>9601</v>
      </c>
      <c r="C130" s="132">
        <v>258</v>
      </c>
      <c r="D130" s="132">
        <v>1315</v>
      </c>
      <c r="E130" s="132">
        <v>3128</v>
      </c>
      <c r="F130" s="132">
        <v>2890</v>
      </c>
      <c r="G130" s="132">
        <v>1610</v>
      </c>
      <c r="H130" s="132">
        <v>377</v>
      </c>
      <c r="I130" s="132">
        <v>21</v>
      </c>
      <c r="J130" s="135">
        <v>2</v>
      </c>
    </row>
    <row r="131" spans="1:10" x14ac:dyDescent="0.2">
      <c r="A131" s="131" t="s">
        <v>108</v>
      </c>
      <c r="B131" s="132">
        <v>956</v>
      </c>
      <c r="C131" s="132">
        <v>38</v>
      </c>
      <c r="D131" s="132">
        <v>124</v>
      </c>
      <c r="E131" s="132">
        <v>303</v>
      </c>
      <c r="F131" s="132">
        <v>270</v>
      </c>
      <c r="G131" s="132">
        <v>165</v>
      </c>
      <c r="H131" s="132">
        <v>52</v>
      </c>
      <c r="I131" s="132">
        <v>3</v>
      </c>
      <c r="J131" s="136">
        <v>1</v>
      </c>
    </row>
    <row r="132" spans="1:10" ht="25.5" x14ac:dyDescent="0.2">
      <c r="A132" s="131" t="s">
        <v>545</v>
      </c>
      <c r="B132" s="132">
        <v>520</v>
      </c>
      <c r="C132" s="132">
        <v>15</v>
      </c>
      <c r="D132" s="132">
        <v>85</v>
      </c>
      <c r="E132" s="132">
        <v>147</v>
      </c>
      <c r="F132" s="132">
        <v>153</v>
      </c>
      <c r="G132" s="132">
        <v>92</v>
      </c>
      <c r="H132" s="132">
        <v>27</v>
      </c>
      <c r="I132" s="132">
        <v>1</v>
      </c>
      <c r="J132" s="136" t="s">
        <v>128</v>
      </c>
    </row>
    <row r="133" spans="1:10" ht="26.25" customHeight="1" x14ac:dyDescent="0.2">
      <c r="A133" s="131" t="s">
        <v>554</v>
      </c>
      <c r="B133" s="132">
        <v>4</v>
      </c>
      <c r="C133" s="132" t="s">
        <v>128</v>
      </c>
      <c r="D133" s="132">
        <v>2</v>
      </c>
      <c r="E133" s="137">
        <v>1</v>
      </c>
      <c r="F133" s="137">
        <v>1</v>
      </c>
      <c r="G133" s="132" t="s">
        <v>128</v>
      </c>
      <c r="H133" s="103" t="s">
        <v>128</v>
      </c>
      <c r="I133" s="138" t="s">
        <v>128</v>
      </c>
      <c r="J133" s="136" t="s">
        <v>128</v>
      </c>
    </row>
    <row r="134" spans="1:10" x14ac:dyDescent="0.2">
      <c r="A134" s="131"/>
      <c r="B134" s="141"/>
      <c r="C134" s="137"/>
      <c r="D134" s="141"/>
      <c r="E134" s="137"/>
      <c r="F134" s="142"/>
      <c r="G134" s="132"/>
      <c r="H134" s="23"/>
      <c r="I134" s="138"/>
      <c r="J134" s="495"/>
    </row>
    <row r="135" spans="1:10" x14ac:dyDescent="0.2">
      <c r="A135" s="139" t="s">
        <v>547</v>
      </c>
      <c r="B135" s="141">
        <v>82256</v>
      </c>
      <c r="C135" s="103">
        <v>2200</v>
      </c>
      <c r="D135" s="141">
        <v>13394</v>
      </c>
      <c r="E135" s="132">
        <v>28991</v>
      </c>
      <c r="F135" s="141">
        <v>24400</v>
      </c>
      <c r="G135" s="132">
        <v>10974</v>
      </c>
      <c r="H135" s="23">
        <v>2198</v>
      </c>
      <c r="I135" s="103">
        <v>97</v>
      </c>
      <c r="J135" s="23">
        <v>2</v>
      </c>
    </row>
    <row r="136" spans="1:10" ht="25.5" x14ac:dyDescent="0.2">
      <c r="A136" s="131" t="s">
        <v>553</v>
      </c>
      <c r="B136" s="141">
        <v>453</v>
      </c>
      <c r="C136" s="103">
        <v>13</v>
      </c>
      <c r="D136" s="141">
        <v>123</v>
      </c>
      <c r="E136" s="132">
        <v>158</v>
      </c>
      <c r="F136" s="141">
        <v>107</v>
      </c>
      <c r="G136" s="132">
        <v>42</v>
      </c>
      <c r="H136" s="23">
        <v>9</v>
      </c>
      <c r="I136" s="103">
        <v>1</v>
      </c>
      <c r="J136" s="495" t="s">
        <v>128</v>
      </c>
    </row>
    <row r="137" spans="1:10" x14ac:dyDescent="0.2">
      <c r="A137" s="131" t="s">
        <v>106</v>
      </c>
      <c r="B137" s="141">
        <v>75676</v>
      </c>
      <c r="C137" s="103">
        <v>2007</v>
      </c>
      <c r="D137" s="141">
        <v>12429</v>
      </c>
      <c r="E137" s="132">
        <v>26892</v>
      </c>
      <c r="F137" s="141">
        <v>22468</v>
      </c>
      <c r="G137" s="132">
        <v>9871</v>
      </c>
      <c r="H137" s="23">
        <v>1925</v>
      </c>
      <c r="I137" s="103">
        <v>83</v>
      </c>
      <c r="J137" s="495">
        <v>1</v>
      </c>
    </row>
    <row r="138" spans="1:10" x14ac:dyDescent="0.2">
      <c r="A138" s="131" t="s">
        <v>107</v>
      </c>
      <c r="B138" s="141">
        <v>5260</v>
      </c>
      <c r="C138" s="103">
        <v>149</v>
      </c>
      <c r="D138" s="141">
        <v>713</v>
      </c>
      <c r="E138" s="132">
        <v>1692</v>
      </c>
      <c r="F138" s="141">
        <v>1560</v>
      </c>
      <c r="G138" s="132">
        <v>916</v>
      </c>
      <c r="H138" s="23">
        <v>219</v>
      </c>
      <c r="I138" s="103">
        <v>10</v>
      </c>
      <c r="J138" s="23">
        <v>1</v>
      </c>
    </row>
    <row r="139" spans="1:10" x14ac:dyDescent="0.2">
      <c r="A139" s="131" t="s">
        <v>108</v>
      </c>
      <c r="B139" s="141">
        <v>545</v>
      </c>
      <c r="C139" s="103">
        <v>21</v>
      </c>
      <c r="D139" s="141">
        <v>74</v>
      </c>
      <c r="E139" s="132">
        <v>157</v>
      </c>
      <c r="F139" s="141">
        <v>163</v>
      </c>
      <c r="G139" s="132">
        <v>99</v>
      </c>
      <c r="H139" s="23">
        <v>29</v>
      </c>
      <c r="I139" s="103">
        <v>2</v>
      </c>
      <c r="J139" s="495" t="s">
        <v>128</v>
      </c>
    </row>
    <row r="140" spans="1:10" ht="25.5" x14ac:dyDescent="0.2">
      <c r="A140" s="131" t="s">
        <v>545</v>
      </c>
      <c r="B140" s="141">
        <v>287</v>
      </c>
      <c r="C140" s="103">
        <v>10</v>
      </c>
      <c r="D140" s="141">
        <v>47</v>
      </c>
      <c r="E140" s="132">
        <v>83</v>
      </c>
      <c r="F140" s="141">
        <v>89</v>
      </c>
      <c r="G140" s="132">
        <v>41</v>
      </c>
      <c r="H140" s="23">
        <v>16</v>
      </c>
      <c r="I140" s="103">
        <v>1</v>
      </c>
      <c r="J140" s="495" t="s">
        <v>128</v>
      </c>
    </row>
    <row r="141" spans="1:10" ht="27.75" customHeight="1" x14ac:dyDescent="0.2">
      <c r="A141" s="131" t="s">
        <v>554</v>
      </c>
      <c r="B141" s="141">
        <v>4</v>
      </c>
      <c r="C141" s="132" t="s">
        <v>128</v>
      </c>
      <c r="D141" s="142">
        <v>2</v>
      </c>
      <c r="E141" s="137">
        <v>1</v>
      </c>
      <c r="F141" s="142">
        <v>1</v>
      </c>
      <c r="G141" s="132" t="s">
        <v>128</v>
      </c>
      <c r="H141" s="495" t="s">
        <v>128</v>
      </c>
      <c r="I141" s="138" t="s">
        <v>128</v>
      </c>
      <c r="J141" s="495" t="s">
        <v>128</v>
      </c>
    </row>
    <row r="142" spans="1:10" x14ac:dyDescent="0.2">
      <c r="A142" s="131"/>
      <c r="B142" s="141"/>
      <c r="C142" s="137"/>
      <c r="D142" s="142"/>
      <c r="E142" s="137"/>
      <c r="F142" s="142"/>
      <c r="G142" s="132"/>
      <c r="H142" s="495"/>
      <c r="I142" s="138"/>
      <c r="J142" s="495"/>
    </row>
    <row r="143" spans="1:10" x14ac:dyDescent="0.2">
      <c r="A143" s="139" t="s">
        <v>549</v>
      </c>
      <c r="B143" s="141">
        <v>77208</v>
      </c>
      <c r="C143" s="103">
        <v>2053</v>
      </c>
      <c r="D143" s="141">
        <v>12550</v>
      </c>
      <c r="E143" s="132">
        <v>27367</v>
      </c>
      <c r="F143" s="141">
        <v>22766</v>
      </c>
      <c r="G143" s="132">
        <v>10407</v>
      </c>
      <c r="H143" s="23">
        <v>1967</v>
      </c>
      <c r="I143" s="103">
        <v>96</v>
      </c>
      <c r="J143" s="23">
        <v>2</v>
      </c>
    </row>
    <row r="144" spans="1:10" ht="25.5" x14ac:dyDescent="0.2">
      <c r="A144" s="131" t="s">
        <v>553</v>
      </c>
      <c r="B144" s="141">
        <v>419</v>
      </c>
      <c r="C144" s="103">
        <v>24</v>
      </c>
      <c r="D144" s="141">
        <v>105</v>
      </c>
      <c r="E144" s="132">
        <v>151</v>
      </c>
      <c r="F144" s="141">
        <v>95</v>
      </c>
      <c r="G144" s="132">
        <v>42</v>
      </c>
      <c r="H144" s="23">
        <v>2</v>
      </c>
      <c r="I144" s="138" t="s">
        <v>128</v>
      </c>
      <c r="J144" s="495" t="s">
        <v>128</v>
      </c>
    </row>
    <row r="145" spans="1:10" x14ac:dyDescent="0.2">
      <c r="A145" s="131" t="s">
        <v>106</v>
      </c>
      <c r="B145" s="141">
        <v>71785</v>
      </c>
      <c r="C145" s="103">
        <v>1896</v>
      </c>
      <c r="D145" s="141">
        <v>11754</v>
      </c>
      <c r="E145" s="132">
        <v>25562</v>
      </c>
      <c r="F145" s="141">
        <v>21165</v>
      </c>
      <c r="G145" s="132">
        <v>9552</v>
      </c>
      <c r="H145" s="23">
        <v>1773</v>
      </c>
      <c r="I145" s="103">
        <v>83</v>
      </c>
      <c r="J145" s="23" t="s">
        <v>128</v>
      </c>
    </row>
    <row r="146" spans="1:10" x14ac:dyDescent="0.2">
      <c r="A146" s="131" t="s">
        <v>107</v>
      </c>
      <c r="B146" s="141">
        <v>4341</v>
      </c>
      <c r="C146" s="103">
        <v>109</v>
      </c>
      <c r="D146" s="141">
        <v>602</v>
      </c>
      <c r="E146" s="132">
        <v>1436</v>
      </c>
      <c r="F146" s="141">
        <v>1330</v>
      </c>
      <c r="G146" s="132">
        <v>694</v>
      </c>
      <c r="H146" s="23">
        <v>158</v>
      </c>
      <c r="I146" s="103">
        <v>11</v>
      </c>
      <c r="J146" s="495">
        <v>1</v>
      </c>
    </row>
    <row r="147" spans="1:10" x14ac:dyDescent="0.2">
      <c r="A147" s="131" t="s">
        <v>108</v>
      </c>
      <c r="B147" s="141">
        <v>411</v>
      </c>
      <c r="C147" s="103">
        <v>17</v>
      </c>
      <c r="D147" s="141">
        <v>50</v>
      </c>
      <c r="E147" s="132">
        <v>146</v>
      </c>
      <c r="F147" s="141">
        <v>107</v>
      </c>
      <c r="G147" s="132">
        <v>66</v>
      </c>
      <c r="H147" s="23">
        <v>23</v>
      </c>
      <c r="I147" s="138">
        <v>1</v>
      </c>
      <c r="J147" s="495">
        <v>1</v>
      </c>
    </row>
    <row r="148" spans="1:10" ht="25.5" x14ac:dyDescent="0.2">
      <c r="A148" s="131" t="s">
        <v>545</v>
      </c>
      <c r="B148" s="141">
        <v>233</v>
      </c>
      <c r="C148" s="103">
        <v>5</v>
      </c>
      <c r="D148" s="141">
        <v>38</v>
      </c>
      <c r="E148" s="132">
        <v>64</v>
      </c>
      <c r="F148" s="141">
        <v>64</v>
      </c>
      <c r="G148" s="132">
        <v>51</v>
      </c>
      <c r="H148" s="23">
        <v>11</v>
      </c>
      <c r="I148" s="138" t="s">
        <v>128</v>
      </c>
      <c r="J148" s="495" t="s">
        <v>128</v>
      </c>
    </row>
    <row r="149" spans="1:10" ht="27.75" customHeight="1" x14ac:dyDescent="0.2">
      <c r="A149" s="131" t="s">
        <v>554</v>
      </c>
      <c r="B149" s="141" t="s">
        <v>128</v>
      </c>
      <c r="C149" s="137" t="s">
        <v>128</v>
      </c>
      <c r="D149" s="141" t="s">
        <v>128</v>
      </c>
      <c r="E149" s="137" t="s">
        <v>128</v>
      </c>
      <c r="F149" s="142" t="s">
        <v>128</v>
      </c>
      <c r="G149" s="137" t="s">
        <v>128</v>
      </c>
      <c r="H149" s="23" t="s">
        <v>128</v>
      </c>
      <c r="I149" s="138" t="s">
        <v>128</v>
      </c>
      <c r="J149" s="495" t="s">
        <v>128</v>
      </c>
    </row>
    <row r="150" spans="1:10" x14ac:dyDescent="0.2">
      <c r="A150" s="561" t="s">
        <v>682</v>
      </c>
      <c r="B150" s="561"/>
      <c r="C150" s="561"/>
      <c r="D150" s="561"/>
      <c r="E150" s="561"/>
      <c r="F150" s="561"/>
      <c r="G150" s="561"/>
      <c r="H150" s="561"/>
      <c r="I150" s="561"/>
      <c r="J150" s="561"/>
    </row>
    <row r="151" spans="1:10" x14ac:dyDescent="0.2">
      <c r="A151" s="498" t="s">
        <v>557</v>
      </c>
      <c r="B151" s="129">
        <v>1277</v>
      </c>
      <c r="C151" s="129">
        <v>35</v>
      </c>
      <c r="D151" s="129">
        <v>187</v>
      </c>
      <c r="E151" s="129">
        <v>345</v>
      </c>
      <c r="F151" s="129">
        <v>395</v>
      </c>
      <c r="G151" s="129">
        <v>232</v>
      </c>
      <c r="H151" s="129">
        <v>78</v>
      </c>
      <c r="I151" s="129">
        <v>4</v>
      </c>
      <c r="J151" s="499">
        <v>1</v>
      </c>
    </row>
    <row r="152" spans="1:10" ht="25.5" x14ac:dyDescent="0.2">
      <c r="A152" s="131" t="s">
        <v>553</v>
      </c>
      <c r="B152" s="132">
        <v>6</v>
      </c>
      <c r="C152" s="137" t="s">
        <v>128</v>
      </c>
      <c r="D152" s="137">
        <v>1</v>
      </c>
      <c r="E152" s="132" t="s">
        <v>128</v>
      </c>
      <c r="F152" s="132">
        <v>4</v>
      </c>
      <c r="G152" s="132" t="s">
        <v>128</v>
      </c>
      <c r="H152" s="132">
        <v>1</v>
      </c>
      <c r="I152" s="137" t="s">
        <v>128</v>
      </c>
      <c r="J152" s="136" t="s">
        <v>128</v>
      </c>
    </row>
    <row r="153" spans="1:10" x14ac:dyDescent="0.2">
      <c r="A153" s="131" t="s">
        <v>106</v>
      </c>
      <c r="B153" s="132">
        <v>344</v>
      </c>
      <c r="C153" s="132">
        <v>9</v>
      </c>
      <c r="D153" s="132">
        <v>54</v>
      </c>
      <c r="E153" s="132">
        <v>94</v>
      </c>
      <c r="F153" s="132">
        <v>99</v>
      </c>
      <c r="G153" s="132">
        <v>66</v>
      </c>
      <c r="H153" s="132">
        <v>22</v>
      </c>
      <c r="I153" s="132" t="s">
        <v>128</v>
      </c>
      <c r="J153" s="136" t="s">
        <v>128</v>
      </c>
    </row>
    <row r="154" spans="1:10" x14ac:dyDescent="0.2">
      <c r="A154" s="131" t="s">
        <v>107</v>
      </c>
      <c r="B154" s="132">
        <v>350</v>
      </c>
      <c r="C154" s="132">
        <v>11</v>
      </c>
      <c r="D154" s="132">
        <v>50</v>
      </c>
      <c r="E154" s="132">
        <v>101</v>
      </c>
      <c r="F154" s="132">
        <v>101</v>
      </c>
      <c r="G154" s="132">
        <v>55</v>
      </c>
      <c r="H154" s="132">
        <v>30</v>
      </c>
      <c r="I154" s="132">
        <v>2</v>
      </c>
      <c r="J154" s="136" t="s">
        <v>128</v>
      </c>
    </row>
    <row r="155" spans="1:10" x14ac:dyDescent="0.2">
      <c r="A155" s="131" t="s">
        <v>108</v>
      </c>
      <c r="B155" s="132">
        <v>224</v>
      </c>
      <c r="C155" s="132">
        <v>3</v>
      </c>
      <c r="D155" s="132">
        <v>33</v>
      </c>
      <c r="E155" s="132">
        <v>65</v>
      </c>
      <c r="F155" s="132">
        <v>75</v>
      </c>
      <c r="G155" s="132">
        <v>38</v>
      </c>
      <c r="H155" s="132">
        <v>9</v>
      </c>
      <c r="I155" s="137" t="s">
        <v>128</v>
      </c>
      <c r="J155" s="136">
        <v>1</v>
      </c>
    </row>
    <row r="156" spans="1:10" ht="25.5" x14ac:dyDescent="0.2">
      <c r="A156" s="131" t="s">
        <v>545</v>
      </c>
      <c r="B156" s="132">
        <v>349</v>
      </c>
      <c r="C156" s="132">
        <v>12</v>
      </c>
      <c r="D156" s="132">
        <v>47</v>
      </c>
      <c r="E156" s="132">
        <v>84</v>
      </c>
      <c r="F156" s="132">
        <v>115</v>
      </c>
      <c r="G156" s="132">
        <v>73</v>
      </c>
      <c r="H156" s="132">
        <v>16</v>
      </c>
      <c r="I156" s="137">
        <v>2</v>
      </c>
      <c r="J156" s="136" t="s">
        <v>128</v>
      </c>
    </row>
    <row r="157" spans="1:10" ht="27" customHeight="1" x14ac:dyDescent="0.2">
      <c r="A157" s="131" t="s">
        <v>554</v>
      </c>
      <c r="B157" s="132">
        <v>13</v>
      </c>
      <c r="C157" s="137">
        <v>1</v>
      </c>
      <c r="D157" s="132">
        <v>2</v>
      </c>
      <c r="E157" s="132">
        <v>2</v>
      </c>
      <c r="F157" s="132">
        <v>4</v>
      </c>
      <c r="G157" s="132">
        <v>4</v>
      </c>
      <c r="H157" s="132" t="s">
        <v>128</v>
      </c>
      <c r="I157" s="138" t="s">
        <v>128</v>
      </c>
      <c r="J157" s="136" t="s">
        <v>128</v>
      </c>
    </row>
    <row r="158" spans="1:10" x14ac:dyDescent="0.2">
      <c r="A158" s="131"/>
      <c r="B158" s="132"/>
      <c r="C158" s="132"/>
      <c r="D158" s="132"/>
      <c r="E158" s="132"/>
      <c r="F158" s="132"/>
      <c r="G158" s="132"/>
      <c r="H158" s="132"/>
      <c r="I158" s="103"/>
      <c r="J158" s="135"/>
    </row>
    <row r="159" spans="1:10" x14ac:dyDescent="0.2">
      <c r="A159" s="139" t="s">
        <v>547</v>
      </c>
      <c r="B159" s="132">
        <v>648</v>
      </c>
      <c r="C159" s="132">
        <v>13</v>
      </c>
      <c r="D159" s="132">
        <v>89</v>
      </c>
      <c r="E159" s="132">
        <v>178</v>
      </c>
      <c r="F159" s="132">
        <v>203</v>
      </c>
      <c r="G159" s="132">
        <v>122</v>
      </c>
      <c r="H159" s="132">
        <v>40</v>
      </c>
      <c r="I159" s="103">
        <v>2</v>
      </c>
      <c r="J159" s="136">
        <v>1</v>
      </c>
    </row>
    <row r="160" spans="1:10" ht="25.5" x14ac:dyDescent="0.2">
      <c r="A160" s="131" t="s">
        <v>553</v>
      </c>
      <c r="B160" s="132">
        <v>1</v>
      </c>
      <c r="C160" s="137" t="s">
        <v>128</v>
      </c>
      <c r="D160" s="137" t="s">
        <v>128</v>
      </c>
      <c r="E160" s="137" t="s">
        <v>128</v>
      </c>
      <c r="F160" s="132">
        <v>1</v>
      </c>
      <c r="G160" s="132" t="s">
        <v>128</v>
      </c>
      <c r="H160" s="132" t="s">
        <v>128</v>
      </c>
      <c r="I160" s="138" t="s">
        <v>128</v>
      </c>
      <c r="J160" s="136" t="s">
        <v>128</v>
      </c>
    </row>
    <row r="161" spans="1:10" x14ac:dyDescent="0.2">
      <c r="A161" s="131" t="s">
        <v>106</v>
      </c>
      <c r="B161" s="132">
        <v>171</v>
      </c>
      <c r="C161" s="132">
        <v>4</v>
      </c>
      <c r="D161" s="132">
        <v>25</v>
      </c>
      <c r="E161" s="132">
        <v>44</v>
      </c>
      <c r="F161" s="132">
        <v>52</v>
      </c>
      <c r="G161" s="132">
        <v>31</v>
      </c>
      <c r="H161" s="132">
        <v>15</v>
      </c>
      <c r="I161" s="138" t="s">
        <v>128</v>
      </c>
      <c r="J161" s="136" t="s">
        <v>128</v>
      </c>
    </row>
    <row r="162" spans="1:10" x14ac:dyDescent="0.2">
      <c r="A162" s="131" t="s">
        <v>107</v>
      </c>
      <c r="B162" s="132">
        <v>174</v>
      </c>
      <c r="C162" s="132">
        <v>3</v>
      </c>
      <c r="D162" s="132">
        <v>22</v>
      </c>
      <c r="E162" s="132">
        <v>52</v>
      </c>
      <c r="F162" s="132">
        <v>53</v>
      </c>
      <c r="G162" s="132">
        <v>32</v>
      </c>
      <c r="H162" s="132">
        <v>11</v>
      </c>
      <c r="I162" s="103">
        <v>1</v>
      </c>
      <c r="J162" s="136" t="s">
        <v>128</v>
      </c>
    </row>
    <row r="163" spans="1:10" x14ac:dyDescent="0.2">
      <c r="A163" s="131" t="s">
        <v>108</v>
      </c>
      <c r="B163" s="132">
        <v>119</v>
      </c>
      <c r="C163" s="132">
        <v>2</v>
      </c>
      <c r="D163" s="132">
        <v>18</v>
      </c>
      <c r="E163" s="132">
        <v>32</v>
      </c>
      <c r="F163" s="132">
        <v>40</v>
      </c>
      <c r="G163" s="132">
        <v>20</v>
      </c>
      <c r="H163" s="132">
        <v>6</v>
      </c>
      <c r="I163" s="138" t="s">
        <v>128</v>
      </c>
      <c r="J163" s="136">
        <v>1</v>
      </c>
    </row>
    <row r="164" spans="1:10" ht="25.5" x14ac:dyDescent="0.2">
      <c r="A164" s="131" t="s">
        <v>545</v>
      </c>
      <c r="B164" s="132">
        <v>182</v>
      </c>
      <c r="C164" s="132">
        <v>4</v>
      </c>
      <c r="D164" s="132">
        <v>24</v>
      </c>
      <c r="E164" s="132">
        <v>50</v>
      </c>
      <c r="F164" s="132">
        <v>56</v>
      </c>
      <c r="G164" s="132">
        <v>39</v>
      </c>
      <c r="H164" s="132">
        <v>8</v>
      </c>
      <c r="I164" s="138">
        <v>1</v>
      </c>
      <c r="J164" s="136" t="s">
        <v>128</v>
      </c>
    </row>
    <row r="165" spans="1:10" ht="26.25" customHeight="1" x14ac:dyDescent="0.2">
      <c r="A165" s="131" t="s">
        <v>554</v>
      </c>
      <c r="B165" s="132">
        <v>9</v>
      </c>
      <c r="C165" s="137" t="s">
        <v>128</v>
      </c>
      <c r="D165" s="132">
        <v>2</v>
      </c>
      <c r="E165" s="132">
        <v>2</v>
      </c>
      <c r="F165" s="132">
        <v>3</v>
      </c>
      <c r="G165" s="132">
        <v>2</v>
      </c>
      <c r="H165" s="137" t="s">
        <v>128</v>
      </c>
      <c r="I165" s="138" t="s">
        <v>128</v>
      </c>
      <c r="J165" s="136" t="s">
        <v>128</v>
      </c>
    </row>
    <row r="166" spans="1:10" x14ac:dyDescent="0.2">
      <c r="A166" s="131"/>
      <c r="B166" s="132"/>
      <c r="C166" s="132"/>
      <c r="D166" s="132"/>
      <c r="E166" s="132"/>
      <c r="F166" s="132"/>
      <c r="G166" s="132"/>
      <c r="H166" s="132"/>
      <c r="I166" s="103"/>
      <c r="J166" s="135"/>
    </row>
    <row r="167" spans="1:10" x14ac:dyDescent="0.2">
      <c r="A167" s="139" t="s">
        <v>556</v>
      </c>
      <c r="B167" s="132">
        <v>629</v>
      </c>
      <c r="C167" s="132">
        <v>22</v>
      </c>
      <c r="D167" s="132">
        <v>98</v>
      </c>
      <c r="E167" s="132">
        <v>167</v>
      </c>
      <c r="F167" s="132">
        <v>192</v>
      </c>
      <c r="G167" s="132">
        <v>110</v>
      </c>
      <c r="H167" s="132">
        <v>38</v>
      </c>
      <c r="I167" s="103">
        <v>2</v>
      </c>
      <c r="J167" s="136" t="s">
        <v>128</v>
      </c>
    </row>
    <row r="168" spans="1:10" ht="25.5" x14ac:dyDescent="0.2">
      <c r="A168" s="131" t="s">
        <v>553</v>
      </c>
      <c r="B168" s="132">
        <v>5</v>
      </c>
      <c r="C168" s="137" t="s">
        <v>128</v>
      </c>
      <c r="D168" s="137">
        <v>1</v>
      </c>
      <c r="E168" s="132" t="s">
        <v>128</v>
      </c>
      <c r="F168" s="137">
        <v>3</v>
      </c>
      <c r="G168" s="132" t="s">
        <v>128</v>
      </c>
      <c r="H168" s="137">
        <v>1</v>
      </c>
      <c r="I168" s="138" t="s">
        <v>128</v>
      </c>
      <c r="J168" s="136" t="s">
        <v>128</v>
      </c>
    </row>
    <row r="169" spans="1:10" x14ac:dyDescent="0.2">
      <c r="A169" s="131" t="s">
        <v>106</v>
      </c>
      <c r="B169" s="132">
        <v>173</v>
      </c>
      <c r="C169" s="132">
        <v>5</v>
      </c>
      <c r="D169" s="132">
        <v>29</v>
      </c>
      <c r="E169" s="132">
        <v>50</v>
      </c>
      <c r="F169" s="132">
        <v>47</v>
      </c>
      <c r="G169" s="132">
        <v>35</v>
      </c>
      <c r="H169" s="132">
        <v>7</v>
      </c>
      <c r="I169" s="103" t="s">
        <v>128</v>
      </c>
      <c r="J169" s="136" t="s">
        <v>128</v>
      </c>
    </row>
    <row r="170" spans="1:10" x14ac:dyDescent="0.2">
      <c r="A170" s="131" t="s">
        <v>107</v>
      </c>
      <c r="B170" s="132">
        <v>176</v>
      </c>
      <c r="C170" s="132">
        <v>8</v>
      </c>
      <c r="D170" s="132">
        <v>28</v>
      </c>
      <c r="E170" s="132">
        <v>49</v>
      </c>
      <c r="F170" s="132">
        <v>48</v>
      </c>
      <c r="G170" s="132">
        <v>23</v>
      </c>
      <c r="H170" s="132">
        <v>19</v>
      </c>
      <c r="I170" s="138">
        <v>1</v>
      </c>
      <c r="J170" s="136" t="s">
        <v>128</v>
      </c>
    </row>
    <row r="171" spans="1:10" x14ac:dyDescent="0.2">
      <c r="A171" s="131" t="s">
        <v>108</v>
      </c>
      <c r="B171" s="132">
        <v>105</v>
      </c>
      <c r="C171" s="132">
        <v>1</v>
      </c>
      <c r="D171" s="132">
        <v>15</v>
      </c>
      <c r="E171" s="132">
        <v>33</v>
      </c>
      <c r="F171" s="132">
        <v>35</v>
      </c>
      <c r="G171" s="132">
        <v>18</v>
      </c>
      <c r="H171" s="132">
        <v>3</v>
      </c>
      <c r="I171" s="138" t="s">
        <v>128</v>
      </c>
      <c r="J171" s="136" t="s">
        <v>128</v>
      </c>
    </row>
    <row r="172" spans="1:10" ht="25.5" x14ac:dyDescent="0.2">
      <c r="A172" s="131" t="s">
        <v>545</v>
      </c>
      <c r="B172" s="132">
        <v>167</v>
      </c>
      <c r="C172" s="132">
        <v>8</v>
      </c>
      <c r="D172" s="132">
        <v>23</v>
      </c>
      <c r="E172" s="132">
        <v>34</v>
      </c>
      <c r="F172" s="132">
        <v>59</v>
      </c>
      <c r="G172" s="132">
        <v>34</v>
      </c>
      <c r="H172" s="132">
        <v>8</v>
      </c>
      <c r="I172" s="138">
        <v>1</v>
      </c>
      <c r="J172" s="136" t="s">
        <v>128</v>
      </c>
    </row>
    <row r="173" spans="1:10" ht="27.75" customHeight="1" x14ac:dyDescent="0.2">
      <c r="A173" s="131" t="s">
        <v>554</v>
      </c>
      <c r="B173" s="132">
        <v>4</v>
      </c>
      <c r="C173" s="137">
        <v>1</v>
      </c>
      <c r="D173" s="132" t="s">
        <v>128</v>
      </c>
      <c r="E173" s="132" t="s">
        <v>128</v>
      </c>
      <c r="F173" s="132">
        <v>1</v>
      </c>
      <c r="G173" s="132">
        <v>2</v>
      </c>
      <c r="H173" s="132" t="s">
        <v>128</v>
      </c>
      <c r="I173" s="138" t="s">
        <v>128</v>
      </c>
      <c r="J173" s="136" t="s">
        <v>128</v>
      </c>
    </row>
    <row r="174" spans="1:10" x14ac:dyDescent="0.2">
      <c r="A174" s="112"/>
      <c r="B174" s="103"/>
      <c r="C174" s="103"/>
      <c r="D174" s="103"/>
      <c r="E174" s="103"/>
      <c r="F174" s="103"/>
      <c r="G174" s="103"/>
      <c r="H174" s="103"/>
      <c r="I174" s="103"/>
      <c r="J174" s="135"/>
    </row>
    <row r="175" spans="1:10" x14ac:dyDescent="0.2">
      <c r="A175" s="140" t="s">
        <v>551</v>
      </c>
      <c r="B175" s="129">
        <v>734</v>
      </c>
      <c r="C175" s="129">
        <v>22</v>
      </c>
      <c r="D175" s="129">
        <v>98</v>
      </c>
      <c r="E175" s="129">
        <v>194</v>
      </c>
      <c r="F175" s="129">
        <v>236</v>
      </c>
      <c r="G175" s="129">
        <v>142</v>
      </c>
      <c r="H175" s="129">
        <v>41</v>
      </c>
      <c r="I175" s="129">
        <v>1</v>
      </c>
      <c r="J175" s="499" t="s">
        <v>128</v>
      </c>
    </row>
    <row r="176" spans="1:10" ht="25.5" x14ac:dyDescent="0.2">
      <c r="A176" s="131" t="s">
        <v>553</v>
      </c>
      <c r="B176" s="132">
        <v>3</v>
      </c>
      <c r="C176" s="137" t="s">
        <v>128</v>
      </c>
      <c r="D176" s="137" t="s">
        <v>128</v>
      </c>
      <c r="E176" s="137" t="s">
        <v>128</v>
      </c>
      <c r="F176" s="137">
        <v>2</v>
      </c>
      <c r="G176" s="132" t="s">
        <v>128</v>
      </c>
      <c r="H176" s="138">
        <v>1</v>
      </c>
      <c r="I176" s="138" t="s">
        <v>128</v>
      </c>
      <c r="J176" s="136" t="s">
        <v>128</v>
      </c>
    </row>
    <row r="177" spans="1:10" x14ac:dyDescent="0.2">
      <c r="A177" s="131" t="s">
        <v>106</v>
      </c>
      <c r="B177" s="132">
        <v>196</v>
      </c>
      <c r="C177" s="132">
        <v>8</v>
      </c>
      <c r="D177" s="132">
        <v>24</v>
      </c>
      <c r="E177" s="132">
        <v>58</v>
      </c>
      <c r="F177" s="132">
        <v>59</v>
      </c>
      <c r="G177" s="132">
        <v>37</v>
      </c>
      <c r="H177" s="132">
        <v>10</v>
      </c>
      <c r="I177" s="137" t="s">
        <v>128</v>
      </c>
      <c r="J177" s="136" t="s">
        <v>128</v>
      </c>
    </row>
    <row r="178" spans="1:10" x14ac:dyDescent="0.2">
      <c r="A178" s="131" t="s">
        <v>107</v>
      </c>
      <c r="B178" s="132">
        <v>203</v>
      </c>
      <c r="C178" s="132">
        <v>6</v>
      </c>
      <c r="D178" s="132">
        <v>31</v>
      </c>
      <c r="E178" s="132">
        <v>56</v>
      </c>
      <c r="F178" s="132">
        <v>60</v>
      </c>
      <c r="G178" s="132">
        <v>31</v>
      </c>
      <c r="H178" s="132">
        <v>19</v>
      </c>
      <c r="I178" s="103" t="s">
        <v>128</v>
      </c>
      <c r="J178" s="136" t="s">
        <v>128</v>
      </c>
    </row>
    <row r="179" spans="1:10" x14ac:dyDescent="0.2">
      <c r="A179" s="131" t="s">
        <v>108</v>
      </c>
      <c r="B179" s="132">
        <v>121</v>
      </c>
      <c r="C179" s="132">
        <v>1</v>
      </c>
      <c r="D179" s="132">
        <v>19</v>
      </c>
      <c r="E179" s="132">
        <v>32</v>
      </c>
      <c r="F179" s="132">
        <v>42</v>
      </c>
      <c r="G179" s="132">
        <v>24</v>
      </c>
      <c r="H179" s="132">
        <v>3</v>
      </c>
      <c r="I179" s="138" t="s">
        <v>128</v>
      </c>
      <c r="J179" s="136" t="s">
        <v>128</v>
      </c>
    </row>
    <row r="180" spans="1:10" ht="25.5" x14ac:dyDescent="0.2">
      <c r="A180" s="131" t="s">
        <v>545</v>
      </c>
      <c r="B180" s="132">
        <v>208</v>
      </c>
      <c r="C180" s="132">
        <v>7</v>
      </c>
      <c r="D180" s="132">
        <v>22</v>
      </c>
      <c r="E180" s="132">
        <v>48</v>
      </c>
      <c r="F180" s="132">
        <v>72</v>
      </c>
      <c r="G180" s="132">
        <v>50</v>
      </c>
      <c r="H180" s="132">
        <v>8</v>
      </c>
      <c r="I180" s="137">
        <v>1</v>
      </c>
      <c r="J180" s="136" t="s">
        <v>128</v>
      </c>
    </row>
    <row r="181" spans="1:10" ht="27" customHeight="1" x14ac:dyDescent="0.2">
      <c r="A181" s="131" t="s">
        <v>554</v>
      </c>
      <c r="B181" s="132">
        <v>10</v>
      </c>
      <c r="C181" s="137">
        <v>1</v>
      </c>
      <c r="D181" s="137">
        <v>1</v>
      </c>
      <c r="E181" s="132">
        <v>2</v>
      </c>
      <c r="F181" s="132">
        <v>3</v>
      </c>
      <c r="G181" s="132">
        <v>3</v>
      </c>
      <c r="H181" s="132" t="s">
        <v>128</v>
      </c>
      <c r="I181" s="138" t="s">
        <v>128</v>
      </c>
      <c r="J181" s="136" t="s">
        <v>128</v>
      </c>
    </row>
    <row r="182" spans="1:10" x14ac:dyDescent="0.2">
      <c r="A182" s="120"/>
      <c r="B182" s="132"/>
      <c r="C182" s="132"/>
      <c r="D182" s="132"/>
      <c r="E182" s="132"/>
      <c r="F182" s="132"/>
      <c r="G182" s="132"/>
      <c r="H182" s="132"/>
      <c r="I182" s="103"/>
      <c r="J182" s="135"/>
    </row>
    <row r="183" spans="1:10" x14ac:dyDescent="0.2">
      <c r="A183" s="139" t="s">
        <v>547</v>
      </c>
      <c r="B183" s="132">
        <v>377</v>
      </c>
      <c r="C183" s="132">
        <v>9</v>
      </c>
      <c r="D183" s="132">
        <v>47</v>
      </c>
      <c r="E183" s="132">
        <v>102</v>
      </c>
      <c r="F183" s="132">
        <v>130</v>
      </c>
      <c r="G183" s="132">
        <v>72</v>
      </c>
      <c r="H183" s="132">
        <v>17</v>
      </c>
      <c r="I183" s="103" t="s">
        <v>128</v>
      </c>
      <c r="J183" s="136" t="s">
        <v>128</v>
      </c>
    </row>
    <row r="184" spans="1:10" ht="25.5" x14ac:dyDescent="0.2">
      <c r="A184" s="131" t="s">
        <v>553</v>
      </c>
      <c r="B184" s="132">
        <v>1</v>
      </c>
      <c r="C184" s="137" t="s">
        <v>128</v>
      </c>
      <c r="D184" s="137" t="s">
        <v>128</v>
      </c>
      <c r="E184" s="137" t="s">
        <v>128</v>
      </c>
      <c r="F184" s="137">
        <v>1</v>
      </c>
      <c r="G184" s="132" t="s">
        <v>128</v>
      </c>
      <c r="H184" s="137" t="s">
        <v>128</v>
      </c>
      <c r="I184" s="138" t="s">
        <v>128</v>
      </c>
      <c r="J184" s="136" t="s">
        <v>128</v>
      </c>
    </row>
    <row r="185" spans="1:10" x14ac:dyDescent="0.2">
      <c r="A185" s="131" t="s">
        <v>106</v>
      </c>
      <c r="B185" s="132">
        <v>92</v>
      </c>
      <c r="C185" s="132">
        <v>4</v>
      </c>
      <c r="D185" s="132">
        <v>10</v>
      </c>
      <c r="E185" s="132">
        <v>26</v>
      </c>
      <c r="F185" s="132">
        <v>31</v>
      </c>
      <c r="G185" s="132">
        <v>16</v>
      </c>
      <c r="H185" s="132">
        <v>5</v>
      </c>
      <c r="I185" s="138" t="s">
        <v>128</v>
      </c>
      <c r="J185" s="136" t="s">
        <v>128</v>
      </c>
    </row>
    <row r="186" spans="1:10" x14ac:dyDescent="0.2">
      <c r="A186" s="131" t="s">
        <v>107</v>
      </c>
      <c r="B186" s="132">
        <v>104</v>
      </c>
      <c r="C186" s="132">
        <v>1</v>
      </c>
      <c r="D186" s="132">
        <v>13</v>
      </c>
      <c r="E186" s="132">
        <v>30</v>
      </c>
      <c r="F186" s="132">
        <v>35</v>
      </c>
      <c r="G186" s="132">
        <v>18</v>
      </c>
      <c r="H186" s="132">
        <v>7</v>
      </c>
      <c r="I186" s="103" t="s">
        <v>128</v>
      </c>
      <c r="J186" s="136" t="s">
        <v>128</v>
      </c>
    </row>
    <row r="187" spans="1:10" x14ac:dyDescent="0.2">
      <c r="A187" s="131" t="s">
        <v>108</v>
      </c>
      <c r="B187" s="132">
        <v>67</v>
      </c>
      <c r="C187" s="132">
        <v>1</v>
      </c>
      <c r="D187" s="132">
        <v>12</v>
      </c>
      <c r="E187" s="132">
        <v>17</v>
      </c>
      <c r="F187" s="132">
        <v>25</v>
      </c>
      <c r="G187" s="132">
        <v>11</v>
      </c>
      <c r="H187" s="132">
        <v>1</v>
      </c>
      <c r="I187" s="138" t="s">
        <v>128</v>
      </c>
      <c r="J187" s="136" t="s">
        <v>128</v>
      </c>
    </row>
    <row r="188" spans="1:10" ht="25.5" x14ac:dyDescent="0.2">
      <c r="A188" s="131" t="s">
        <v>545</v>
      </c>
      <c r="B188" s="132">
        <v>112</v>
      </c>
      <c r="C188" s="132">
        <v>3</v>
      </c>
      <c r="D188" s="132">
        <v>12</v>
      </c>
      <c r="E188" s="132">
        <v>29</v>
      </c>
      <c r="F188" s="132">
        <v>37</v>
      </c>
      <c r="G188" s="132">
        <v>27</v>
      </c>
      <c r="H188" s="132">
        <v>4</v>
      </c>
      <c r="I188" s="138" t="s">
        <v>128</v>
      </c>
      <c r="J188" s="136" t="s">
        <v>128</v>
      </c>
    </row>
    <row r="189" spans="1:10" ht="24.75" customHeight="1" x14ac:dyDescent="0.2">
      <c r="A189" s="131" t="s">
        <v>554</v>
      </c>
      <c r="B189" s="132">
        <v>8</v>
      </c>
      <c r="C189" s="137" t="s">
        <v>128</v>
      </c>
      <c r="D189" s="137">
        <v>1</v>
      </c>
      <c r="E189" s="132">
        <v>2</v>
      </c>
      <c r="F189" s="132">
        <v>3</v>
      </c>
      <c r="G189" s="132">
        <v>2</v>
      </c>
      <c r="H189" s="137" t="s">
        <v>128</v>
      </c>
      <c r="I189" s="138" t="s">
        <v>128</v>
      </c>
      <c r="J189" s="136" t="s">
        <v>128</v>
      </c>
    </row>
    <row r="190" spans="1:10" x14ac:dyDescent="0.2">
      <c r="A190" s="131"/>
      <c r="B190" s="132"/>
      <c r="C190" s="137"/>
      <c r="D190" s="137"/>
      <c r="E190" s="132"/>
      <c r="F190" s="132"/>
      <c r="G190" s="132"/>
      <c r="H190" s="137"/>
      <c r="I190" s="138"/>
      <c r="J190" s="136"/>
    </row>
    <row r="191" spans="1:10" x14ac:dyDescent="0.2">
      <c r="A191" s="139" t="s">
        <v>556</v>
      </c>
      <c r="B191" s="132">
        <v>357</v>
      </c>
      <c r="C191" s="132">
        <v>13</v>
      </c>
      <c r="D191" s="132">
        <v>51</v>
      </c>
      <c r="E191" s="132">
        <v>92</v>
      </c>
      <c r="F191" s="132">
        <v>106</v>
      </c>
      <c r="G191" s="132">
        <v>70</v>
      </c>
      <c r="H191" s="132">
        <v>24</v>
      </c>
      <c r="I191" s="138">
        <v>1</v>
      </c>
      <c r="J191" s="136" t="s">
        <v>128</v>
      </c>
    </row>
    <row r="192" spans="1:10" ht="25.5" x14ac:dyDescent="0.2">
      <c r="A192" s="131" t="s">
        <v>553</v>
      </c>
      <c r="B192" s="132">
        <v>2</v>
      </c>
      <c r="C192" s="137" t="s">
        <v>128</v>
      </c>
      <c r="D192" s="137" t="s">
        <v>128</v>
      </c>
      <c r="E192" s="137" t="s">
        <v>128</v>
      </c>
      <c r="F192" s="137">
        <v>1</v>
      </c>
      <c r="G192" s="132" t="s">
        <v>128</v>
      </c>
      <c r="H192" s="137">
        <v>1</v>
      </c>
      <c r="I192" s="138" t="s">
        <v>128</v>
      </c>
      <c r="J192" s="136" t="s">
        <v>128</v>
      </c>
    </row>
    <row r="193" spans="1:10" x14ac:dyDescent="0.2">
      <c r="A193" s="131" t="s">
        <v>106</v>
      </c>
      <c r="B193" s="132">
        <v>104</v>
      </c>
      <c r="C193" s="132">
        <v>4</v>
      </c>
      <c r="D193" s="132">
        <v>14</v>
      </c>
      <c r="E193" s="132">
        <v>32</v>
      </c>
      <c r="F193" s="132">
        <v>28</v>
      </c>
      <c r="G193" s="132">
        <v>21</v>
      </c>
      <c r="H193" s="132">
        <v>5</v>
      </c>
      <c r="I193" s="138" t="s">
        <v>128</v>
      </c>
      <c r="J193" s="136" t="s">
        <v>128</v>
      </c>
    </row>
    <row r="194" spans="1:10" x14ac:dyDescent="0.2">
      <c r="A194" s="131" t="s">
        <v>107</v>
      </c>
      <c r="B194" s="132">
        <v>99</v>
      </c>
      <c r="C194" s="132">
        <v>5</v>
      </c>
      <c r="D194" s="132">
        <v>18</v>
      </c>
      <c r="E194" s="132">
        <v>26</v>
      </c>
      <c r="F194" s="132">
        <v>25</v>
      </c>
      <c r="G194" s="132">
        <v>13</v>
      </c>
      <c r="H194" s="132">
        <v>12</v>
      </c>
      <c r="I194" s="138" t="s">
        <v>128</v>
      </c>
      <c r="J194" s="136" t="s">
        <v>128</v>
      </c>
    </row>
    <row r="195" spans="1:10" x14ac:dyDescent="0.2">
      <c r="A195" s="131" t="s">
        <v>108</v>
      </c>
      <c r="B195" s="132">
        <v>54</v>
      </c>
      <c r="C195" s="132" t="s">
        <v>128</v>
      </c>
      <c r="D195" s="132">
        <v>7</v>
      </c>
      <c r="E195" s="132">
        <v>15</v>
      </c>
      <c r="F195" s="132">
        <v>17</v>
      </c>
      <c r="G195" s="132">
        <v>13</v>
      </c>
      <c r="H195" s="132">
        <v>2</v>
      </c>
      <c r="I195" s="138" t="s">
        <v>128</v>
      </c>
      <c r="J195" s="136" t="s">
        <v>128</v>
      </c>
    </row>
    <row r="196" spans="1:10" ht="25.5" x14ac:dyDescent="0.2">
      <c r="A196" s="131" t="s">
        <v>545</v>
      </c>
      <c r="B196" s="132">
        <v>96</v>
      </c>
      <c r="C196" s="132">
        <v>4</v>
      </c>
      <c r="D196" s="132">
        <v>10</v>
      </c>
      <c r="E196" s="132">
        <v>19</v>
      </c>
      <c r="F196" s="132">
        <v>35</v>
      </c>
      <c r="G196" s="132">
        <v>23</v>
      </c>
      <c r="H196" s="132">
        <v>4</v>
      </c>
      <c r="I196" s="138">
        <v>1</v>
      </c>
      <c r="J196" s="136" t="s">
        <v>128</v>
      </c>
    </row>
    <row r="197" spans="1:10" ht="27" customHeight="1" x14ac:dyDescent="0.2">
      <c r="A197" s="131" t="s">
        <v>554</v>
      </c>
      <c r="B197" s="132">
        <v>2</v>
      </c>
      <c r="C197" s="137">
        <v>1</v>
      </c>
      <c r="D197" s="137" t="s">
        <v>128</v>
      </c>
      <c r="E197" s="137" t="s">
        <v>128</v>
      </c>
      <c r="F197" s="137" t="s">
        <v>128</v>
      </c>
      <c r="G197" s="132">
        <v>1</v>
      </c>
      <c r="H197" s="132" t="s">
        <v>128</v>
      </c>
      <c r="I197" s="138" t="s">
        <v>128</v>
      </c>
      <c r="J197" s="136" t="s">
        <v>128</v>
      </c>
    </row>
    <row r="198" spans="1:10" x14ac:dyDescent="0.2">
      <c r="A198" s="112"/>
      <c r="B198" s="132"/>
      <c r="C198" s="137"/>
      <c r="D198" s="137"/>
      <c r="E198" s="137"/>
      <c r="F198" s="137"/>
      <c r="G198" s="132"/>
      <c r="H198" s="132"/>
      <c r="I198" s="138"/>
      <c r="J198" s="136"/>
    </row>
    <row r="199" spans="1:10" x14ac:dyDescent="0.2">
      <c r="A199" s="140" t="s">
        <v>558</v>
      </c>
      <c r="B199" s="129">
        <v>543</v>
      </c>
      <c r="C199" s="449">
        <v>13</v>
      </c>
      <c r="D199" s="129">
        <v>89</v>
      </c>
      <c r="E199" s="129">
        <v>151</v>
      </c>
      <c r="F199" s="129">
        <v>159</v>
      </c>
      <c r="G199" s="129">
        <v>90</v>
      </c>
      <c r="H199" s="129">
        <v>37</v>
      </c>
      <c r="I199" s="129">
        <v>3</v>
      </c>
      <c r="J199" s="499">
        <v>1</v>
      </c>
    </row>
    <row r="200" spans="1:10" ht="25.5" x14ac:dyDescent="0.2">
      <c r="A200" s="131" t="s">
        <v>553</v>
      </c>
      <c r="B200" s="132">
        <v>3</v>
      </c>
      <c r="C200" s="137" t="s">
        <v>128</v>
      </c>
      <c r="D200" s="137">
        <v>1</v>
      </c>
      <c r="E200" s="132" t="s">
        <v>128</v>
      </c>
      <c r="F200" s="132">
        <v>2</v>
      </c>
      <c r="G200" s="132" t="s">
        <v>128</v>
      </c>
      <c r="H200" s="132" t="s">
        <v>128</v>
      </c>
      <c r="I200" s="137" t="s">
        <v>128</v>
      </c>
      <c r="J200" s="136" t="s">
        <v>128</v>
      </c>
    </row>
    <row r="201" spans="1:10" x14ac:dyDescent="0.2">
      <c r="A201" s="131" t="s">
        <v>106</v>
      </c>
      <c r="B201" s="132">
        <v>148</v>
      </c>
      <c r="C201" s="132">
        <v>1</v>
      </c>
      <c r="D201" s="132">
        <v>30</v>
      </c>
      <c r="E201" s="132">
        <v>36</v>
      </c>
      <c r="F201" s="132">
        <v>40</v>
      </c>
      <c r="G201" s="132">
        <v>29</v>
      </c>
      <c r="H201" s="132">
        <v>12</v>
      </c>
      <c r="I201" s="132" t="s">
        <v>128</v>
      </c>
      <c r="J201" s="136" t="s">
        <v>128</v>
      </c>
    </row>
    <row r="202" spans="1:10" x14ac:dyDescent="0.2">
      <c r="A202" s="131" t="s">
        <v>107</v>
      </c>
      <c r="B202" s="132">
        <v>147</v>
      </c>
      <c r="C202" s="132">
        <v>5</v>
      </c>
      <c r="D202" s="132">
        <v>19</v>
      </c>
      <c r="E202" s="132">
        <v>45</v>
      </c>
      <c r="F202" s="132">
        <v>41</v>
      </c>
      <c r="G202" s="132">
        <v>24</v>
      </c>
      <c r="H202" s="132">
        <v>11</v>
      </c>
      <c r="I202" s="137">
        <v>2</v>
      </c>
      <c r="J202" s="136" t="s">
        <v>128</v>
      </c>
    </row>
    <row r="203" spans="1:10" x14ac:dyDescent="0.2">
      <c r="A203" s="131" t="s">
        <v>108</v>
      </c>
      <c r="B203" s="132">
        <v>103</v>
      </c>
      <c r="C203" s="132">
        <v>2</v>
      </c>
      <c r="D203" s="132">
        <v>14</v>
      </c>
      <c r="E203" s="132">
        <v>33</v>
      </c>
      <c r="F203" s="132">
        <v>33</v>
      </c>
      <c r="G203" s="132">
        <v>14</v>
      </c>
      <c r="H203" s="132">
        <v>6</v>
      </c>
      <c r="I203" s="138" t="s">
        <v>128</v>
      </c>
      <c r="J203" s="136">
        <v>1</v>
      </c>
    </row>
    <row r="204" spans="1:10" ht="25.5" x14ac:dyDescent="0.2">
      <c r="A204" s="131" t="s">
        <v>545</v>
      </c>
      <c r="B204" s="132">
        <v>141</v>
      </c>
      <c r="C204" s="103">
        <v>5</v>
      </c>
      <c r="D204" s="132">
        <v>25</v>
      </c>
      <c r="E204" s="132">
        <v>36</v>
      </c>
      <c r="F204" s="132">
        <v>43</v>
      </c>
      <c r="G204" s="132">
        <v>23</v>
      </c>
      <c r="H204" s="103">
        <v>8</v>
      </c>
      <c r="I204" s="138">
        <v>1</v>
      </c>
      <c r="J204" s="136" t="s">
        <v>128</v>
      </c>
    </row>
    <row r="205" spans="1:10" ht="26.25" customHeight="1" x14ac:dyDescent="0.2">
      <c r="A205" s="131" t="s">
        <v>554</v>
      </c>
      <c r="B205" s="132">
        <v>3</v>
      </c>
      <c r="C205" s="137" t="s">
        <v>128</v>
      </c>
      <c r="D205" s="132">
        <v>1</v>
      </c>
      <c r="E205" s="132" t="s">
        <v>128</v>
      </c>
      <c r="F205" s="132">
        <v>1</v>
      </c>
      <c r="G205" s="132">
        <v>1</v>
      </c>
      <c r="H205" s="138" t="s">
        <v>128</v>
      </c>
      <c r="I205" s="138" t="s">
        <v>128</v>
      </c>
      <c r="J205" s="495" t="s">
        <v>128</v>
      </c>
    </row>
    <row r="206" spans="1:10" x14ac:dyDescent="0.2">
      <c r="A206" s="131"/>
      <c r="B206" s="132"/>
      <c r="C206" s="137"/>
      <c r="D206" s="132"/>
      <c r="E206" s="132"/>
      <c r="F206" s="132"/>
      <c r="G206" s="132"/>
      <c r="H206" s="138"/>
      <c r="I206" s="138"/>
      <c r="J206" s="495"/>
    </row>
    <row r="207" spans="1:10" x14ac:dyDescent="0.2">
      <c r="A207" s="139" t="s">
        <v>547</v>
      </c>
      <c r="B207" s="132">
        <v>271</v>
      </c>
      <c r="C207" s="103">
        <v>4</v>
      </c>
      <c r="D207" s="132">
        <v>42</v>
      </c>
      <c r="E207" s="132">
        <v>76</v>
      </c>
      <c r="F207" s="132">
        <v>73</v>
      </c>
      <c r="G207" s="132">
        <v>50</v>
      </c>
      <c r="H207" s="103">
        <v>23</v>
      </c>
      <c r="I207" s="138">
        <v>2</v>
      </c>
      <c r="J207" s="495">
        <v>1</v>
      </c>
    </row>
    <row r="208" spans="1:10" ht="25.5" x14ac:dyDescent="0.2">
      <c r="A208" s="131" t="s">
        <v>553</v>
      </c>
      <c r="B208" s="132" t="s">
        <v>128</v>
      </c>
      <c r="C208" s="137" t="s">
        <v>128</v>
      </c>
      <c r="D208" s="137" t="s">
        <v>128</v>
      </c>
      <c r="E208" s="137" t="s">
        <v>128</v>
      </c>
      <c r="F208" s="132" t="s">
        <v>128</v>
      </c>
      <c r="G208" s="137" t="s">
        <v>128</v>
      </c>
      <c r="H208" s="103" t="s">
        <v>128</v>
      </c>
      <c r="I208" s="138" t="s">
        <v>128</v>
      </c>
      <c r="J208" s="495" t="s">
        <v>128</v>
      </c>
    </row>
    <row r="209" spans="1:10" x14ac:dyDescent="0.2">
      <c r="A209" s="131" t="s">
        <v>106</v>
      </c>
      <c r="B209" s="132">
        <v>79</v>
      </c>
      <c r="C209" s="103" t="s">
        <v>128</v>
      </c>
      <c r="D209" s="132">
        <v>15</v>
      </c>
      <c r="E209" s="132">
        <v>18</v>
      </c>
      <c r="F209" s="132">
        <v>21</v>
      </c>
      <c r="G209" s="132">
        <v>15</v>
      </c>
      <c r="H209" s="103">
        <v>10</v>
      </c>
      <c r="I209" s="138" t="s">
        <v>128</v>
      </c>
      <c r="J209" s="495" t="s">
        <v>128</v>
      </c>
    </row>
    <row r="210" spans="1:10" x14ac:dyDescent="0.2">
      <c r="A210" s="131" t="s">
        <v>107</v>
      </c>
      <c r="B210" s="132">
        <v>70</v>
      </c>
      <c r="C210" s="103">
        <v>2</v>
      </c>
      <c r="D210" s="132">
        <v>9</v>
      </c>
      <c r="E210" s="132">
        <v>22</v>
      </c>
      <c r="F210" s="132">
        <v>18</v>
      </c>
      <c r="G210" s="132">
        <v>14</v>
      </c>
      <c r="H210" s="103">
        <v>4</v>
      </c>
      <c r="I210" s="138">
        <v>1</v>
      </c>
      <c r="J210" s="495" t="s">
        <v>128</v>
      </c>
    </row>
    <row r="211" spans="1:10" x14ac:dyDescent="0.2">
      <c r="A211" s="131" t="s">
        <v>108</v>
      </c>
      <c r="B211" s="132">
        <v>52</v>
      </c>
      <c r="C211" s="103">
        <v>1</v>
      </c>
      <c r="D211" s="132">
        <v>6</v>
      </c>
      <c r="E211" s="132">
        <v>15</v>
      </c>
      <c r="F211" s="132">
        <v>15</v>
      </c>
      <c r="G211" s="132">
        <v>9</v>
      </c>
      <c r="H211" s="103">
        <v>5</v>
      </c>
      <c r="I211" s="138" t="s">
        <v>128</v>
      </c>
      <c r="J211" s="495">
        <v>1</v>
      </c>
    </row>
    <row r="212" spans="1:10" ht="25.5" x14ac:dyDescent="0.2">
      <c r="A212" s="131" t="s">
        <v>545</v>
      </c>
      <c r="B212" s="132">
        <v>70</v>
      </c>
      <c r="C212" s="103">
        <v>1</v>
      </c>
      <c r="D212" s="132">
        <v>12</v>
      </c>
      <c r="E212" s="132">
        <v>21</v>
      </c>
      <c r="F212" s="132">
        <v>19</v>
      </c>
      <c r="G212" s="132">
        <v>12</v>
      </c>
      <c r="H212" s="103">
        <v>4</v>
      </c>
      <c r="I212" s="138">
        <v>1</v>
      </c>
      <c r="J212" s="495" t="s">
        <v>128</v>
      </c>
    </row>
    <row r="213" spans="1:10" ht="23.25" customHeight="1" x14ac:dyDescent="0.2">
      <c r="A213" s="131" t="s">
        <v>554</v>
      </c>
      <c r="B213" s="132">
        <v>1</v>
      </c>
      <c r="C213" s="137" t="s">
        <v>128</v>
      </c>
      <c r="D213" s="132">
        <v>1</v>
      </c>
      <c r="E213" s="137" t="s">
        <v>128</v>
      </c>
      <c r="F213" s="132" t="s">
        <v>128</v>
      </c>
      <c r="G213" s="132" t="s">
        <v>128</v>
      </c>
      <c r="H213" s="138" t="s">
        <v>128</v>
      </c>
      <c r="I213" s="138" t="s">
        <v>128</v>
      </c>
      <c r="J213" s="495" t="s">
        <v>128</v>
      </c>
    </row>
    <row r="214" spans="1:10" x14ac:dyDescent="0.2">
      <c r="A214" s="131"/>
      <c r="B214" s="132"/>
      <c r="C214" s="137"/>
      <c r="D214" s="132"/>
      <c r="E214" s="137"/>
      <c r="F214" s="132"/>
      <c r="G214" s="132"/>
      <c r="H214" s="138"/>
      <c r="I214" s="138"/>
      <c r="J214" s="495"/>
    </row>
    <row r="215" spans="1:10" x14ac:dyDescent="0.2">
      <c r="A215" s="139" t="s">
        <v>556</v>
      </c>
      <c r="B215" s="132">
        <v>272</v>
      </c>
      <c r="C215" s="103">
        <v>9</v>
      </c>
      <c r="D215" s="132">
        <v>47</v>
      </c>
      <c r="E215" s="132">
        <v>75</v>
      </c>
      <c r="F215" s="132">
        <v>86</v>
      </c>
      <c r="G215" s="132">
        <v>40</v>
      </c>
      <c r="H215" s="103">
        <v>14</v>
      </c>
      <c r="I215" s="103">
        <v>1</v>
      </c>
      <c r="J215" s="495" t="s">
        <v>128</v>
      </c>
    </row>
    <row r="216" spans="1:10" ht="25.5" x14ac:dyDescent="0.2">
      <c r="A216" s="131" t="s">
        <v>553</v>
      </c>
      <c r="B216" s="132">
        <v>3</v>
      </c>
      <c r="C216" s="137" t="s">
        <v>128</v>
      </c>
      <c r="D216" s="137">
        <v>1</v>
      </c>
      <c r="E216" s="132" t="s">
        <v>128</v>
      </c>
      <c r="F216" s="137">
        <v>2</v>
      </c>
      <c r="G216" s="132" t="s">
        <v>128</v>
      </c>
      <c r="H216" s="138" t="s">
        <v>128</v>
      </c>
      <c r="I216" s="138" t="s">
        <v>128</v>
      </c>
      <c r="J216" s="495" t="s">
        <v>128</v>
      </c>
    </row>
    <row r="217" spans="1:10" x14ac:dyDescent="0.2">
      <c r="A217" s="131" t="s">
        <v>106</v>
      </c>
      <c r="B217" s="132">
        <v>69</v>
      </c>
      <c r="C217" s="103">
        <v>1</v>
      </c>
      <c r="D217" s="132">
        <v>15</v>
      </c>
      <c r="E217" s="132">
        <v>18</v>
      </c>
      <c r="F217" s="132">
        <v>19</v>
      </c>
      <c r="G217" s="132">
        <v>14</v>
      </c>
      <c r="H217" s="103">
        <v>2</v>
      </c>
      <c r="I217" s="103" t="s">
        <v>128</v>
      </c>
      <c r="J217" s="495" t="s">
        <v>128</v>
      </c>
    </row>
    <row r="218" spans="1:10" x14ac:dyDescent="0.2">
      <c r="A218" s="131" t="s">
        <v>107</v>
      </c>
      <c r="B218" s="132">
        <v>77</v>
      </c>
      <c r="C218" s="103">
        <v>3</v>
      </c>
      <c r="D218" s="132">
        <v>10</v>
      </c>
      <c r="E218" s="132">
        <v>23</v>
      </c>
      <c r="F218" s="132">
        <v>23</v>
      </c>
      <c r="G218" s="132">
        <v>10</v>
      </c>
      <c r="H218" s="103">
        <v>7</v>
      </c>
      <c r="I218" s="138">
        <v>1</v>
      </c>
      <c r="J218" s="495" t="s">
        <v>128</v>
      </c>
    </row>
    <row r="219" spans="1:10" x14ac:dyDescent="0.2">
      <c r="A219" s="131" t="s">
        <v>108</v>
      </c>
      <c r="B219" s="132">
        <v>51</v>
      </c>
      <c r="C219" s="103">
        <v>1</v>
      </c>
      <c r="D219" s="132">
        <v>8</v>
      </c>
      <c r="E219" s="132">
        <v>18</v>
      </c>
      <c r="F219" s="132">
        <v>18</v>
      </c>
      <c r="G219" s="132">
        <v>5</v>
      </c>
      <c r="H219" s="103">
        <v>1</v>
      </c>
      <c r="I219" s="138" t="s">
        <v>128</v>
      </c>
      <c r="J219" s="495" t="s">
        <v>128</v>
      </c>
    </row>
    <row r="220" spans="1:10" ht="25.5" x14ac:dyDescent="0.2">
      <c r="A220" s="131" t="s">
        <v>545</v>
      </c>
      <c r="B220" s="132">
        <v>71</v>
      </c>
      <c r="C220" s="103">
        <v>4</v>
      </c>
      <c r="D220" s="132">
        <v>13</v>
      </c>
      <c r="E220" s="132">
        <v>15</v>
      </c>
      <c r="F220" s="132">
        <v>24</v>
      </c>
      <c r="G220" s="132">
        <v>11</v>
      </c>
      <c r="H220" s="103">
        <v>4</v>
      </c>
      <c r="I220" s="138" t="s">
        <v>128</v>
      </c>
      <c r="J220" s="495" t="s">
        <v>128</v>
      </c>
    </row>
    <row r="221" spans="1:10" ht="27" customHeight="1" x14ac:dyDescent="0.2">
      <c r="A221" s="131" t="s">
        <v>554</v>
      </c>
      <c r="B221" s="132">
        <v>2</v>
      </c>
      <c r="C221" s="137" t="s">
        <v>128</v>
      </c>
      <c r="D221" s="132" t="s">
        <v>128</v>
      </c>
      <c r="E221" s="132" t="s">
        <v>128</v>
      </c>
      <c r="F221" s="132">
        <v>1</v>
      </c>
      <c r="G221" s="137">
        <v>1</v>
      </c>
      <c r="H221" s="138" t="s">
        <v>128</v>
      </c>
      <c r="I221" s="138" t="s">
        <v>128</v>
      </c>
      <c r="J221" s="495" t="s">
        <v>128</v>
      </c>
    </row>
    <row r="223" spans="1:10" ht="14.25" x14ac:dyDescent="0.2">
      <c r="A223" s="125" t="s">
        <v>164</v>
      </c>
    </row>
    <row r="224" spans="1:10" ht="14.25" x14ac:dyDescent="0.2">
      <c r="A224" s="486" t="s">
        <v>364</v>
      </c>
    </row>
  </sheetData>
  <mergeCells count="6">
    <mergeCell ref="A150:J150"/>
    <mergeCell ref="A4:A5"/>
    <mergeCell ref="B4:B5"/>
    <mergeCell ref="C4:J4"/>
    <mergeCell ref="B6:J6"/>
    <mergeCell ref="A78:J78"/>
  </mergeCells>
  <phoneticPr fontId="2" type="noConversion"/>
  <pageMargins left="0.55118110236220474" right="0.55118110236220474" top="0.59055118110236227" bottom="0.59055118110236227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M315"/>
  <sheetViews>
    <sheetView zoomScaleNormal="100" workbookViewId="0">
      <pane ySplit="6" topLeftCell="A298" activePane="bottomLeft" state="frozen"/>
      <selection activeCell="E2" sqref="E2"/>
      <selection pane="bottomLeft" activeCell="A211" sqref="A211:I211"/>
    </sheetView>
  </sheetViews>
  <sheetFormatPr defaultRowHeight="12.75" x14ac:dyDescent="0.2"/>
  <cols>
    <col min="1" max="1" width="24.140625" style="41" customWidth="1"/>
    <col min="2" max="9" width="9.85546875" style="33" customWidth="1"/>
    <col min="10" max="11" width="9.140625" style="33"/>
    <col min="12" max="12" width="9.7109375" style="33" bestFit="1" customWidth="1"/>
    <col min="13" max="16384" width="9.140625" style="33"/>
  </cols>
  <sheetData>
    <row r="1" spans="1:13" ht="29.45" customHeight="1" x14ac:dyDescent="0.2">
      <c r="A1" s="625" t="s">
        <v>279</v>
      </c>
      <c r="B1" s="625"/>
      <c r="C1" s="625"/>
      <c r="D1" s="625"/>
      <c r="E1" s="625"/>
      <c r="F1" s="625"/>
      <c r="G1" s="625"/>
      <c r="H1" s="625"/>
      <c r="I1" s="625"/>
      <c r="J1" s="418"/>
    </row>
    <row r="2" spans="1:13" ht="32.25" customHeight="1" x14ac:dyDescent="0.2">
      <c r="A2" s="651" t="s">
        <v>683</v>
      </c>
      <c r="B2" s="652"/>
      <c r="C2" s="652"/>
      <c r="D2" s="652"/>
      <c r="E2" s="652"/>
      <c r="F2" s="652"/>
      <c r="G2" s="652"/>
      <c r="H2" s="652"/>
      <c r="I2" s="652"/>
    </row>
    <row r="3" spans="1:13" ht="12" customHeight="1" x14ac:dyDescent="0.2">
      <c r="M3" s="125"/>
    </row>
    <row r="4" spans="1:13" s="119" customFormat="1" ht="19.5" customHeight="1" x14ac:dyDescent="0.2">
      <c r="A4" s="653" t="s">
        <v>526</v>
      </c>
      <c r="B4" s="654" t="s">
        <v>525</v>
      </c>
      <c r="C4" s="654" t="s">
        <v>528</v>
      </c>
      <c r="D4" s="654"/>
      <c r="E4" s="654"/>
      <c r="F4" s="654"/>
      <c r="G4" s="654"/>
      <c r="H4" s="654"/>
      <c r="I4" s="655"/>
      <c r="M4" s="486"/>
    </row>
    <row r="5" spans="1:13" s="119" customFormat="1" ht="31.5" customHeight="1" x14ac:dyDescent="0.2">
      <c r="A5" s="653"/>
      <c r="B5" s="654"/>
      <c r="C5" s="654" t="s">
        <v>527</v>
      </c>
      <c r="D5" s="654" t="s">
        <v>106</v>
      </c>
      <c r="E5" s="654" t="s">
        <v>107</v>
      </c>
      <c r="F5" s="654" t="s">
        <v>108</v>
      </c>
      <c r="G5" s="654" t="s">
        <v>529</v>
      </c>
      <c r="H5" s="654"/>
      <c r="I5" s="655" t="s">
        <v>532</v>
      </c>
    </row>
    <row r="6" spans="1:13" s="119" customFormat="1" ht="107.25" customHeight="1" x14ac:dyDescent="0.2">
      <c r="A6" s="653"/>
      <c r="B6" s="654"/>
      <c r="C6" s="654"/>
      <c r="D6" s="654"/>
      <c r="E6" s="654"/>
      <c r="F6" s="654"/>
      <c r="G6" s="118" t="s">
        <v>530</v>
      </c>
      <c r="H6" s="118" t="s">
        <v>531</v>
      </c>
      <c r="I6" s="655"/>
    </row>
    <row r="7" spans="1:13" x14ac:dyDescent="0.2">
      <c r="A7" s="598" t="s">
        <v>684</v>
      </c>
      <c r="B7" s="598"/>
      <c r="C7" s="598"/>
      <c r="D7" s="598"/>
      <c r="E7" s="598"/>
      <c r="F7" s="598"/>
      <c r="G7" s="598"/>
      <c r="H7" s="598"/>
      <c r="I7" s="598"/>
    </row>
    <row r="8" spans="1:13" x14ac:dyDescent="0.2">
      <c r="A8" s="122" t="s">
        <v>559</v>
      </c>
      <c r="B8" s="500">
        <v>389455</v>
      </c>
      <c r="C8" s="500">
        <v>2259</v>
      </c>
      <c r="D8" s="500">
        <v>358633</v>
      </c>
      <c r="E8" s="500">
        <v>24078</v>
      </c>
      <c r="F8" s="500">
        <v>2751</v>
      </c>
      <c r="G8" s="500">
        <v>1586</v>
      </c>
      <c r="H8" s="500">
        <v>19</v>
      </c>
      <c r="I8" s="501">
        <v>148</v>
      </c>
    </row>
    <row r="9" spans="1:13" ht="25.5" x14ac:dyDescent="0.2">
      <c r="A9" s="120" t="s">
        <v>560</v>
      </c>
      <c r="B9" s="502">
        <v>367040</v>
      </c>
      <c r="C9" s="502">
        <v>2249</v>
      </c>
      <c r="D9" s="502">
        <v>352013</v>
      </c>
      <c r="E9" s="502">
        <v>12654</v>
      </c>
      <c r="F9" s="502">
        <v>11</v>
      </c>
      <c r="G9" s="503" t="s">
        <v>128</v>
      </c>
      <c r="H9" s="504" t="s">
        <v>128</v>
      </c>
      <c r="I9" s="505">
        <v>113</v>
      </c>
    </row>
    <row r="10" spans="1:13" ht="25.5" x14ac:dyDescent="0.2">
      <c r="A10" s="120" t="s">
        <v>561</v>
      </c>
      <c r="B10" s="506">
        <v>94.2</v>
      </c>
      <c r="C10" s="506">
        <v>99.6</v>
      </c>
      <c r="D10" s="506">
        <v>98.2</v>
      </c>
      <c r="E10" s="506">
        <v>52.6</v>
      </c>
      <c r="F10" s="506">
        <v>0.4</v>
      </c>
      <c r="G10" s="507" t="s">
        <v>128</v>
      </c>
      <c r="H10" s="504" t="s">
        <v>128</v>
      </c>
      <c r="I10" s="508">
        <v>76.400000000000006</v>
      </c>
    </row>
    <row r="11" spans="1:13" ht="25.5" x14ac:dyDescent="0.2">
      <c r="A11" s="120" t="s">
        <v>562</v>
      </c>
      <c r="B11" s="502">
        <v>434</v>
      </c>
      <c r="C11" s="502">
        <v>7</v>
      </c>
      <c r="D11" s="502">
        <v>427</v>
      </c>
      <c r="E11" s="502" t="s">
        <v>128</v>
      </c>
      <c r="F11" s="504" t="s">
        <v>128</v>
      </c>
      <c r="G11" s="504" t="s">
        <v>128</v>
      </c>
      <c r="H11" s="504" t="s">
        <v>128</v>
      </c>
      <c r="I11" s="509" t="s">
        <v>128</v>
      </c>
    </row>
    <row r="12" spans="1:13" x14ac:dyDescent="0.2">
      <c r="A12" s="120" t="s">
        <v>77</v>
      </c>
      <c r="B12" s="502">
        <v>4526</v>
      </c>
      <c r="C12" s="502">
        <v>74</v>
      </c>
      <c r="D12" s="502">
        <v>4440</v>
      </c>
      <c r="E12" s="502">
        <v>12</v>
      </c>
      <c r="F12" s="503" t="s">
        <v>128</v>
      </c>
      <c r="G12" s="504" t="s">
        <v>128</v>
      </c>
      <c r="H12" s="504" t="s">
        <v>128</v>
      </c>
      <c r="I12" s="510" t="s">
        <v>128</v>
      </c>
    </row>
    <row r="13" spans="1:13" x14ac:dyDescent="0.2">
      <c r="A13" s="120" t="s">
        <v>78</v>
      </c>
      <c r="B13" s="502">
        <v>35713</v>
      </c>
      <c r="C13" s="502">
        <v>484</v>
      </c>
      <c r="D13" s="502">
        <v>35121</v>
      </c>
      <c r="E13" s="502">
        <v>94</v>
      </c>
      <c r="F13" s="503" t="s">
        <v>128</v>
      </c>
      <c r="G13" s="503" t="s">
        <v>128</v>
      </c>
      <c r="H13" s="504" t="s">
        <v>128</v>
      </c>
      <c r="I13" s="510">
        <v>14</v>
      </c>
    </row>
    <row r="14" spans="1:13" x14ac:dyDescent="0.2">
      <c r="A14" s="120" t="s">
        <v>79</v>
      </c>
      <c r="B14" s="502">
        <v>121156</v>
      </c>
      <c r="C14" s="502">
        <v>967</v>
      </c>
      <c r="D14" s="502">
        <v>119536</v>
      </c>
      <c r="E14" s="502">
        <v>611</v>
      </c>
      <c r="F14" s="503">
        <v>1</v>
      </c>
      <c r="G14" s="503" t="s">
        <v>128</v>
      </c>
      <c r="H14" s="504" t="s">
        <v>128</v>
      </c>
      <c r="I14" s="505">
        <v>41</v>
      </c>
    </row>
    <row r="15" spans="1:13" x14ac:dyDescent="0.2">
      <c r="A15" s="120" t="s">
        <v>80</v>
      </c>
      <c r="B15" s="502">
        <v>148275</v>
      </c>
      <c r="C15" s="502">
        <v>620</v>
      </c>
      <c r="D15" s="502">
        <v>144204</v>
      </c>
      <c r="E15" s="502">
        <v>3415</v>
      </c>
      <c r="F15" s="502">
        <v>1</v>
      </c>
      <c r="G15" s="503" t="s">
        <v>128</v>
      </c>
      <c r="H15" s="504" t="s">
        <v>128</v>
      </c>
      <c r="I15" s="505">
        <v>35</v>
      </c>
    </row>
    <row r="16" spans="1:13" x14ac:dyDescent="0.2">
      <c r="A16" s="120" t="s">
        <v>81</v>
      </c>
      <c r="B16" s="502">
        <v>56936</v>
      </c>
      <c r="C16" s="502">
        <v>97</v>
      </c>
      <c r="D16" s="502">
        <v>48285</v>
      </c>
      <c r="E16" s="502">
        <v>8522</v>
      </c>
      <c r="F16" s="502">
        <v>9</v>
      </c>
      <c r="G16" s="503" t="s">
        <v>128</v>
      </c>
      <c r="H16" s="504" t="s">
        <v>128</v>
      </c>
      <c r="I16" s="505">
        <v>23</v>
      </c>
    </row>
    <row r="17" spans="1:10" ht="25.5" x14ac:dyDescent="0.2">
      <c r="A17" s="120" t="s">
        <v>563</v>
      </c>
      <c r="B17" s="502">
        <v>22361</v>
      </c>
      <c r="C17" s="502">
        <v>10</v>
      </c>
      <c r="D17" s="502">
        <v>6598</v>
      </c>
      <c r="E17" s="502">
        <v>11418</v>
      </c>
      <c r="F17" s="502">
        <v>2737</v>
      </c>
      <c r="G17" s="502">
        <v>1575</v>
      </c>
      <c r="H17" s="502">
        <v>19</v>
      </c>
      <c r="I17" s="505">
        <v>23</v>
      </c>
    </row>
    <row r="18" spans="1:10" ht="25.5" x14ac:dyDescent="0.2">
      <c r="A18" s="120" t="s">
        <v>561</v>
      </c>
      <c r="B18" s="506">
        <v>5.7</v>
      </c>
      <c r="C18" s="506">
        <v>0.4</v>
      </c>
      <c r="D18" s="506">
        <v>1.8</v>
      </c>
      <c r="E18" s="506">
        <v>47.4</v>
      </c>
      <c r="F18" s="506">
        <v>99.5</v>
      </c>
      <c r="G18" s="506">
        <v>99.3</v>
      </c>
      <c r="H18" s="506">
        <v>100</v>
      </c>
      <c r="I18" s="508">
        <v>15.5</v>
      </c>
    </row>
    <row r="19" spans="1:10" x14ac:dyDescent="0.2">
      <c r="A19" s="120" t="s">
        <v>109</v>
      </c>
      <c r="B19" s="502">
        <v>14059</v>
      </c>
      <c r="C19" s="502">
        <v>7</v>
      </c>
      <c r="D19" s="502">
        <v>6142</v>
      </c>
      <c r="E19" s="502">
        <v>7764</v>
      </c>
      <c r="F19" s="502">
        <v>133</v>
      </c>
      <c r="G19" s="502">
        <v>1</v>
      </c>
      <c r="H19" s="504" t="s">
        <v>128</v>
      </c>
      <c r="I19" s="510">
        <v>12</v>
      </c>
    </row>
    <row r="20" spans="1:10" x14ac:dyDescent="0.2">
      <c r="A20" s="120" t="s">
        <v>83</v>
      </c>
      <c r="B20" s="502">
        <v>4463</v>
      </c>
      <c r="C20" s="502">
        <v>2</v>
      </c>
      <c r="D20" s="502">
        <v>426</v>
      </c>
      <c r="E20" s="502">
        <v>3072</v>
      </c>
      <c r="F20" s="502">
        <v>947</v>
      </c>
      <c r="G20" s="502">
        <v>11</v>
      </c>
      <c r="H20" s="503" t="s">
        <v>128</v>
      </c>
      <c r="I20" s="510">
        <v>5</v>
      </c>
    </row>
    <row r="21" spans="1:10" x14ac:dyDescent="0.2">
      <c r="A21" s="120" t="s">
        <v>84</v>
      </c>
      <c r="B21" s="502">
        <v>2134</v>
      </c>
      <c r="C21" s="503">
        <v>1</v>
      </c>
      <c r="D21" s="502">
        <v>25</v>
      </c>
      <c r="E21" s="502">
        <v>545</v>
      </c>
      <c r="F21" s="502">
        <v>1311</v>
      </c>
      <c r="G21" s="502">
        <v>249</v>
      </c>
      <c r="H21" s="504">
        <v>1</v>
      </c>
      <c r="I21" s="505">
        <v>3</v>
      </c>
    </row>
    <row r="22" spans="1:10" x14ac:dyDescent="0.2">
      <c r="A22" s="120" t="s">
        <v>85</v>
      </c>
      <c r="B22" s="502">
        <v>1302</v>
      </c>
      <c r="C22" s="121" t="s">
        <v>128</v>
      </c>
      <c r="D22" s="502">
        <v>5</v>
      </c>
      <c r="E22" s="121">
        <v>34</v>
      </c>
      <c r="F22" s="503">
        <v>316</v>
      </c>
      <c r="G22" s="503">
        <v>945</v>
      </c>
      <c r="H22" s="503">
        <v>6</v>
      </c>
      <c r="I22" s="510">
        <v>2</v>
      </c>
    </row>
    <row r="23" spans="1:10" ht="25.5" x14ac:dyDescent="0.2">
      <c r="A23" s="120" t="s">
        <v>564</v>
      </c>
      <c r="B23" s="502">
        <v>403</v>
      </c>
      <c r="C23" s="121" t="s">
        <v>128</v>
      </c>
      <c r="D23" s="502" t="s">
        <v>128</v>
      </c>
      <c r="E23" s="121">
        <v>3</v>
      </c>
      <c r="F23" s="503">
        <v>30</v>
      </c>
      <c r="G23" s="503">
        <v>369</v>
      </c>
      <c r="H23" s="503">
        <v>12</v>
      </c>
      <c r="I23" s="505">
        <v>1</v>
      </c>
    </row>
    <row r="24" spans="1:10" x14ac:dyDescent="0.2">
      <c r="A24" s="120"/>
      <c r="B24" s="502"/>
      <c r="C24" s="121"/>
      <c r="D24" s="502"/>
      <c r="E24" s="121"/>
      <c r="F24" s="503"/>
      <c r="G24" s="503"/>
      <c r="H24" s="503"/>
      <c r="I24" s="505"/>
    </row>
    <row r="25" spans="1:10" ht="25.5" x14ac:dyDescent="0.2">
      <c r="A25" s="122" t="s">
        <v>565</v>
      </c>
      <c r="B25" s="500">
        <v>200468</v>
      </c>
      <c r="C25" s="511">
        <v>1153</v>
      </c>
      <c r="D25" s="500">
        <v>183768</v>
      </c>
      <c r="E25" s="511">
        <v>13123</v>
      </c>
      <c r="F25" s="512">
        <v>1487</v>
      </c>
      <c r="G25" s="512">
        <v>858</v>
      </c>
      <c r="H25" s="512">
        <v>15</v>
      </c>
      <c r="I25" s="501">
        <v>79</v>
      </c>
    </row>
    <row r="26" spans="1:10" ht="25.5" x14ac:dyDescent="0.2">
      <c r="A26" s="120" t="s">
        <v>560</v>
      </c>
      <c r="B26" s="502">
        <v>189956</v>
      </c>
      <c r="C26" s="121">
        <v>1150</v>
      </c>
      <c r="D26" s="502">
        <v>181206</v>
      </c>
      <c r="E26" s="121">
        <v>7529</v>
      </c>
      <c r="F26" s="503">
        <v>6</v>
      </c>
      <c r="G26" s="121" t="s">
        <v>128</v>
      </c>
      <c r="H26" s="121" t="s">
        <v>128</v>
      </c>
      <c r="I26" s="505">
        <v>65</v>
      </c>
    </row>
    <row r="27" spans="1:10" ht="25.5" x14ac:dyDescent="0.2">
      <c r="A27" s="120" t="s">
        <v>561</v>
      </c>
      <c r="B27" s="506">
        <v>94.8</v>
      </c>
      <c r="C27" s="506">
        <v>99.7</v>
      </c>
      <c r="D27" s="506">
        <v>98.6</v>
      </c>
      <c r="E27" s="506">
        <v>57.4</v>
      </c>
      <c r="F27" s="506">
        <v>0.4</v>
      </c>
      <c r="G27" s="121" t="s">
        <v>128</v>
      </c>
      <c r="H27" s="121" t="s">
        <v>128</v>
      </c>
      <c r="I27" s="508">
        <v>82.3</v>
      </c>
      <c r="J27" s="41"/>
    </row>
    <row r="28" spans="1:10" ht="25.5" x14ac:dyDescent="0.2">
      <c r="A28" s="120" t="s">
        <v>562</v>
      </c>
      <c r="B28" s="502">
        <v>326</v>
      </c>
      <c r="C28" s="121">
        <v>6</v>
      </c>
      <c r="D28" s="502">
        <v>320</v>
      </c>
      <c r="E28" s="121" t="s">
        <v>128</v>
      </c>
      <c r="F28" s="503" t="s">
        <v>128</v>
      </c>
      <c r="G28" s="503" t="s">
        <v>128</v>
      </c>
      <c r="H28" s="121" t="s">
        <v>128</v>
      </c>
      <c r="I28" s="505" t="s">
        <v>128</v>
      </c>
    </row>
    <row r="29" spans="1:10" x14ac:dyDescent="0.2">
      <c r="A29" s="120" t="s">
        <v>77</v>
      </c>
      <c r="B29" s="502">
        <v>3242</v>
      </c>
      <c r="C29" s="121">
        <v>50</v>
      </c>
      <c r="D29" s="502">
        <v>3185</v>
      </c>
      <c r="E29" s="121">
        <v>7</v>
      </c>
      <c r="F29" s="503" t="s">
        <v>128</v>
      </c>
      <c r="G29" s="503" t="s">
        <v>128</v>
      </c>
      <c r="H29" s="121" t="s">
        <v>128</v>
      </c>
      <c r="I29" s="505" t="s">
        <v>128</v>
      </c>
    </row>
    <row r="30" spans="1:10" x14ac:dyDescent="0.2">
      <c r="A30" s="120" t="s">
        <v>78</v>
      </c>
      <c r="B30" s="502">
        <v>23275</v>
      </c>
      <c r="C30" s="121">
        <v>299</v>
      </c>
      <c r="D30" s="502">
        <v>22912</v>
      </c>
      <c r="E30" s="121">
        <v>56</v>
      </c>
      <c r="F30" s="503" t="s">
        <v>128</v>
      </c>
      <c r="G30" s="503" t="s">
        <v>128</v>
      </c>
      <c r="H30" s="121" t="s">
        <v>128</v>
      </c>
      <c r="I30" s="505">
        <v>8</v>
      </c>
    </row>
    <row r="31" spans="1:10" x14ac:dyDescent="0.2">
      <c r="A31" s="120" t="s">
        <v>79</v>
      </c>
      <c r="B31" s="502">
        <v>68368</v>
      </c>
      <c r="C31" s="121">
        <v>504</v>
      </c>
      <c r="D31" s="502">
        <v>67427</v>
      </c>
      <c r="E31" s="121">
        <v>408</v>
      </c>
      <c r="F31" s="503">
        <v>1</v>
      </c>
      <c r="G31" s="503" t="s">
        <v>128</v>
      </c>
      <c r="H31" s="121" t="s">
        <v>128</v>
      </c>
      <c r="I31" s="505">
        <v>28</v>
      </c>
    </row>
    <row r="32" spans="1:10" x14ac:dyDescent="0.2">
      <c r="A32" s="120" t="s">
        <v>80</v>
      </c>
      <c r="B32" s="502">
        <v>70395</v>
      </c>
      <c r="C32" s="121">
        <v>251</v>
      </c>
      <c r="D32" s="502">
        <v>67937</v>
      </c>
      <c r="E32" s="121">
        <v>2187</v>
      </c>
      <c r="F32" s="503" t="s">
        <v>128</v>
      </c>
      <c r="G32" s="503" t="s">
        <v>128</v>
      </c>
      <c r="H32" s="121" t="s">
        <v>128</v>
      </c>
      <c r="I32" s="505">
        <v>20</v>
      </c>
    </row>
    <row r="33" spans="1:10" x14ac:dyDescent="0.2">
      <c r="A33" s="120" t="s">
        <v>81</v>
      </c>
      <c r="B33" s="502">
        <v>24350</v>
      </c>
      <c r="C33" s="121">
        <v>40</v>
      </c>
      <c r="D33" s="502">
        <v>19425</v>
      </c>
      <c r="E33" s="121">
        <v>4871</v>
      </c>
      <c r="F33" s="503">
        <v>5</v>
      </c>
      <c r="G33" s="503" t="s">
        <v>128</v>
      </c>
      <c r="H33" s="121" t="s">
        <v>128</v>
      </c>
      <c r="I33" s="505">
        <v>9</v>
      </c>
    </row>
    <row r="34" spans="1:10" ht="25.5" x14ac:dyDescent="0.2">
      <c r="A34" s="120" t="s">
        <v>563</v>
      </c>
      <c r="B34" s="502">
        <v>10493</v>
      </c>
      <c r="C34" s="121">
        <v>3</v>
      </c>
      <c r="D34" s="502">
        <v>2554</v>
      </c>
      <c r="E34" s="121">
        <v>5590</v>
      </c>
      <c r="F34" s="503">
        <v>1480</v>
      </c>
      <c r="G34" s="503">
        <v>857</v>
      </c>
      <c r="H34" s="503">
        <v>15</v>
      </c>
      <c r="I34" s="505">
        <v>9</v>
      </c>
    </row>
    <row r="35" spans="1:10" ht="25.5" x14ac:dyDescent="0.2">
      <c r="A35" s="120" t="s">
        <v>561</v>
      </c>
      <c r="B35" s="506">
        <v>5.2</v>
      </c>
      <c r="C35" s="506">
        <v>0.3</v>
      </c>
      <c r="D35" s="506">
        <v>1.4</v>
      </c>
      <c r="E35" s="506">
        <v>42.6</v>
      </c>
      <c r="F35" s="506">
        <v>99.5</v>
      </c>
      <c r="G35" s="506">
        <v>99.9</v>
      </c>
      <c r="H35" s="506">
        <v>100</v>
      </c>
      <c r="I35" s="508">
        <v>11.4</v>
      </c>
      <c r="J35" s="41"/>
    </row>
    <row r="36" spans="1:10" x14ac:dyDescent="0.2">
      <c r="A36" s="120" t="s">
        <v>109</v>
      </c>
      <c r="B36" s="502">
        <v>6394</v>
      </c>
      <c r="C36" s="502">
        <v>2</v>
      </c>
      <c r="D36" s="502">
        <v>2376</v>
      </c>
      <c r="E36" s="502">
        <v>3916</v>
      </c>
      <c r="F36" s="502">
        <v>97</v>
      </c>
      <c r="G36" s="502" t="s">
        <v>128</v>
      </c>
      <c r="H36" s="502" t="s">
        <v>128</v>
      </c>
      <c r="I36" s="505">
        <v>3</v>
      </c>
      <c r="J36" s="41"/>
    </row>
    <row r="37" spans="1:10" x14ac:dyDescent="0.2">
      <c r="A37" s="120" t="s">
        <v>83</v>
      </c>
      <c r="B37" s="513">
        <v>2145</v>
      </c>
      <c r="C37" s="513" t="s">
        <v>128</v>
      </c>
      <c r="D37" s="513">
        <v>163</v>
      </c>
      <c r="E37" s="513">
        <v>1421</v>
      </c>
      <c r="F37" s="513">
        <v>551</v>
      </c>
      <c r="G37" s="513">
        <v>7</v>
      </c>
      <c r="H37" s="513" t="s">
        <v>128</v>
      </c>
      <c r="I37" s="514">
        <v>3</v>
      </c>
      <c r="J37" s="41"/>
    </row>
    <row r="38" spans="1:10" x14ac:dyDescent="0.2">
      <c r="A38" s="120" t="s">
        <v>84</v>
      </c>
      <c r="B38" s="502">
        <v>1072</v>
      </c>
      <c r="C38" s="121">
        <v>1</v>
      </c>
      <c r="D38" s="502">
        <v>12</v>
      </c>
      <c r="E38" s="121">
        <v>236</v>
      </c>
      <c r="F38" s="502">
        <v>670</v>
      </c>
      <c r="G38" s="503">
        <v>151</v>
      </c>
      <c r="H38" s="504">
        <v>1</v>
      </c>
      <c r="I38" s="510">
        <v>2</v>
      </c>
      <c r="J38" s="41"/>
    </row>
    <row r="39" spans="1:10" x14ac:dyDescent="0.2">
      <c r="A39" s="120" t="s">
        <v>85</v>
      </c>
      <c r="B39" s="502">
        <v>678</v>
      </c>
      <c r="C39" s="121" t="s">
        <v>128</v>
      </c>
      <c r="D39" s="502">
        <v>3</v>
      </c>
      <c r="E39" s="121">
        <v>16</v>
      </c>
      <c r="F39" s="502">
        <v>144</v>
      </c>
      <c r="G39" s="502">
        <v>514</v>
      </c>
      <c r="H39" s="504">
        <v>4</v>
      </c>
      <c r="I39" s="510">
        <v>1</v>
      </c>
      <c r="J39" s="41"/>
    </row>
    <row r="40" spans="1:10" ht="25.5" x14ac:dyDescent="0.2">
      <c r="A40" s="120" t="s">
        <v>564</v>
      </c>
      <c r="B40" s="502">
        <v>204</v>
      </c>
      <c r="C40" s="504" t="s">
        <v>128</v>
      </c>
      <c r="D40" s="503" t="s">
        <v>128</v>
      </c>
      <c r="E40" s="121">
        <v>1</v>
      </c>
      <c r="F40" s="502">
        <v>18</v>
      </c>
      <c r="G40" s="502">
        <v>185</v>
      </c>
      <c r="H40" s="504">
        <v>10</v>
      </c>
      <c r="I40" s="510" t="s">
        <v>128</v>
      </c>
      <c r="J40" s="41"/>
    </row>
    <row r="41" spans="1:10" x14ac:dyDescent="0.2">
      <c r="A41" s="120"/>
      <c r="B41" s="502"/>
      <c r="C41" s="504"/>
      <c r="D41" s="502"/>
      <c r="E41" s="121"/>
      <c r="F41" s="502"/>
      <c r="G41" s="502"/>
      <c r="H41" s="121"/>
      <c r="I41" s="510"/>
      <c r="J41" s="41"/>
    </row>
    <row r="42" spans="1:10" x14ac:dyDescent="0.2">
      <c r="A42" s="123" t="s">
        <v>536</v>
      </c>
      <c r="B42" s="515">
        <v>229448</v>
      </c>
      <c r="C42" s="515">
        <v>1384</v>
      </c>
      <c r="D42" s="515">
        <v>211024</v>
      </c>
      <c r="E42" s="515">
        <v>14330</v>
      </c>
      <c r="F42" s="515">
        <v>1692</v>
      </c>
      <c r="G42" s="515">
        <v>925</v>
      </c>
      <c r="H42" s="515">
        <v>12</v>
      </c>
      <c r="I42" s="516">
        <v>93</v>
      </c>
    </row>
    <row r="43" spans="1:10" ht="25.5" x14ac:dyDescent="0.2">
      <c r="A43" s="120" t="s">
        <v>560</v>
      </c>
      <c r="B43" s="502">
        <v>215866</v>
      </c>
      <c r="C43" s="502">
        <v>1380</v>
      </c>
      <c r="D43" s="502">
        <v>206960</v>
      </c>
      <c r="E43" s="502">
        <v>7457</v>
      </c>
      <c r="F43" s="502">
        <v>5</v>
      </c>
      <c r="G43" s="503" t="s">
        <v>128</v>
      </c>
      <c r="H43" s="504" t="s">
        <v>128</v>
      </c>
      <c r="I43" s="505">
        <v>64</v>
      </c>
    </row>
    <row r="44" spans="1:10" ht="25.5" x14ac:dyDescent="0.2">
      <c r="A44" s="120" t="s">
        <v>561</v>
      </c>
      <c r="B44" s="506">
        <v>94.1</v>
      </c>
      <c r="C44" s="506">
        <v>99.7</v>
      </c>
      <c r="D44" s="506">
        <v>98.1</v>
      </c>
      <c r="E44" s="506">
        <v>52</v>
      </c>
      <c r="F44" s="506">
        <v>0.3</v>
      </c>
      <c r="G44" s="507" t="s">
        <v>128</v>
      </c>
      <c r="H44" s="504" t="s">
        <v>128</v>
      </c>
      <c r="I44" s="508">
        <v>68.8</v>
      </c>
    </row>
    <row r="45" spans="1:10" ht="25.5" x14ac:dyDescent="0.2">
      <c r="A45" s="120" t="s">
        <v>562</v>
      </c>
      <c r="B45" s="502">
        <v>243</v>
      </c>
      <c r="C45" s="502">
        <v>5</v>
      </c>
      <c r="D45" s="502">
        <v>238</v>
      </c>
      <c r="E45" s="502" t="s">
        <v>128</v>
      </c>
      <c r="F45" s="504" t="s">
        <v>128</v>
      </c>
      <c r="G45" s="504" t="s">
        <v>128</v>
      </c>
      <c r="H45" s="504" t="s">
        <v>128</v>
      </c>
      <c r="I45" s="509" t="s">
        <v>128</v>
      </c>
    </row>
    <row r="46" spans="1:10" x14ac:dyDescent="0.2">
      <c r="A46" s="120" t="s">
        <v>77</v>
      </c>
      <c r="B46" s="502">
        <v>2516</v>
      </c>
      <c r="C46" s="502">
        <v>44</v>
      </c>
      <c r="D46" s="502">
        <v>2467</v>
      </c>
      <c r="E46" s="502">
        <v>5</v>
      </c>
      <c r="F46" s="503" t="s">
        <v>128</v>
      </c>
      <c r="G46" s="504" t="s">
        <v>128</v>
      </c>
      <c r="H46" s="504" t="s">
        <v>128</v>
      </c>
      <c r="I46" s="510" t="s">
        <v>128</v>
      </c>
    </row>
    <row r="47" spans="1:10" x14ac:dyDescent="0.2">
      <c r="A47" s="120" t="s">
        <v>78</v>
      </c>
      <c r="B47" s="502">
        <v>20372</v>
      </c>
      <c r="C47" s="502">
        <v>298</v>
      </c>
      <c r="D47" s="502">
        <v>20014</v>
      </c>
      <c r="E47" s="502">
        <v>52</v>
      </c>
      <c r="F47" s="503" t="s">
        <v>128</v>
      </c>
      <c r="G47" s="503" t="s">
        <v>128</v>
      </c>
      <c r="H47" s="504" t="s">
        <v>128</v>
      </c>
      <c r="I47" s="510">
        <v>8</v>
      </c>
    </row>
    <row r="48" spans="1:10" x14ac:dyDescent="0.2">
      <c r="A48" s="120" t="s">
        <v>79</v>
      </c>
      <c r="B48" s="502">
        <v>70343</v>
      </c>
      <c r="C48" s="502">
        <v>584</v>
      </c>
      <c r="D48" s="502">
        <v>69393</v>
      </c>
      <c r="E48" s="502">
        <v>342</v>
      </c>
      <c r="F48" s="503" t="s">
        <v>128</v>
      </c>
      <c r="G48" s="503" t="s">
        <v>128</v>
      </c>
      <c r="H48" s="504" t="s">
        <v>128</v>
      </c>
      <c r="I48" s="505">
        <v>24</v>
      </c>
    </row>
    <row r="49" spans="1:10" x14ac:dyDescent="0.2">
      <c r="A49" s="120" t="s">
        <v>80</v>
      </c>
      <c r="B49" s="502">
        <v>88065</v>
      </c>
      <c r="C49" s="502">
        <v>390</v>
      </c>
      <c r="D49" s="502">
        <v>85641</v>
      </c>
      <c r="E49" s="502">
        <v>2012</v>
      </c>
      <c r="F49" s="502" t="s">
        <v>128</v>
      </c>
      <c r="G49" s="503" t="s">
        <v>128</v>
      </c>
      <c r="H49" s="504" t="s">
        <v>128</v>
      </c>
      <c r="I49" s="505">
        <v>22</v>
      </c>
    </row>
    <row r="50" spans="1:10" x14ac:dyDescent="0.2">
      <c r="A50" s="120" t="s">
        <v>81</v>
      </c>
      <c r="B50" s="502">
        <v>34327</v>
      </c>
      <c r="C50" s="502">
        <v>59</v>
      </c>
      <c r="D50" s="502">
        <v>29207</v>
      </c>
      <c r="E50" s="502">
        <v>5046</v>
      </c>
      <c r="F50" s="502">
        <v>5</v>
      </c>
      <c r="G50" s="503" t="s">
        <v>128</v>
      </c>
      <c r="H50" s="504" t="s">
        <v>128</v>
      </c>
      <c r="I50" s="505">
        <v>10</v>
      </c>
    </row>
    <row r="51" spans="1:10" ht="25.5" x14ac:dyDescent="0.2">
      <c r="A51" s="120" t="s">
        <v>563</v>
      </c>
      <c r="B51" s="502">
        <v>13542</v>
      </c>
      <c r="C51" s="502">
        <v>4</v>
      </c>
      <c r="D51" s="502">
        <v>4047</v>
      </c>
      <c r="E51" s="502">
        <v>6870</v>
      </c>
      <c r="F51" s="502">
        <v>1685</v>
      </c>
      <c r="G51" s="502">
        <v>919</v>
      </c>
      <c r="H51" s="502">
        <v>12</v>
      </c>
      <c r="I51" s="505">
        <v>17</v>
      </c>
    </row>
    <row r="52" spans="1:10" ht="25.5" x14ac:dyDescent="0.2">
      <c r="A52" s="120" t="s">
        <v>561</v>
      </c>
      <c r="B52" s="506">
        <v>5.9</v>
      </c>
      <c r="C52" s="506">
        <v>0.3</v>
      </c>
      <c r="D52" s="506">
        <v>1.9</v>
      </c>
      <c r="E52" s="506">
        <v>47.9</v>
      </c>
      <c r="F52" s="506">
        <v>99.6</v>
      </c>
      <c r="G52" s="506">
        <v>99.4</v>
      </c>
      <c r="H52" s="506">
        <v>100</v>
      </c>
      <c r="I52" s="508">
        <v>18.3</v>
      </c>
    </row>
    <row r="53" spans="1:10" x14ac:dyDescent="0.2">
      <c r="A53" s="120" t="s">
        <v>109</v>
      </c>
      <c r="B53" s="502">
        <v>8500</v>
      </c>
      <c r="C53" s="502">
        <v>2</v>
      </c>
      <c r="D53" s="502">
        <v>3768</v>
      </c>
      <c r="E53" s="502">
        <v>4644</v>
      </c>
      <c r="F53" s="502">
        <v>76</v>
      </c>
      <c r="G53" s="502">
        <v>1</v>
      </c>
      <c r="H53" s="504" t="s">
        <v>128</v>
      </c>
      <c r="I53" s="510">
        <v>9</v>
      </c>
    </row>
    <row r="54" spans="1:10" x14ac:dyDescent="0.2">
      <c r="A54" s="120" t="s">
        <v>83</v>
      </c>
      <c r="B54" s="502">
        <v>2716</v>
      </c>
      <c r="C54" s="502">
        <v>1</v>
      </c>
      <c r="D54" s="502">
        <v>261</v>
      </c>
      <c r="E54" s="502">
        <v>1861</v>
      </c>
      <c r="F54" s="502">
        <v>583</v>
      </c>
      <c r="G54" s="502">
        <v>6</v>
      </c>
      <c r="H54" s="503" t="s">
        <v>128</v>
      </c>
      <c r="I54" s="510">
        <v>4</v>
      </c>
    </row>
    <row r="55" spans="1:10" x14ac:dyDescent="0.2">
      <c r="A55" s="120" t="s">
        <v>84</v>
      </c>
      <c r="B55" s="502">
        <v>1317</v>
      </c>
      <c r="C55" s="503">
        <v>1</v>
      </c>
      <c r="D55" s="502">
        <v>16</v>
      </c>
      <c r="E55" s="502">
        <v>339</v>
      </c>
      <c r="F55" s="502">
        <v>815</v>
      </c>
      <c r="G55" s="502">
        <v>145</v>
      </c>
      <c r="H55" s="504">
        <v>1</v>
      </c>
      <c r="I55" s="505">
        <v>1</v>
      </c>
    </row>
    <row r="56" spans="1:10" x14ac:dyDescent="0.2">
      <c r="A56" s="120" t="s">
        <v>85</v>
      </c>
      <c r="B56" s="502">
        <v>783</v>
      </c>
      <c r="C56" s="121" t="s">
        <v>128</v>
      </c>
      <c r="D56" s="502">
        <v>2</v>
      </c>
      <c r="E56" s="121">
        <v>25</v>
      </c>
      <c r="F56" s="503">
        <v>195</v>
      </c>
      <c r="G56" s="503">
        <v>559</v>
      </c>
      <c r="H56" s="503">
        <v>4</v>
      </c>
      <c r="I56" s="510">
        <v>2</v>
      </c>
    </row>
    <row r="57" spans="1:10" ht="25.5" x14ac:dyDescent="0.2">
      <c r="A57" s="120" t="s">
        <v>564</v>
      </c>
      <c r="B57" s="502">
        <v>226</v>
      </c>
      <c r="C57" s="121" t="s">
        <v>128</v>
      </c>
      <c r="D57" s="502" t="s">
        <v>128</v>
      </c>
      <c r="E57" s="121">
        <v>1</v>
      </c>
      <c r="F57" s="503">
        <v>16</v>
      </c>
      <c r="G57" s="503">
        <v>208</v>
      </c>
      <c r="H57" s="503">
        <v>7</v>
      </c>
      <c r="I57" s="505">
        <v>1</v>
      </c>
    </row>
    <row r="58" spans="1:10" x14ac:dyDescent="0.2">
      <c r="A58" s="120"/>
      <c r="B58" s="502"/>
      <c r="C58" s="121"/>
      <c r="D58" s="502"/>
      <c r="E58" s="121"/>
      <c r="F58" s="503"/>
      <c r="G58" s="503"/>
      <c r="H58" s="503"/>
      <c r="I58" s="505"/>
    </row>
    <row r="59" spans="1:10" ht="25.5" x14ac:dyDescent="0.2">
      <c r="A59" s="122" t="s">
        <v>565</v>
      </c>
      <c r="B59" s="500">
        <v>117941</v>
      </c>
      <c r="C59" s="511">
        <v>700</v>
      </c>
      <c r="D59" s="500">
        <v>108013</v>
      </c>
      <c r="E59" s="511">
        <v>7793</v>
      </c>
      <c r="F59" s="512">
        <v>890</v>
      </c>
      <c r="G59" s="512">
        <v>501</v>
      </c>
      <c r="H59" s="512">
        <v>10</v>
      </c>
      <c r="I59" s="501">
        <v>44</v>
      </c>
    </row>
    <row r="60" spans="1:10" ht="25.5" x14ac:dyDescent="0.2">
      <c r="A60" s="120" t="s">
        <v>560</v>
      </c>
      <c r="B60" s="502">
        <v>111563</v>
      </c>
      <c r="C60" s="502">
        <v>698</v>
      </c>
      <c r="D60" s="502">
        <v>106437</v>
      </c>
      <c r="E60" s="502">
        <v>4394</v>
      </c>
      <c r="F60" s="502">
        <v>1</v>
      </c>
      <c r="G60" s="502" t="s">
        <v>128</v>
      </c>
      <c r="H60" s="502" t="s">
        <v>128</v>
      </c>
      <c r="I60" s="505">
        <v>33</v>
      </c>
      <c r="J60" s="41"/>
    </row>
    <row r="61" spans="1:10" ht="25.5" x14ac:dyDescent="0.2">
      <c r="A61" s="120" t="s">
        <v>561</v>
      </c>
      <c r="B61" s="506">
        <v>94.6</v>
      </c>
      <c r="C61" s="506">
        <v>99.7</v>
      </c>
      <c r="D61" s="506">
        <v>98.5</v>
      </c>
      <c r="E61" s="506">
        <v>56.4</v>
      </c>
      <c r="F61" s="506">
        <v>0.1</v>
      </c>
      <c r="G61" s="502" t="s">
        <v>128</v>
      </c>
      <c r="H61" s="502" t="s">
        <v>128</v>
      </c>
      <c r="I61" s="508">
        <v>75</v>
      </c>
      <c r="J61" s="41"/>
    </row>
    <row r="62" spans="1:10" ht="25.5" x14ac:dyDescent="0.2">
      <c r="A62" s="120" t="s">
        <v>562</v>
      </c>
      <c r="B62" s="502">
        <v>184</v>
      </c>
      <c r="C62" s="121">
        <v>4</v>
      </c>
      <c r="D62" s="502">
        <v>180</v>
      </c>
      <c r="E62" s="121" t="s">
        <v>128</v>
      </c>
      <c r="F62" s="503" t="s">
        <v>128</v>
      </c>
      <c r="G62" s="503" t="s">
        <v>128</v>
      </c>
      <c r="H62" s="503" t="s">
        <v>128</v>
      </c>
      <c r="I62" s="505" t="s">
        <v>128</v>
      </c>
    </row>
    <row r="63" spans="1:10" x14ac:dyDescent="0.2">
      <c r="A63" s="120" t="s">
        <v>77</v>
      </c>
      <c r="B63" s="502">
        <v>1804</v>
      </c>
      <c r="C63" s="121">
        <v>29</v>
      </c>
      <c r="D63" s="502">
        <v>1772</v>
      </c>
      <c r="E63" s="121">
        <v>3</v>
      </c>
      <c r="F63" s="503" t="s">
        <v>128</v>
      </c>
      <c r="G63" s="503" t="s">
        <v>128</v>
      </c>
      <c r="H63" s="503" t="s">
        <v>128</v>
      </c>
      <c r="I63" s="505" t="s">
        <v>128</v>
      </c>
    </row>
    <row r="64" spans="1:10" x14ac:dyDescent="0.2">
      <c r="A64" s="120" t="s">
        <v>78</v>
      </c>
      <c r="B64" s="502">
        <v>13363</v>
      </c>
      <c r="C64" s="121">
        <v>180</v>
      </c>
      <c r="D64" s="502">
        <v>13152</v>
      </c>
      <c r="E64" s="121">
        <v>28</v>
      </c>
      <c r="F64" s="503" t="s">
        <v>128</v>
      </c>
      <c r="G64" s="503" t="s">
        <v>128</v>
      </c>
      <c r="H64" s="503" t="s">
        <v>128</v>
      </c>
      <c r="I64" s="505">
        <v>3</v>
      </c>
    </row>
    <row r="65" spans="1:10" x14ac:dyDescent="0.2">
      <c r="A65" s="120" t="s">
        <v>79</v>
      </c>
      <c r="B65" s="502">
        <v>39716</v>
      </c>
      <c r="C65" s="121">
        <v>302</v>
      </c>
      <c r="D65" s="502">
        <v>39170</v>
      </c>
      <c r="E65" s="121">
        <v>229</v>
      </c>
      <c r="F65" s="503" t="s">
        <v>128</v>
      </c>
      <c r="G65" s="503" t="s">
        <v>128</v>
      </c>
      <c r="H65" s="503" t="s">
        <v>128</v>
      </c>
      <c r="I65" s="505">
        <v>15</v>
      </c>
    </row>
    <row r="66" spans="1:10" x14ac:dyDescent="0.2">
      <c r="A66" s="120" t="s">
        <v>80</v>
      </c>
      <c r="B66" s="502">
        <v>41975</v>
      </c>
      <c r="C66" s="121">
        <v>157</v>
      </c>
      <c r="D66" s="502">
        <v>40514</v>
      </c>
      <c r="E66" s="121">
        <v>1292</v>
      </c>
      <c r="F66" s="503" t="s">
        <v>128</v>
      </c>
      <c r="G66" s="503" t="s">
        <v>128</v>
      </c>
      <c r="H66" s="503" t="s">
        <v>128</v>
      </c>
      <c r="I66" s="505">
        <v>12</v>
      </c>
    </row>
    <row r="67" spans="1:10" x14ac:dyDescent="0.2">
      <c r="A67" s="120" t="s">
        <v>81</v>
      </c>
      <c r="B67" s="502">
        <v>14521</v>
      </c>
      <c r="C67" s="121">
        <v>26</v>
      </c>
      <c r="D67" s="502">
        <v>11649</v>
      </c>
      <c r="E67" s="121">
        <v>2842</v>
      </c>
      <c r="F67" s="503">
        <v>1</v>
      </c>
      <c r="G67" s="503" t="s">
        <v>128</v>
      </c>
      <c r="H67" s="503" t="s">
        <v>128</v>
      </c>
      <c r="I67" s="505">
        <v>3</v>
      </c>
    </row>
    <row r="68" spans="1:10" ht="25.5" x14ac:dyDescent="0.2">
      <c r="A68" s="120" t="s">
        <v>563</v>
      </c>
      <c r="B68" s="502">
        <v>6364</v>
      </c>
      <c r="C68" s="502">
        <v>2</v>
      </c>
      <c r="D68" s="502">
        <v>1570</v>
      </c>
      <c r="E68" s="502">
        <v>3397</v>
      </c>
      <c r="F68" s="502">
        <v>888</v>
      </c>
      <c r="G68" s="502">
        <v>501</v>
      </c>
      <c r="H68" s="502">
        <v>10</v>
      </c>
      <c r="I68" s="505">
        <v>6</v>
      </c>
      <c r="J68" s="41"/>
    </row>
    <row r="69" spans="1:10" ht="25.5" x14ac:dyDescent="0.2">
      <c r="A69" s="120" t="s">
        <v>561</v>
      </c>
      <c r="B69" s="506">
        <v>5.4</v>
      </c>
      <c r="C69" s="506">
        <v>0.3</v>
      </c>
      <c r="D69" s="506">
        <v>1.5</v>
      </c>
      <c r="E69" s="506">
        <v>43.6</v>
      </c>
      <c r="F69" s="506">
        <v>99.8</v>
      </c>
      <c r="G69" s="506">
        <v>100</v>
      </c>
      <c r="H69" s="506">
        <v>100</v>
      </c>
      <c r="I69" s="508">
        <v>13.6</v>
      </c>
      <c r="J69" s="41"/>
    </row>
    <row r="70" spans="1:10" x14ac:dyDescent="0.2">
      <c r="A70" s="120" t="s">
        <v>109</v>
      </c>
      <c r="B70" s="502">
        <v>3884</v>
      </c>
      <c r="C70" s="502">
        <v>1</v>
      </c>
      <c r="D70" s="502">
        <v>1466</v>
      </c>
      <c r="E70" s="502">
        <v>2365</v>
      </c>
      <c r="F70" s="502">
        <v>50</v>
      </c>
      <c r="G70" s="502" t="s">
        <v>128</v>
      </c>
      <c r="H70" s="500" t="s">
        <v>128</v>
      </c>
      <c r="I70" s="505">
        <v>2</v>
      </c>
    </row>
    <row r="71" spans="1:10" x14ac:dyDescent="0.2">
      <c r="A71" s="120" t="s">
        <v>83</v>
      </c>
      <c r="B71" s="506">
        <v>1289</v>
      </c>
      <c r="C71" s="506" t="s">
        <v>128</v>
      </c>
      <c r="D71" s="506">
        <v>94</v>
      </c>
      <c r="E71" s="506">
        <v>860</v>
      </c>
      <c r="F71" s="506">
        <v>327</v>
      </c>
      <c r="G71" s="506">
        <v>6</v>
      </c>
      <c r="H71" s="506" t="s">
        <v>128</v>
      </c>
      <c r="I71" s="508">
        <v>2</v>
      </c>
    </row>
    <row r="72" spans="1:10" x14ac:dyDescent="0.2">
      <c r="A72" s="120" t="s">
        <v>84</v>
      </c>
      <c r="B72" s="502">
        <v>665</v>
      </c>
      <c r="C72" s="121">
        <v>1</v>
      </c>
      <c r="D72" s="502">
        <v>10</v>
      </c>
      <c r="E72" s="121">
        <v>157</v>
      </c>
      <c r="F72" s="502">
        <v>411</v>
      </c>
      <c r="G72" s="503">
        <v>85</v>
      </c>
      <c r="H72" s="504">
        <v>1</v>
      </c>
      <c r="I72" s="510">
        <v>1</v>
      </c>
    </row>
    <row r="73" spans="1:10" x14ac:dyDescent="0.2">
      <c r="A73" s="120" t="s">
        <v>85</v>
      </c>
      <c r="B73" s="502">
        <v>410</v>
      </c>
      <c r="C73" s="121" t="s">
        <v>128</v>
      </c>
      <c r="D73" s="502" t="s">
        <v>128</v>
      </c>
      <c r="E73" s="121">
        <v>14</v>
      </c>
      <c r="F73" s="502">
        <v>90</v>
      </c>
      <c r="G73" s="502">
        <v>305</v>
      </c>
      <c r="H73" s="504">
        <v>3</v>
      </c>
      <c r="I73" s="510">
        <v>1</v>
      </c>
    </row>
    <row r="74" spans="1:10" ht="25.5" x14ac:dyDescent="0.2">
      <c r="A74" s="120" t="s">
        <v>564</v>
      </c>
      <c r="B74" s="502">
        <v>116</v>
      </c>
      <c r="C74" s="121" t="s">
        <v>128</v>
      </c>
      <c r="D74" s="502" t="s">
        <v>128</v>
      </c>
      <c r="E74" s="121">
        <v>1</v>
      </c>
      <c r="F74" s="502">
        <v>10</v>
      </c>
      <c r="G74" s="502">
        <v>105</v>
      </c>
      <c r="H74" s="504">
        <v>6</v>
      </c>
      <c r="I74" s="508" t="s">
        <v>128</v>
      </c>
      <c r="J74" s="41"/>
    </row>
    <row r="75" spans="1:10" x14ac:dyDescent="0.2">
      <c r="A75" s="120"/>
      <c r="B75" s="517"/>
      <c r="C75" s="518"/>
      <c r="D75" s="517"/>
      <c r="E75" s="518"/>
      <c r="F75" s="517"/>
      <c r="G75" s="517"/>
      <c r="H75" s="518"/>
      <c r="I75" s="519"/>
    </row>
    <row r="76" spans="1:10" x14ac:dyDescent="0.2">
      <c r="A76" s="123" t="s">
        <v>566</v>
      </c>
      <c r="B76" s="500">
        <v>160007</v>
      </c>
      <c r="C76" s="500">
        <v>875</v>
      </c>
      <c r="D76" s="500">
        <v>147609</v>
      </c>
      <c r="E76" s="500">
        <v>9748</v>
      </c>
      <c r="F76" s="500">
        <v>1059</v>
      </c>
      <c r="G76" s="500">
        <v>661</v>
      </c>
      <c r="H76" s="500">
        <v>7</v>
      </c>
      <c r="I76" s="501">
        <v>55</v>
      </c>
    </row>
    <row r="77" spans="1:10" ht="25.5" x14ac:dyDescent="0.2">
      <c r="A77" s="120" t="s">
        <v>560</v>
      </c>
      <c r="B77" s="502">
        <v>151174</v>
      </c>
      <c r="C77" s="502">
        <v>869</v>
      </c>
      <c r="D77" s="502">
        <v>145053</v>
      </c>
      <c r="E77" s="502">
        <v>5197</v>
      </c>
      <c r="F77" s="502">
        <v>6</v>
      </c>
      <c r="G77" s="503" t="s">
        <v>128</v>
      </c>
      <c r="H77" s="504" t="s">
        <v>128</v>
      </c>
      <c r="I77" s="505">
        <v>49</v>
      </c>
    </row>
    <row r="78" spans="1:10" ht="25.5" x14ac:dyDescent="0.2">
      <c r="A78" s="120" t="s">
        <v>561</v>
      </c>
      <c r="B78" s="506">
        <v>94.5</v>
      </c>
      <c r="C78" s="506">
        <v>99.3</v>
      </c>
      <c r="D78" s="506">
        <v>98.3</v>
      </c>
      <c r="E78" s="506">
        <v>53.3</v>
      </c>
      <c r="F78" s="506">
        <v>0.6</v>
      </c>
      <c r="G78" s="507" t="s">
        <v>128</v>
      </c>
      <c r="H78" s="504" t="s">
        <v>128</v>
      </c>
      <c r="I78" s="508">
        <v>89.1</v>
      </c>
    </row>
    <row r="79" spans="1:10" ht="25.5" x14ac:dyDescent="0.2">
      <c r="A79" s="120" t="s">
        <v>562</v>
      </c>
      <c r="B79" s="502">
        <v>191</v>
      </c>
      <c r="C79" s="502">
        <v>2</v>
      </c>
      <c r="D79" s="502">
        <v>189</v>
      </c>
      <c r="E79" s="502" t="s">
        <v>128</v>
      </c>
      <c r="F79" s="504" t="s">
        <v>128</v>
      </c>
      <c r="G79" s="504" t="s">
        <v>128</v>
      </c>
      <c r="H79" s="504" t="s">
        <v>128</v>
      </c>
      <c r="I79" s="509" t="s">
        <v>128</v>
      </c>
    </row>
    <row r="80" spans="1:10" x14ac:dyDescent="0.2">
      <c r="A80" s="120" t="s">
        <v>77</v>
      </c>
      <c r="B80" s="502">
        <v>2010</v>
      </c>
      <c r="C80" s="502">
        <v>30</v>
      </c>
      <c r="D80" s="502">
        <v>1973</v>
      </c>
      <c r="E80" s="502">
        <v>7</v>
      </c>
      <c r="F80" s="503" t="s">
        <v>128</v>
      </c>
      <c r="G80" s="504" t="s">
        <v>128</v>
      </c>
      <c r="H80" s="504" t="s">
        <v>128</v>
      </c>
      <c r="I80" s="510" t="s">
        <v>128</v>
      </c>
    </row>
    <row r="81" spans="1:10" x14ac:dyDescent="0.2">
      <c r="A81" s="120" t="s">
        <v>78</v>
      </c>
      <c r="B81" s="502">
        <v>15341</v>
      </c>
      <c r="C81" s="502">
        <v>186</v>
      </c>
      <c r="D81" s="502">
        <v>15107</v>
      </c>
      <c r="E81" s="502">
        <v>42</v>
      </c>
      <c r="F81" s="503" t="s">
        <v>128</v>
      </c>
      <c r="G81" s="503" t="s">
        <v>128</v>
      </c>
      <c r="H81" s="504" t="s">
        <v>128</v>
      </c>
      <c r="I81" s="510">
        <v>6</v>
      </c>
    </row>
    <row r="82" spans="1:10" x14ac:dyDescent="0.2">
      <c r="A82" s="120" t="s">
        <v>79</v>
      </c>
      <c r="B82" s="502">
        <v>50813</v>
      </c>
      <c r="C82" s="502">
        <v>383</v>
      </c>
      <c r="D82" s="502">
        <v>50143</v>
      </c>
      <c r="E82" s="502">
        <v>269</v>
      </c>
      <c r="F82" s="503">
        <v>1</v>
      </c>
      <c r="G82" s="503" t="s">
        <v>128</v>
      </c>
      <c r="H82" s="504" t="s">
        <v>128</v>
      </c>
      <c r="I82" s="505">
        <v>17</v>
      </c>
    </row>
    <row r="83" spans="1:10" x14ac:dyDescent="0.2">
      <c r="A83" s="120" t="s">
        <v>80</v>
      </c>
      <c r="B83" s="502">
        <v>60210</v>
      </c>
      <c r="C83" s="502">
        <v>230</v>
      </c>
      <c r="D83" s="502">
        <v>58563</v>
      </c>
      <c r="E83" s="502">
        <v>1403</v>
      </c>
      <c r="F83" s="502">
        <v>1</v>
      </c>
      <c r="G83" s="503" t="s">
        <v>128</v>
      </c>
      <c r="H83" s="504" t="s">
        <v>128</v>
      </c>
      <c r="I83" s="505">
        <v>13</v>
      </c>
    </row>
    <row r="84" spans="1:10" x14ac:dyDescent="0.2">
      <c r="A84" s="120" t="s">
        <v>81</v>
      </c>
      <c r="B84" s="502">
        <v>22609</v>
      </c>
      <c r="C84" s="502">
        <v>38</v>
      </c>
      <c r="D84" s="502">
        <v>19078</v>
      </c>
      <c r="E84" s="502">
        <v>3476</v>
      </c>
      <c r="F84" s="502">
        <v>4</v>
      </c>
      <c r="G84" s="503" t="s">
        <v>128</v>
      </c>
      <c r="H84" s="504" t="s">
        <v>128</v>
      </c>
      <c r="I84" s="505">
        <v>13</v>
      </c>
    </row>
    <row r="85" spans="1:10" ht="25.5" x14ac:dyDescent="0.2">
      <c r="A85" s="120" t="s">
        <v>563</v>
      </c>
      <c r="B85" s="502">
        <v>8819</v>
      </c>
      <c r="C85" s="502">
        <v>6</v>
      </c>
      <c r="D85" s="502">
        <v>2551</v>
      </c>
      <c r="E85" s="502">
        <v>4548</v>
      </c>
      <c r="F85" s="502">
        <v>1052</v>
      </c>
      <c r="G85" s="502">
        <v>656</v>
      </c>
      <c r="H85" s="502">
        <v>7</v>
      </c>
      <c r="I85" s="505">
        <v>6</v>
      </c>
    </row>
    <row r="86" spans="1:10" ht="25.5" x14ac:dyDescent="0.2">
      <c r="A86" s="120" t="s">
        <v>561</v>
      </c>
      <c r="B86" s="506">
        <v>5.5</v>
      </c>
      <c r="C86" s="506">
        <v>0.7</v>
      </c>
      <c r="D86" s="506">
        <v>1.7</v>
      </c>
      <c r="E86" s="506">
        <v>46.7</v>
      </c>
      <c r="F86" s="506">
        <v>99.3</v>
      </c>
      <c r="G86" s="506">
        <v>99.2</v>
      </c>
      <c r="H86" s="506">
        <v>100</v>
      </c>
      <c r="I86" s="508">
        <v>10.9</v>
      </c>
    </row>
    <row r="87" spans="1:10" x14ac:dyDescent="0.2">
      <c r="A87" s="120" t="s">
        <v>109</v>
      </c>
      <c r="B87" s="502">
        <v>5559</v>
      </c>
      <c r="C87" s="502">
        <v>5</v>
      </c>
      <c r="D87" s="502">
        <v>2374</v>
      </c>
      <c r="E87" s="502">
        <v>3120</v>
      </c>
      <c r="F87" s="502">
        <v>57</v>
      </c>
      <c r="G87" s="502" t="s">
        <v>128</v>
      </c>
      <c r="H87" s="504" t="s">
        <v>128</v>
      </c>
      <c r="I87" s="510">
        <v>3</v>
      </c>
    </row>
    <row r="88" spans="1:10" x14ac:dyDescent="0.2">
      <c r="A88" s="120" t="s">
        <v>83</v>
      </c>
      <c r="B88" s="502">
        <v>1747</v>
      </c>
      <c r="C88" s="502">
        <v>1</v>
      </c>
      <c r="D88" s="502">
        <v>165</v>
      </c>
      <c r="E88" s="502">
        <v>1211</v>
      </c>
      <c r="F88" s="502">
        <v>364</v>
      </c>
      <c r="G88" s="502">
        <v>5</v>
      </c>
      <c r="H88" s="503" t="s">
        <v>128</v>
      </c>
      <c r="I88" s="510">
        <v>1</v>
      </c>
    </row>
    <row r="89" spans="1:10" x14ac:dyDescent="0.2">
      <c r="A89" s="120" t="s">
        <v>84</v>
      </c>
      <c r="B89" s="502">
        <v>817</v>
      </c>
      <c r="C89" s="503" t="s">
        <v>128</v>
      </c>
      <c r="D89" s="502">
        <v>9</v>
      </c>
      <c r="E89" s="502">
        <v>206</v>
      </c>
      <c r="F89" s="502">
        <v>496</v>
      </c>
      <c r="G89" s="502">
        <v>104</v>
      </c>
      <c r="H89" s="504" t="s">
        <v>128</v>
      </c>
      <c r="I89" s="505">
        <v>2</v>
      </c>
    </row>
    <row r="90" spans="1:10" x14ac:dyDescent="0.2">
      <c r="A90" s="120" t="s">
        <v>85</v>
      </c>
      <c r="B90" s="502">
        <v>519</v>
      </c>
      <c r="C90" s="121" t="s">
        <v>128</v>
      </c>
      <c r="D90" s="502">
        <v>3</v>
      </c>
      <c r="E90" s="121">
        <v>9</v>
      </c>
      <c r="F90" s="503">
        <v>121</v>
      </c>
      <c r="G90" s="503">
        <v>386</v>
      </c>
      <c r="H90" s="503">
        <v>2</v>
      </c>
      <c r="I90" s="510" t="s">
        <v>128</v>
      </c>
    </row>
    <row r="91" spans="1:10" ht="25.5" x14ac:dyDescent="0.2">
      <c r="A91" s="120" t="s">
        <v>564</v>
      </c>
      <c r="B91" s="502">
        <v>177</v>
      </c>
      <c r="C91" s="121" t="s">
        <v>128</v>
      </c>
      <c r="D91" s="502" t="s">
        <v>128</v>
      </c>
      <c r="E91" s="121">
        <v>2</v>
      </c>
      <c r="F91" s="503">
        <v>14</v>
      </c>
      <c r="G91" s="503">
        <v>161</v>
      </c>
      <c r="H91" s="503">
        <v>5</v>
      </c>
      <c r="I91" s="505" t="s">
        <v>128</v>
      </c>
    </row>
    <row r="92" spans="1:10" x14ac:dyDescent="0.2">
      <c r="A92" s="120"/>
      <c r="B92" s="502"/>
      <c r="C92" s="121"/>
      <c r="D92" s="502"/>
      <c r="E92" s="121"/>
      <c r="F92" s="503"/>
      <c r="G92" s="503"/>
      <c r="H92" s="503"/>
      <c r="I92" s="505"/>
    </row>
    <row r="93" spans="1:10" ht="25.5" x14ac:dyDescent="0.2">
      <c r="A93" s="122" t="s">
        <v>565</v>
      </c>
      <c r="B93" s="500">
        <v>82527</v>
      </c>
      <c r="C93" s="511">
        <v>453</v>
      </c>
      <c r="D93" s="500">
        <v>75755</v>
      </c>
      <c r="E93" s="511">
        <v>5330</v>
      </c>
      <c r="F93" s="512">
        <v>597</v>
      </c>
      <c r="G93" s="512">
        <v>357</v>
      </c>
      <c r="H93" s="512">
        <v>5</v>
      </c>
      <c r="I93" s="501">
        <v>35</v>
      </c>
    </row>
    <row r="94" spans="1:10" ht="25.5" x14ac:dyDescent="0.2">
      <c r="A94" s="120" t="s">
        <v>560</v>
      </c>
      <c r="B94" s="502">
        <v>78393</v>
      </c>
      <c r="C94" s="502">
        <v>452</v>
      </c>
      <c r="D94" s="502">
        <v>74769</v>
      </c>
      <c r="E94" s="502">
        <v>3135</v>
      </c>
      <c r="F94" s="502">
        <v>5</v>
      </c>
      <c r="G94" s="502" t="s">
        <v>128</v>
      </c>
      <c r="H94" s="502" t="s">
        <v>128</v>
      </c>
      <c r="I94" s="505">
        <v>32</v>
      </c>
      <c r="J94" s="41"/>
    </row>
    <row r="95" spans="1:10" ht="25.5" x14ac:dyDescent="0.2">
      <c r="A95" s="120" t="s">
        <v>561</v>
      </c>
      <c r="B95" s="506">
        <v>95</v>
      </c>
      <c r="C95" s="506">
        <v>99.8</v>
      </c>
      <c r="D95" s="506">
        <v>98.7</v>
      </c>
      <c r="E95" s="506">
        <v>58.8</v>
      </c>
      <c r="F95" s="506">
        <v>0.8</v>
      </c>
      <c r="G95" s="502" t="s">
        <v>128</v>
      </c>
      <c r="H95" s="502" t="s">
        <v>128</v>
      </c>
      <c r="I95" s="508">
        <v>91.4</v>
      </c>
      <c r="J95" s="41"/>
    </row>
    <row r="96" spans="1:10" ht="25.5" x14ac:dyDescent="0.2">
      <c r="A96" s="120" t="s">
        <v>562</v>
      </c>
      <c r="B96" s="502">
        <v>142</v>
      </c>
      <c r="C96" s="121">
        <v>2</v>
      </c>
      <c r="D96" s="502">
        <v>140</v>
      </c>
      <c r="E96" s="121" t="s">
        <v>128</v>
      </c>
      <c r="F96" s="503" t="s">
        <v>128</v>
      </c>
      <c r="G96" s="503" t="s">
        <v>128</v>
      </c>
      <c r="H96" s="503" t="s">
        <v>128</v>
      </c>
      <c r="I96" s="505" t="s">
        <v>128</v>
      </c>
    </row>
    <row r="97" spans="1:10" x14ac:dyDescent="0.2">
      <c r="A97" s="120" t="s">
        <v>77</v>
      </c>
      <c r="B97" s="502">
        <v>1438</v>
      </c>
      <c r="C97" s="121">
        <v>21</v>
      </c>
      <c r="D97" s="502">
        <v>1413</v>
      </c>
      <c r="E97" s="121">
        <v>4</v>
      </c>
      <c r="F97" s="503" t="s">
        <v>128</v>
      </c>
      <c r="G97" s="503" t="s">
        <v>128</v>
      </c>
      <c r="H97" s="503" t="s">
        <v>128</v>
      </c>
      <c r="I97" s="505" t="s">
        <v>128</v>
      </c>
    </row>
    <row r="98" spans="1:10" x14ac:dyDescent="0.2">
      <c r="A98" s="120" t="s">
        <v>78</v>
      </c>
      <c r="B98" s="502">
        <v>9912</v>
      </c>
      <c r="C98" s="121">
        <v>119</v>
      </c>
      <c r="D98" s="502">
        <v>9760</v>
      </c>
      <c r="E98" s="121">
        <v>28</v>
      </c>
      <c r="F98" s="503" t="s">
        <v>128</v>
      </c>
      <c r="G98" s="503" t="s">
        <v>128</v>
      </c>
      <c r="H98" s="503" t="s">
        <v>128</v>
      </c>
      <c r="I98" s="505">
        <v>5</v>
      </c>
    </row>
    <row r="99" spans="1:10" x14ac:dyDescent="0.2">
      <c r="A99" s="120" t="s">
        <v>79</v>
      </c>
      <c r="B99" s="502">
        <v>28652</v>
      </c>
      <c r="C99" s="121">
        <v>202</v>
      </c>
      <c r="D99" s="502">
        <v>28257</v>
      </c>
      <c r="E99" s="121">
        <v>179</v>
      </c>
      <c r="F99" s="503">
        <v>1</v>
      </c>
      <c r="G99" s="503" t="s">
        <v>128</v>
      </c>
      <c r="H99" s="503" t="s">
        <v>128</v>
      </c>
      <c r="I99" s="505">
        <v>13</v>
      </c>
    </row>
    <row r="100" spans="1:10" x14ac:dyDescent="0.2">
      <c r="A100" s="120" t="s">
        <v>80</v>
      </c>
      <c r="B100" s="502">
        <v>28420</v>
      </c>
      <c r="C100" s="121">
        <v>94</v>
      </c>
      <c r="D100" s="502">
        <v>27423</v>
      </c>
      <c r="E100" s="121">
        <v>895</v>
      </c>
      <c r="F100" s="503" t="s">
        <v>128</v>
      </c>
      <c r="G100" s="503" t="s">
        <v>128</v>
      </c>
      <c r="H100" s="503" t="s">
        <v>128</v>
      </c>
      <c r="I100" s="505">
        <v>8</v>
      </c>
    </row>
    <row r="101" spans="1:10" x14ac:dyDescent="0.2">
      <c r="A101" s="120" t="s">
        <v>81</v>
      </c>
      <c r="B101" s="502">
        <v>9829</v>
      </c>
      <c r="C101" s="121">
        <v>14</v>
      </c>
      <c r="D101" s="502">
        <v>7776</v>
      </c>
      <c r="E101" s="121">
        <v>2029</v>
      </c>
      <c r="F101" s="503">
        <v>4</v>
      </c>
      <c r="G101" s="503" t="s">
        <v>128</v>
      </c>
      <c r="H101" s="503" t="s">
        <v>128</v>
      </c>
      <c r="I101" s="505">
        <v>6</v>
      </c>
    </row>
    <row r="102" spans="1:10" ht="25.5" x14ac:dyDescent="0.2">
      <c r="A102" s="120" t="s">
        <v>563</v>
      </c>
      <c r="B102" s="502">
        <v>4129</v>
      </c>
      <c r="C102" s="502">
        <v>1</v>
      </c>
      <c r="D102" s="502">
        <v>984</v>
      </c>
      <c r="E102" s="502">
        <v>2193</v>
      </c>
      <c r="F102" s="502">
        <v>592</v>
      </c>
      <c r="G102" s="502">
        <v>356</v>
      </c>
      <c r="H102" s="502">
        <v>5</v>
      </c>
      <c r="I102" s="505">
        <v>3</v>
      </c>
      <c r="J102" s="41"/>
    </row>
    <row r="103" spans="1:10" ht="25.5" x14ac:dyDescent="0.2">
      <c r="A103" s="120" t="s">
        <v>561</v>
      </c>
      <c r="B103" s="506">
        <v>5</v>
      </c>
      <c r="C103" s="506">
        <v>0.2</v>
      </c>
      <c r="D103" s="506">
        <v>1.3</v>
      </c>
      <c r="E103" s="506">
        <v>41.1</v>
      </c>
      <c r="F103" s="506">
        <v>99.2</v>
      </c>
      <c r="G103" s="506">
        <v>99.7</v>
      </c>
      <c r="H103" s="506">
        <v>100</v>
      </c>
      <c r="I103" s="508">
        <v>8.6</v>
      </c>
      <c r="J103" s="41"/>
    </row>
    <row r="104" spans="1:10" x14ac:dyDescent="0.2">
      <c r="A104" s="120" t="s">
        <v>109</v>
      </c>
      <c r="B104" s="502">
        <v>2510</v>
      </c>
      <c r="C104" s="502">
        <v>1</v>
      </c>
      <c r="D104" s="502">
        <v>910</v>
      </c>
      <c r="E104" s="502">
        <v>1551</v>
      </c>
      <c r="F104" s="502">
        <v>47</v>
      </c>
      <c r="G104" s="500" t="s">
        <v>128</v>
      </c>
      <c r="H104" s="500" t="s">
        <v>128</v>
      </c>
      <c r="I104" s="505">
        <v>1</v>
      </c>
    </row>
    <row r="105" spans="1:10" x14ac:dyDescent="0.2">
      <c r="A105" s="120" t="s">
        <v>83</v>
      </c>
      <c r="B105" s="513">
        <v>856</v>
      </c>
      <c r="C105" s="513" t="s">
        <v>128</v>
      </c>
      <c r="D105" s="513">
        <v>69</v>
      </c>
      <c r="E105" s="513">
        <v>561</v>
      </c>
      <c r="F105" s="513">
        <v>224</v>
      </c>
      <c r="G105" s="513">
        <v>1</v>
      </c>
      <c r="H105" s="513" t="s">
        <v>128</v>
      </c>
      <c r="I105" s="514">
        <v>1</v>
      </c>
    </row>
    <row r="106" spans="1:10" x14ac:dyDescent="0.2">
      <c r="A106" s="120" t="s">
        <v>84</v>
      </c>
      <c r="B106" s="502">
        <v>407</v>
      </c>
      <c r="C106" s="121" t="s">
        <v>128</v>
      </c>
      <c r="D106" s="502">
        <v>2</v>
      </c>
      <c r="E106" s="121">
        <v>79</v>
      </c>
      <c r="F106" s="502">
        <v>259</v>
      </c>
      <c r="G106" s="503">
        <v>66</v>
      </c>
      <c r="H106" s="504" t="s">
        <v>128</v>
      </c>
      <c r="I106" s="510">
        <v>1</v>
      </c>
    </row>
    <row r="107" spans="1:10" x14ac:dyDescent="0.2">
      <c r="A107" s="120" t="s">
        <v>85</v>
      </c>
      <c r="B107" s="502">
        <v>268</v>
      </c>
      <c r="C107" s="121" t="s">
        <v>128</v>
      </c>
      <c r="D107" s="502">
        <v>3</v>
      </c>
      <c r="E107" s="121">
        <v>2</v>
      </c>
      <c r="F107" s="502">
        <v>54</v>
      </c>
      <c r="G107" s="502">
        <v>209</v>
      </c>
      <c r="H107" s="504">
        <v>1</v>
      </c>
      <c r="I107" s="510" t="s">
        <v>128</v>
      </c>
    </row>
    <row r="108" spans="1:10" ht="25.5" x14ac:dyDescent="0.2">
      <c r="A108" s="120" t="s">
        <v>564</v>
      </c>
      <c r="B108" s="502">
        <v>88</v>
      </c>
      <c r="C108" s="504" t="s">
        <v>128</v>
      </c>
      <c r="D108" s="502" t="s">
        <v>128</v>
      </c>
      <c r="E108" s="121" t="s">
        <v>128</v>
      </c>
      <c r="F108" s="502">
        <v>8</v>
      </c>
      <c r="G108" s="502">
        <v>80</v>
      </c>
      <c r="H108" s="504">
        <v>4</v>
      </c>
      <c r="I108" s="505" t="s">
        <v>128</v>
      </c>
    </row>
    <row r="109" spans="1:10" x14ac:dyDescent="0.2">
      <c r="A109" s="598" t="s">
        <v>685</v>
      </c>
      <c r="B109" s="598"/>
      <c r="C109" s="598"/>
      <c r="D109" s="598"/>
      <c r="E109" s="598"/>
      <c r="F109" s="598"/>
      <c r="G109" s="598"/>
      <c r="H109" s="598"/>
      <c r="I109" s="598"/>
    </row>
    <row r="110" spans="1:10" x14ac:dyDescent="0.2">
      <c r="A110" s="520" t="s">
        <v>567</v>
      </c>
      <c r="B110" s="500">
        <v>388178</v>
      </c>
      <c r="C110" s="500">
        <v>2253</v>
      </c>
      <c r="D110" s="500">
        <v>358289</v>
      </c>
      <c r="E110" s="500">
        <v>23728</v>
      </c>
      <c r="F110" s="500">
        <v>2527</v>
      </c>
      <c r="G110" s="500">
        <v>1237</v>
      </c>
      <c r="H110" s="500">
        <v>6</v>
      </c>
      <c r="I110" s="501">
        <v>144</v>
      </c>
    </row>
    <row r="111" spans="1:10" ht="25.5" x14ac:dyDescent="0.2">
      <c r="A111" s="120" t="s">
        <v>560</v>
      </c>
      <c r="B111" s="502">
        <v>366686</v>
      </c>
      <c r="C111" s="502">
        <v>2245</v>
      </c>
      <c r="D111" s="502">
        <v>351737</v>
      </c>
      <c r="E111" s="502">
        <v>12581</v>
      </c>
      <c r="F111" s="502">
        <v>10</v>
      </c>
      <c r="G111" s="503" t="s">
        <v>128</v>
      </c>
      <c r="H111" s="504" t="s">
        <v>128</v>
      </c>
      <c r="I111" s="505">
        <v>113</v>
      </c>
    </row>
    <row r="112" spans="1:10" ht="25.5" x14ac:dyDescent="0.2">
      <c r="A112" s="120" t="s">
        <v>561</v>
      </c>
      <c r="B112" s="506">
        <v>94.5</v>
      </c>
      <c r="C112" s="506">
        <v>99.6</v>
      </c>
      <c r="D112" s="506">
        <v>98.2</v>
      </c>
      <c r="E112" s="506">
        <v>53</v>
      </c>
      <c r="F112" s="506">
        <v>0.4</v>
      </c>
      <c r="G112" s="507" t="s">
        <v>128</v>
      </c>
      <c r="H112" s="504" t="s">
        <v>128</v>
      </c>
      <c r="I112" s="508">
        <v>78.5</v>
      </c>
    </row>
    <row r="113" spans="1:10" ht="25.5" x14ac:dyDescent="0.2">
      <c r="A113" s="120" t="s">
        <v>562</v>
      </c>
      <c r="B113" s="502">
        <v>430</v>
      </c>
      <c r="C113" s="502">
        <v>7</v>
      </c>
      <c r="D113" s="502">
        <v>423</v>
      </c>
      <c r="E113" s="502" t="s">
        <v>128</v>
      </c>
      <c r="F113" s="504" t="s">
        <v>128</v>
      </c>
      <c r="G113" s="504" t="s">
        <v>128</v>
      </c>
      <c r="H113" s="504" t="s">
        <v>128</v>
      </c>
      <c r="I113" s="509" t="s">
        <v>128</v>
      </c>
    </row>
    <row r="114" spans="1:10" x14ac:dyDescent="0.2">
      <c r="A114" s="120" t="s">
        <v>77</v>
      </c>
      <c r="B114" s="502">
        <v>4520</v>
      </c>
      <c r="C114" s="502">
        <v>74</v>
      </c>
      <c r="D114" s="502">
        <v>4436</v>
      </c>
      <c r="E114" s="502">
        <v>10</v>
      </c>
      <c r="F114" s="503" t="s">
        <v>128</v>
      </c>
      <c r="G114" s="504" t="s">
        <v>128</v>
      </c>
      <c r="H114" s="504" t="s">
        <v>128</v>
      </c>
      <c r="I114" s="510" t="s">
        <v>128</v>
      </c>
    </row>
    <row r="115" spans="1:10" x14ac:dyDescent="0.2">
      <c r="A115" s="120" t="s">
        <v>78</v>
      </c>
      <c r="B115" s="502">
        <v>35691</v>
      </c>
      <c r="C115" s="502">
        <v>484</v>
      </c>
      <c r="D115" s="502">
        <v>35102</v>
      </c>
      <c r="E115" s="502">
        <v>91</v>
      </c>
      <c r="F115" s="503" t="s">
        <v>128</v>
      </c>
      <c r="G115" s="503" t="s">
        <v>128</v>
      </c>
      <c r="H115" s="504" t="s">
        <v>128</v>
      </c>
      <c r="I115" s="510">
        <v>14</v>
      </c>
    </row>
    <row r="116" spans="1:10" x14ac:dyDescent="0.2">
      <c r="A116" s="120" t="s">
        <v>79</v>
      </c>
      <c r="B116" s="502">
        <v>121100</v>
      </c>
      <c r="C116" s="502">
        <v>966</v>
      </c>
      <c r="D116" s="502">
        <v>119484</v>
      </c>
      <c r="E116" s="502">
        <v>608</v>
      </c>
      <c r="F116" s="503">
        <v>1</v>
      </c>
      <c r="G116" s="503" t="s">
        <v>128</v>
      </c>
      <c r="H116" s="504" t="s">
        <v>128</v>
      </c>
      <c r="I116" s="505">
        <v>41</v>
      </c>
    </row>
    <row r="117" spans="1:10" x14ac:dyDescent="0.2">
      <c r="A117" s="120" t="s">
        <v>80</v>
      </c>
      <c r="B117" s="502">
        <v>148168</v>
      </c>
      <c r="C117" s="502">
        <v>618</v>
      </c>
      <c r="D117" s="502">
        <v>144113</v>
      </c>
      <c r="E117" s="502">
        <v>3401</v>
      </c>
      <c r="F117" s="502">
        <v>1</v>
      </c>
      <c r="G117" s="503" t="s">
        <v>128</v>
      </c>
      <c r="H117" s="504" t="s">
        <v>128</v>
      </c>
      <c r="I117" s="505">
        <v>35</v>
      </c>
    </row>
    <row r="118" spans="1:10" x14ac:dyDescent="0.2">
      <c r="A118" s="120" t="s">
        <v>81</v>
      </c>
      <c r="B118" s="502">
        <v>56777</v>
      </c>
      <c r="C118" s="502">
        <v>96</v>
      </c>
      <c r="D118" s="502">
        <v>48179</v>
      </c>
      <c r="E118" s="502">
        <v>8471</v>
      </c>
      <c r="F118" s="502">
        <v>8</v>
      </c>
      <c r="G118" s="503" t="s">
        <v>128</v>
      </c>
      <c r="H118" s="504" t="s">
        <v>128</v>
      </c>
      <c r="I118" s="505">
        <v>23</v>
      </c>
    </row>
    <row r="119" spans="1:10" ht="25.5" x14ac:dyDescent="0.2">
      <c r="A119" s="120" t="s">
        <v>563</v>
      </c>
      <c r="B119" s="502">
        <v>21451</v>
      </c>
      <c r="C119" s="502">
        <v>8</v>
      </c>
      <c r="D119" s="502">
        <v>6532</v>
      </c>
      <c r="E119" s="502">
        <v>11144</v>
      </c>
      <c r="F119" s="502">
        <v>2517</v>
      </c>
      <c r="G119" s="502">
        <v>1231</v>
      </c>
      <c r="H119" s="502">
        <v>6</v>
      </c>
      <c r="I119" s="505">
        <v>19</v>
      </c>
    </row>
    <row r="120" spans="1:10" ht="25.5" x14ac:dyDescent="0.2">
      <c r="A120" s="120" t="s">
        <v>561</v>
      </c>
      <c r="B120" s="506">
        <v>5.5</v>
      </c>
      <c r="C120" s="506">
        <v>0.4</v>
      </c>
      <c r="D120" s="506">
        <v>1.8</v>
      </c>
      <c r="E120" s="506">
        <v>47</v>
      </c>
      <c r="F120" s="506">
        <v>99.6</v>
      </c>
      <c r="G120" s="506">
        <v>99.5</v>
      </c>
      <c r="H120" s="506">
        <v>100</v>
      </c>
      <c r="I120" s="508">
        <v>13.2</v>
      </c>
    </row>
    <row r="121" spans="1:10" x14ac:dyDescent="0.2">
      <c r="A121" s="120" t="s">
        <v>109</v>
      </c>
      <c r="B121" s="502">
        <v>13906</v>
      </c>
      <c r="C121" s="502">
        <v>6</v>
      </c>
      <c r="D121" s="502">
        <v>6097</v>
      </c>
      <c r="E121" s="502">
        <v>7667</v>
      </c>
      <c r="F121" s="502">
        <v>125</v>
      </c>
      <c r="G121" s="502">
        <v>1</v>
      </c>
      <c r="H121" s="504" t="s">
        <v>128</v>
      </c>
      <c r="I121" s="510">
        <v>10</v>
      </c>
    </row>
    <row r="122" spans="1:10" x14ac:dyDescent="0.2">
      <c r="A122" s="120" t="s">
        <v>83</v>
      </c>
      <c r="B122" s="502">
        <v>4306</v>
      </c>
      <c r="C122" s="502">
        <v>2</v>
      </c>
      <c r="D122" s="502">
        <v>416</v>
      </c>
      <c r="E122" s="502">
        <v>2965</v>
      </c>
      <c r="F122" s="502">
        <v>911</v>
      </c>
      <c r="G122" s="502">
        <v>7</v>
      </c>
      <c r="H122" s="503" t="s">
        <v>128</v>
      </c>
      <c r="I122" s="510">
        <v>5</v>
      </c>
    </row>
    <row r="123" spans="1:10" x14ac:dyDescent="0.2">
      <c r="A123" s="120" t="s">
        <v>84</v>
      </c>
      <c r="B123" s="502">
        <v>1941</v>
      </c>
      <c r="C123" s="503" t="s">
        <v>128</v>
      </c>
      <c r="D123" s="502">
        <v>19</v>
      </c>
      <c r="E123" s="502">
        <v>495</v>
      </c>
      <c r="F123" s="502">
        <v>1211</v>
      </c>
      <c r="G123" s="502">
        <v>214</v>
      </c>
      <c r="H123" s="504" t="s">
        <v>128</v>
      </c>
      <c r="I123" s="505">
        <v>2</v>
      </c>
    </row>
    <row r="124" spans="1:10" x14ac:dyDescent="0.2">
      <c r="A124" s="120" t="s">
        <v>85</v>
      </c>
      <c r="B124" s="502">
        <v>1028</v>
      </c>
      <c r="C124" s="121" t="s">
        <v>128</v>
      </c>
      <c r="D124" s="502" t="s">
        <v>128</v>
      </c>
      <c r="E124" s="121">
        <v>17</v>
      </c>
      <c r="F124" s="503">
        <v>252</v>
      </c>
      <c r="G124" s="503">
        <v>758</v>
      </c>
      <c r="H124" s="503">
        <v>1</v>
      </c>
      <c r="I124" s="510">
        <v>1</v>
      </c>
    </row>
    <row r="125" spans="1:10" ht="25.5" x14ac:dyDescent="0.2">
      <c r="A125" s="120" t="s">
        <v>564</v>
      </c>
      <c r="B125" s="502">
        <v>270</v>
      </c>
      <c r="C125" s="121" t="s">
        <v>128</v>
      </c>
      <c r="D125" s="502" t="s">
        <v>128</v>
      </c>
      <c r="E125" s="121" t="s">
        <v>128</v>
      </c>
      <c r="F125" s="503">
        <v>18</v>
      </c>
      <c r="G125" s="503">
        <v>251</v>
      </c>
      <c r="H125" s="503">
        <v>5</v>
      </c>
      <c r="I125" s="505">
        <v>1</v>
      </c>
    </row>
    <row r="126" spans="1:10" x14ac:dyDescent="0.2">
      <c r="A126" s="120"/>
      <c r="B126" s="502"/>
      <c r="C126" s="121"/>
      <c r="D126" s="502"/>
      <c r="E126" s="121"/>
      <c r="F126" s="503"/>
      <c r="G126" s="503"/>
      <c r="H126" s="503"/>
      <c r="I126" s="505"/>
    </row>
    <row r="127" spans="1:10" ht="25.5" x14ac:dyDescent="0.2">
      <c r="A127" s="122" t="s">
        <v>565</v>
      </c>
      <c r="B127" s="500">
        <v>199820</v>
      </c>
      <c r="C127" s="511">
        <v>1152</v>
      </c>
      <c r="D127" s="500">
        <v>183597</v>
      </c>
      <c r="E127" s="511">
        <v>12949</v>
      </c>
      <c r="F127" s="512">
        <v>1368</v>
      </c>
      <c r="G127" s="512">
        <v>676</v>
      </c>
      <c r="H127" s="512">
        <v>6</v>
      </c>
      <c r="I127" s="501">
        <v>78</v>
      </c>
    </row>
    <row r="128" spans="1:10" ht="25.5" x14ac:dyDescent="0.2">
      <c r="A128" s="120" t="s">
        <v>560</v>
      </c>
      <c r="B128" s="502">
        <v>189774</v>
      </c>
      <c r="C128" s="502">
        <v>1150</v>
      </c>
      <c r="D128" s="502">
        <v>181063</v>
      </c>
      <c r="E128" s="502">
        <v>7490</v>
      </c>
      <c r="F128" s="502">
        <v>6</v>
      </c>
      <c r="G128" s="503" t="s">
        <v>128</v>
      </c>
      <c r="H128" s="503" t="s">
        <v>128</v>
      </c>
      <c r="I128" s="505">
        <v>65</v>
      </c>
      <c r="J128" s="41"/>
    </row>
    <row r="129" spans="1:10" ht="25.5" x14ac:dyDescent="0.2">
      <c r="A129" s="120" t="s">
        <v>561</v>
      </c>
      <c r="B129" s="506">
        <v>95</v>
      </c>
      <c r="C129" s="506">
        <v>99.8</v>
      </c>
      <c r="D129" s="506">
        <v>98.6</v>
      </c>
      <c r="E129" s="506">
        <v>57.8</v>
      </c>
      <c r="F129" s="506">
        <v>0.4</v>
      </c>
      <c r="G129" s="506" t="s">
        <v>128</v>
      </c>
      <c r="H129" s="506" t="s">
        <v>128</v>
      </c>
      <c r="I129" s="508">
        <v>83.3</v>
      </c>
      <c r="J129" s="41"/>
    </row>
    <row r="130" spans="1:10" ht="25.5" x14ac:dyDescent="0.2">
      <c r="A130" s="120" t="s">
        <v>562</v>
      </c>
      <c r="B130" s="502">
        <v>323</v>
      </c>
      <c r="C130" s="121">
        <v>6</v>
      </c>
      <c r="D130" s="502">
        <v>317</v>
      </c>
      <c r="E130" s="121" t="s">
        <v>128</v>
      </c>
      <c r="F130" s="503" t="s">
        <v>128</v>
      </c>
      <c r="G130" s="503" t="s">
        <v>128</v>
      </c>
      <c r="H130" s="503" t="s">
        <v>128</v>
      </c>
      <c r="I130" s="505" t="s">
        <v>128</v>
      </c>
    </row>
    <row r="131" spans="1:10" x14ac:dyDescent="0.2">
      <c r="A131" s="120" t="s">
        <v>77</v>
      </c>
      <c r="B131" s="502">
        <v>3236</v>
      </c>
      <c r="C131" s="121">
        <v>50</v>
      </c>
      <c r="D131" s="502">
        <v>3181</v>
      </c>
      <c r="E131" s="121">
        <v>5</v>
      </c>
      <c r="F131" s="503" t="s">
        <v>128</v>
      </c>
      <c r="G131" s="503" t="s">
        <v>128</v>
      </c>
      <c r="H131" s="503" t="s">
        <v>128</v>
      </c>
      <c r="I131" s="505" t="s">
        <v>128</v>
      </c>
    </row>
    <row r="132" spans="1:10" x14ac:dyDescent="0.2">
      <c r="A132" s="120" t="s">
        <v>78</v>
      </c>
      <c r="B132" s="502">
        <v>23263</v>
      </c>
      <c r="C132" s="121">
        <v>299</v>
      </c>
      <c r="D132" s="502">
        <v>22902</v>
      </c>
      <c r="E132" s="121">
        <v>54</v>
      </c>
      <c r="F132" s="503" t="s">
        <v>128</v>
      </c>
      <c r="G132" s="503" t="s">
        <v>128</v>
      </c>
      <c r="H132" s="503" t="s">
        <v>128</v>
      </c>
      <c r="I132" s="505">
        <v>8</v>
      </c>
    </row>
    <row r="133" spans="1:10" x14ac:dyDescent="0.2">
      <c r="A133" s="120" t="s">
        <v>79</v>
      </c>
      <c r="B133" s="502">
        <v>68335</v>
      </c>
      <c r="C133" s="121">
        <v>504</v>
      </c>
      <c r="D133" s="502">
        <v>67397</v>
      </c>
      <c r="E133" s="121">
        <v>405</v>
      </c>
      <c r="F133" s="503">
        <v>1</v>
      </c>
      <c r="G133" s="503" t="s">
        <v>128</v>
      </c>
      <c r="H133" s="503" t="s">
        <v>128</v>
      </c>
      <c r="I133" s="505">
        <v>28</v>
      </c>
    </row>
    <row r="134" spans="1:10" x14ac:dyDescent="0.2">
      <c r="A134" s="120" t="s">
        <v>80</v>
      </c>
      <c r="B134" s="502">
        <v>70341</v>
      </c>
      <c r="C134" s="121">
        <v>251</v>
      </c>
      <c r="D134" s="502">
        <v>67891</v>
      </c>
      <c r="E134" s="121">
        <v>2179</v>
      </c>
      <c r="F134" s="503" t="s">
        <v>128</v>
      </c>
      <c r="G134" s="503" t="s">
        <v>128</v>
      </c>
      <c r="H134" s="503" t="s">
        <v>128</v>
      </c>
      <c r="I134" s="505">
        <v>20</v>
      </c>
    </row>
    <row r="135" spans="1:10" x14ac:dyDescent="0.2">
      <c r="A135" s="120" t="s">
        <v>81</v>
      </c>
      <c r="B135" s="502">
        <v>24276</v>
      </c>
      <c r="C135" s="121">
        <v>40</v>
      </c>
      <c r="D135" s="502">
        <v>19375</v>
      </c>
      <c r="E135" s="121">
        <v>4847</v>
      </c>
      <c r="F135" s="503">
        <v>5</v>
      </c>
      <c r="G135" s="503" t="s">
        <v>128</v>
      </c>
      <c r="H135" s="503" t="s">
        <v>128</v>
      </c>
      <c r="I135" s="505">
        <v>9</v>
      </c>
      <c r="J135" s="41"/>
    </row>
    <row r="136" spans="1:10" ht="25.5" x14ac:dyDescent="0.2">
      <c r="A136" s="120" t="s">
        <v>563</v>
      </c>
      <c r="B136" s="502">
        <v>10032</v>
      </c>
      <c r="C136" s="502">
        <v>2</v>
      </c>
      <c r="D136" s="502">
        <v>2527</v>
      </c>
      <c r="E136" s="502">
        <v>5457</v>
      </c>
      <c r="F136" s="502">
        <v>1362</v>
      </c>
      <c r="G136" s="502">
        <v>676</v>
      </c>
      <c r="H136" s="502">
        <v>6</v>
      </c>
      <c r="I136" s="505">
        <v>8</v>
      </c>
      <c r="J136" s="41"/>
    </row>
    <row r="137" spans="1:10" ht="25.5" x14ac:dyDescent="0.2">
      <c r="A137" s="120" t="s">
        <v>561</v>
      </c>
      <c r="B137" s="506">
        <v>5</v>
      </c>
      <c r="C137" s="506">
        <v>0.2</v>
      </c>
      <c r="D137" s="506">
        <v>1.4</v>
      </c>
      <c r="E137" s="506">
        <v>42.1</v>
      </c>
      <c r="F137" s="506">
        <v>99.6</v>
      </c>
      <c r="G137" s="506">
        <v>100</v>
      </c>
      <c r="H137" s="506">
        <v>100</v>
      </c>
      <c r="I137" s="508">
        <v>10.3</v>
      </c>
      <c r="J137" s="41"/>
    </row>
    <row r="138" spans="1:10" x14ac:dyDescent="0.2">
      <c r="A138" s="120" t="s">
        <v>109</v>
      </c>
      <c r="B138" s="502">
        <v>6326</v>
      </c>
      <c r="C138" s="502">
        <v>2</v>
      </c>
      <c r="D138" s="502">
        <v>2358</v>
      </c>
      <c r="E138" s="502">
        <v>3872</v>
      </c>
      <c r="F138" s="502">
        <v>92</v>
      </c>
      <c r="G138" s="502" t="s">
        <v>128</v>
      </c>
      <c r="H138" s="500" t="s">
        <v>128</v>
      </c>
      <c r="I138" s="505">
        <v>2</v>
      </c>
      <c r="J138" s="41"/>
    </row>
    <row r="139" spans="1:10" x14ac:dyDescent="0.2">
      <c r="A139" s="120" t="s">
        <v>83</v>
      </c>
      <c r="B139" s="506">
        <v>2063</v>
      </c>
      <c r="C139" s="506" t="s">
        <v>128</v>
      </c>
      <c r="D139" s="506">
        <v>159</v>
      </c>
      <c r="E139" s="506">
        <v>1369</v>
      </c>
      <c r="F139" s="506">
        <v>528</v>
      </c>
      <c r="G139" s="506">
        <v>4</v>
      </c>
      <c r="H139" s="506" t="s">
        <v>128</v>
      </c>
      <c r="I139" s="508">
        <v>3</v>
      </c>
      <c r="J139" s="41"/>
    </row>
    <row r="140" spans="1:10" x14ac:dyDescent="0.2">
      <c r="A140" s="120" t="s">
        <v>84</v>
      </c>
      <c r="B140" s="502">
        <v>973</v>
      </c>
      <c r="C140" s="121" t="s">
        <v>128</v>
      </c>
      <c r="D140" s="502">
        <v>10</v>
      </c>
      <c r="E140" s="121">
        <v>209</v>
      </c>
      <c r="F140" s="502">
        <v>619</v>
      </c>
      <c r="G140" s="503">
        <v>133</v>
      </c>
      <c r="H140" s="504" t="s">
        <v>128</v>
      </c>
      <c r="I140" s="510">
        <v>2</v>
      </c>
      <c r="J140" s="41"/>
    </row>
    <row r="141" spans="1:10" x14ac:dyDescent="0.2">
      <c r="A141" s="120" t="s">
        <v>85</v>
      </c>
      <c r="B141" s="502">
        <v>533</v>
      </c>
      <c r="C141" s="121" t="s">
        <v>128</v>
      </c>
      <c r="D141" s="502" t="s">
        <v>128</v>
      </c>
      <c r="E141" s="121">
        <v>7</v>
      </c>
      <c r="F141" s="502">
        <v>112</v>
      </c>
      <c r="G141" s="502">
        <v>413</v>
      </c>
      <c r="H141" s="504">
        <v>1</v>
      </c>
      <c r="I141" s="510">
        <v>1</v>
      </c>
      <c r="J141" s="41"/>
    </row>
    <row r="142" spans="1:10" ht="25.5" x14ac:dyDescent="0.2">
      <c r="A142" s="120" t="s">
        <v>564</v>
      </c>
      <c r="B142" s="502">
        <v>137</v>
      </c>
      <c r="C142" s="121" t="s">
        <v>128</v>
      </c>
      <c r="D142" s="121" t="s">
        <v>128</v>
      </c>
      <c r="E142" s="121" t="s">
        <v>128</v>
      </c>
      <c r="F142" s="502">
        <v>11</v>
      </c>
      <c r="G142" s="502">
        <v>126</v>
      </c>
      <c r="H142" s="504">
        <v>5</v>
      </c>
      <c r="I142" s="509" t="s">
        <v>128</v>
      </c>
      <c r="J142" s="41"/>
    </row>
    <row r="143" spans="1:10" x14ac:dyDescent="0.2">
      <c r="A143" s="120"/>
      <c r="B143" s="518"/>
      <c r="C143" s="518"/>
      <c r="D143" s="518"/>
      <c r="E143" s="518"/>
      <c r="F143" s="518"/>
      <c r="G143" s="518"/>
      <c r="H143" s="518"/>
      <c r="I143" s="519"/>
      <c r="J143" s="41"/>
    </row>
    <row r="144" spans="1:10" x14ac:dyDescent="0.2">
      <c r="A144" s="123" t="s">
        <v>568</v>
      </c>
      <c r="B144" s="500">
        <v>228714</v>
      </c>
      <c r="C144" s="500">
        <v>1381</v>
      </c>
      <c r="D144" s="500">
        <v>210828</v>
      </c>
      <c r="E144" s="500">
        <v>14127</v>
      </c>
      <c r="F144" s="500">
        <v>1571</v>
      </c>
      <c r="G144" s="500">
        <v>717</v>
      </c>
      <c r="H144" s="500">
        <v>2</v>
      </c>
      <c r="I144" s="501">
        <v>90</v>
      </c>
    </row>
    <row r="145" spans="1:9" ht="25.5" x14ac:dyDescent="0.2">
      <c r="A145" s="120" t="s">
        <v>560</v>
      </c>
      <c r="B145" s="502">
        <v>215663</v>
      </c>
      <c r="C145" s="502">
        <v>1378</v>
      </c>
      <c r="D145" s="502">
        <v>206803</v>
      </c>
      <c r="E145" s="502">
        <v>7414</v>
      </c>
      <c r="F145" s="502">
        <v>4</v>
      </c>
      <c r="G145" s="503" t="s">
        <v>128</v>
      </c>
      <c r="H145" s="504" t="s">
        <v>128</v>
      </c>
      <c r="I145" s="505">
        <v>64</v>
      </c>
    </row>
    <row r="146" spans="1:9" ht="25.5" x14ac:dyDescent="0.2">
      <c r="A146" s="120" t="s">
        <v>561</v>
      </c>
      <c r="B146" s="506">
        <v>94.3</v>
      </c>
      <c r="C146" s="506">
        <v>99.8</v>
      </c>
      <c r="D146" s="506">
        <v>98.1</v>
      </c>
      <c r="E146" s="506">
        <v>52.5</v>
      </c>
      <c r="F146" s="506">
        <v>0.3</v>
      </c>
      <c r="G146" s="507" t="s">
        <v>128</v>
      </c>
      <c r="H146" s="504" t="s">
        <v>128</v>
      </c>
      <c r="I146" s="508">
        <v>71.099999999999994</v>
      </c>
    </row>
    <row r="147" spans="1:9" ht="25.5" x14ac:dyDescent="0.2">
      <c r="A147" s="120" t="s">
        <v>562</v>
      </c>
      <c r="B147" s="502">
        <v>241</v>
      </c>
      <c r="C147" s="502">
        <v>5</v>
      </c>
      <c r="D147" s="502">
        <v>236</v>
      </c>
      <c r="E147" s="502" t="s">
        <v>128</v>
      </c>
      <c r="F147" s="504" t="s">
        <v>128</v>
      </c>
      <c r="G147" s="504" t="s">
        <v>128</v>
      </c>
      <c r="H147" s="504" t="s">
        <v>128</v>
      </c>
      <c r="I147" s="509" t="s">
        <v>128</v>
      </c>
    </row>
    <row r="148" spans="1:9" x14ac:dyDescent="0.2">
      <c r="A148" s="120" t="s">
        <v>77</v>
      </c>
      <c r="B148" s="502">
        <v>2515</v>
      </c>
      <c r="C148" s="502">
        <v>44</v>
      </c>
      <c r="D148" s="502">
        <v>2466</v>
      </c>
      <c r="E148" s="502">
        <v>5</v>
      </c>
      <c r="F148" s="503" t="s">
        <v>128</v>
      </c>
      <c r="G148" s="504" t="s">
        <v>128</v>
      </c>
      <c r="H148" s="504" t="s">
        <v>128</v>
      </c>
      <c r="I148" s="510" t="s">
        <v>128</v>
      </c>
    </row>
    <row r="149" spans="1:9" x14ac:dyDescent="0.2">
      <c r="A149" s="120" t="s">
        <v>78</v>
      </c>
      <c r="B149" s="502">
        <v>20356</v>
      </c>
      <c r="C149" s="502">
        <v>298</v>
      </c>
      <c r="D149" s="502">
        <v>20000</v>
      </c>
      <c r="E149" s="502">
        <v>50</v>
      </c>
      <c r="F149" s="503" t="s">
        <v>128</v>
      </c>
      <c r="G149" s="503" t="s">
        <v>128</v>
      </c>
      <c r="H149" s="504" t="s">
        <v>128</v>
      </c>
      <c r="I149" s="510">
        <v>8</v>
      </c>
    </row>
    <row r="150" spans="1:9" x14ac:dyDescent="0.2">
      <c r="A150" s="120" t="s">
        <v>79</v>
      </c>
      <c r="B150" s="502">
        <v>70312</v>
      </c>
      <c r="C150" s="502">
        <v>584</v>
      </c>
      <c r="D150" s="502">
        <v>69363</v>
      </c>
      <c r="E150" s="502">
        <v>341</v>
      </c>
      <c r="F150" s="503" t="s">
        <v>128</v>
      </c>
      <c r="G150" s="503" t="s">
        <v>128</v>
      </c>
      <c r="H150" s="504" t="s">
        <v>128</v>
      </c>
      <c r="I150" s="505">
        <v>24</v>
      </c>
    </row>
    <row r="151" spans="1:9" x14ac:dyDescent="0.2">
      <c r="A151" s="120" t="s">
        <v>80</v>
      </c>
      <c r="B151" s="502">
        <v>88002</v>
      </c>
      <c r="C151" s="502">
        <v>389</v>
      </c>
      <c r="D151" s="502">
        <v>85588</v>
      </c>
      <c r="E151" s="502">
        <v>2003</v>
      </c>
      <c r="F151" s="502" t="s">
        <v>128</v>
      </c>
      <c r="G151" s="503" t="s">
        <v>128</v>
      </c>
      <c r="H151" s="504" t="s">
        <v>128</v>
      </c>
      <c r="I151" s="505">
        <v>22</v>
      </c>
    </row>
    <row r="152" spans="1:9" x14ac:dyDescent="0.2">
      <c r="A152" s="120" t="s">
        <v>81</v>
      </c>
      <c r="B152" s="502">
        <v>34237</v>
      </c>
      <c r="C152" s="502">
        <v>58</v>
      </c>
      <c r="D152" s="502">
        <v>29150</v>
      </c>
      <c r="E152" s="502">
        <v>5015</v>
      </c>
      <c r="F152" s="502">
        <v>4</v>
      </c>
      <c r="G152" s="503" t="s">
        <v>128</v>
      </c>
      <c r="H152" s="504" t="s">
        <v>128</v>
      </c>
      <c r="I152" s="505">
        <v>10</v>
      </c>
    </row>
    <row r="153" spans="1:9" ht="25.5" x14ac:dyDescent="0.2">
      <c r="A153" s="120" t="s">
        <v>563</v>
      </c>
      <c r="B153" s="502">
        <v>13016</v>
      </c>
      <c r="C153" s="502">
        <v>3</v>
      </c>
      <c r="D153" s="502">
        <v>4010</v>
      </c>
      <c r="E153" s="502">
        <v>6710</v>
      </c>
      <c r="F153" s="502">
        <v>1567</v>
      </c>
      <c r="G153" s="502">
        <v>712</v>
      </c>
      <c r="H153" s="502">
        <v>2</v>
      </c>
      <c r="I153" s="505">
        <v>14</v>
      </c>
    </row>
    <row r="154" spans="1:9" ht="25.5" x14ac:dyDescent="0.2">
      <c r="A154" s="120" t="s">
        <v>561</v>
      </c>
      <c r="B154" s="506">
        <v>5.7</v>
      </c>
      <c r="C154" s="506">
        <v>0.2</v>
      </c>
      <c r="D154" s="506">
        <v>1.9</v>
      </c>
      <c r="E154" s="506">
        <v>47.5</v>
      </c>
      <c r="F154" s="506">
        <v>99.7</v>
      </c>
      <c r="G154" s="506">
        <v>99.3</v>
      </c>
      <c r="H154" s="506">
        <v>100</v>
      </c>
      <c r="I154" s="508">
        <v>15.6</v>
      </c>
    </row>
    <row r="155" spans="1:9" x14ac:dyDescent="0.2">
      <c r="A155" s="120" t="s">
        <v>109</v>
      </c>
      <c r="B155" s="502">
        <v>8412</v>
      </c>
      <c r="C155" s="502">
        <v>2</v>
      </c>
      <c r="D155" s="502">
        <v>3744</v>
      </c>
      <c r="E155" s="502">
        <v>4587</v>
      </c>
      <c r="F155" s="502">
        <v>71</v>
      </c>
      <c r="G155" s="502">
        <v>1</v>
      </c>
      <c r="H155" s="504" t="s">
        <v>128</v>
      </c>
      <c r="I155" s="510">
        <v>7</v>
      </c>
    </row>
    <row r="156" spans="1:9" x14ac:dyDescent="0.2">
      <c r="A156" s="120" t="s">
        <v>83</v>
      </c>
      <c r="B156" s="502">
        <v>2628</v>
      </c>
      <c r="C156" s="502">
        <v>1</v>
      </c>
      <c r="D156" s="502">
        <v>255</v>
      </c>
      <c r="E156" s="502">
        <v>1800</v>
      </c>
      <c r="F156" s="502">
        <v>564</v>
      </c>
      <c r="G156" s="502">
        <v>4</v>
      </c>
      <c r="H156" s="503" t="s">
        <v>128</v>
      </c>
      <c r="I156" s="510">
        <v>4</v>
      </c>
    </row>
    <row r="157" spans="1:9" x14ac:dyDescent="0.2">
      <c r="A157" s="120" t="s">
        <v>84</v>
      </c>
      <c r="B157" s="502">
        <v>1208</v>
      </c>
      <c r="C157" s="503" t="s">
        <v>128</v>
      </c>
      <c r="D157" s="502">
        <v>11</v>
      </c>
      <c r="E157" s="502">
        <v>309</v>
      </c>
      <c r="F157" s="502">
        <v>758</v>
      </c>
      <c r="G157" s="502">
        <v>129</v>
      </c>
      <c r="H157" s="504" t="s">
        <v>128</v>
      </c>
      <c r="I157" s="505">
        <v>1</v>
      </c>
    </row>
    <row r="158" spans="1:9" x14ac:dyDescent="0.2">
      <c r="A158" s="120" t="s">
        <v>85</v>
      </c>
      <c r="B158" s="502">
        <v>621</v>
      </c>
      <c r="C158" s="121" t="s">
        <v>128</v>
      </c>
      <c r="D158" s="502" t="s">
        <v>128</v>
      </c>
      <c r="E158" s="121">
        <v>14</v>
      </c>
      <c r="F158" s="503">
        <v>163</v>
      </c>
      <c r="G158" s="503">
        <v>443</v>
      </c>
      <c r="H158" s="503" t="s">
        <v>128</v>
      </c>
      <c r="I158" s="510">
        <v>1</v>
      </c>
    </row>
    <row r="159" spans="1:9" ht="25.5" x14ac:dyDescent="0.2">
      <c r="A159" s="120" t="s">
        <v>564</v>
      </c>
      <c r="B159" s="502">
        <v>147</v>
      </c>
      <c r="C159" s="121" t="s">
        <v>128</v>
      </c>
      <c r="D159" s="502" t="s">
        <v>128</v>
      </c>
      <c r="E159" s="121" t="s">
        <v>128</v>
      </c>
      <c r="F159" s="503">
        <v>11</v>
      </c>
      <c r="G159" s="503">
        <v>135</v>
      </c>
      <c r="H159" s="503">
        <v>2</v>
      </c>
      <c r="I159" s="505">
        <v>1</v>
      </c>
    </row>
    <row r="160" spans="1:9" x14ac:dyDescent="0.2">
      <c r="A160" s="120"/>
      <c r="B160" s="502"/>
      <c r="C160" s="121"/>
      <c r="D160" s="502"/>
      <c r="E160" s="121"/>
      <c r="F160" s="503"/>
      <c r="G160" s="503"/>
      <c r="H160" s="503"/>
      <c r="I160" s="505"/>
    </row>
    <row r="161" spans="1:10" ht="25.5" x14ac:dyDescent="0.2">
      <c r="A161" s="122" t="s">
        <v>565</v>
      </c>
      <c r="B161" s="500">
        <v>117564</v>
      </c>
      <c r="C161" s="511">
        <v>699</v>
      </c>
      <c r="D161" s="500">
        <v>107921</v>
      </c>
      <c r="E161" s="511">
        <v>7689</v>
      </c>
      <c r="F161" s="512">
        <v>823</v>
      </c>
      <c r="G161" s="512">
        <v>389</v>
      </c>
      <c r="H161" s="512">
        <v>2</v>
      </c>
      <c r="I161" s="501">
        <v>43</v>
      </c>
    </row>
    <row r="162" spans="1:10" ht="25.5" x14ac:dyDescent="0.2">
      <c r="A162" s="120" t="s">
        <v>560</v>
      </c>
      <c r="B162" s="502">
        <v>111464</v>
      </c>
      <c r="C162" s="502">
        <v>698</v>
      </c>
      <c r="D162" s="502">
        <v>106357</v>
      </c>
      <c r="E162" s="502">
        <v>4375</v>
      </c>
      <c r="F162" s="502">
        <v>1</v>
      </c>
      <c r="G162" s="502" t="s">
        <v>128</v>
      </c>
      <c r="H162" s="502" t="s">
        <v>128</v>
      </c>
      <c r="I162" s="505">
        <v>33</v>
      </c>
      <c r="J162" s="41"/>
    </row>
    <row r="163" spans="1:10" ht="25.5" x14ac:dyDescent="0.2">
      <c r="A163" s="120" t="s">
        <v>561</v>
      </c>
      <c r="B163" s="506">
        <v>94.8</v>
      </c>
      <c r="C163" s="506">
        <v>99.9</v>
      </c>
      <c r="D163" s="506">
        <v>98.6</v>
      </c>
      <c r="E163" s="506">
        <v>56.9</v>
      </c>
      <c r="F163" s="506">
        <v>0.1</v>
      </c>
      <c r="G163" s="502" t="s">
        <v>128</v>
      </c>
      <c r="H163" s="502" t="s">
        <v>128</v>
      </c>
      <c r="I163" s="508">
        <v>76.7</v>
      </c>
      <c r="J163" s="41"/>
    </row>
    <row r="164" spans="1:10" ht="25.5" x14ac:dyDescent="0.2">
      <c r="A164" s="120" t="s">
        <v>562</v>
      </c>
      <c r="B164" s="502">
        <v>183</v>
      </c>
      <c r="C164" s="121">
        <v>4</v>
      </c>
      <c r="D164" s="502">
        <v>179</v>
      </c>
      <c r="E164" s="121" t="s">
        <v>128</v>
      </c>
      <c r="F164" s="503" t="s">
        <v>128</v>
      </c>
      <c r="G164" s="503" t="s">
        <v>128</v>
      </c>
      <c r="H164" s="503" t="s">
        <v>128</v>
      </c>
      <c r="I164" s="505" t="s">
        <v>128</v>
      </c>
    </row>
    <row r="165" spans="1:10" x14ac:dyDescent="0.2">
      <c r="A165" s="120" t="s">
        <v>77</v>
      </c>
      <c r="B165" s="502">
        <v>1803</v>
      </c>
      <c r="C165" s="121">
        <v>29</v>
      </c>
      <c r="D165" s="502">
        <v>1771</v>
      </c>
      <c r="E165" s="121">
        <v>3</v>
      </c>
      <c r="F165" s="503" t="s">
        <v>128</v>
      </c>
      <c r="G165" s="503" t="s">
        <v>128</v>
      </c>
      <c r="H165" s="503" t="s">
        <v>128</v>
      </c>
      <c r="I165" s="505" t="s">
        <v>128</v>
      </c>
    </row>
    <row r="166" spans="1:10" x14ac:dyDescent="0.2">
      <c r="A166" s="120" t="s">
        <v>78</v>
      </c>
      <c r="B166" s="502">
        <v>13355</v>
      </c>
      <c r="C166" s="121">
        <v>180</v>
      </c>
      <c r="D166" s="502">
        <v>13145</v>
      </c>
      <c r="E166" s="121">
        <v>27</v>
      </c>
      <c r="F166" s="503" t="s">
        <v>128</v>
      </c>
      <c r="G166" s="503" t="s">
        <v>128</v>
      </c>
      <c r="H166" s="503" t="s">
        <v>128</v>
      </c>
      <c r="I166" s="505">
        <v>3</v>
      </c>
    </row>
    <row r="167" spans="1:10" x14ac:dyDescent="0.2">
      <c r="A167" s="120" t="s">
        <v>79</v>
      </c>
      <c r="B167" s="502">
        <v>39697</v>
      </c>
      <c r="C167" s="121">
        <v>302</v>
      </c>
      <c r="D167" s="502">
        <v>39152</v>
      </c>
      <c r="E167" s="121">
        <v>228</v>
      </c>
      <c r="F167" s="503" t="s">
        <v>128</v>
      </c>
      <c r="G167" s="503" t="s">
        <v>128</v>
      </c>
      <c r="H167" s="503" t="s">
        <v>128</v>
      </c>
      <c r="I167" s="505">
        <v>15</v>
      </c>
    </row>
    <row r="168" spans="1:10" x14ac:dyDescent="0.2">
      <c r="A168" s="120" t="s">
        <v>80</v>
      </c>
      <c r="B168" s="502">
        <v>41945</v>
      </c>
      <c r="C168" s="121">
        <v>157</v>
      </c>
      <c r="D168" s="502">
        <v>40488</v>
      </c>
      <c r="E168" s="121">
        <v>1288</v>
      </c>
      <c r="F168" s="503" t="s">
        <v>128</v>
      </c>
      <c r="G168" s="503" t="s">
        <v>128</v>
      </c>
      <c r="H168" s="503" t="s">
        <v>128</v>
      </c>
      <c r="I168" s="505">
        <v>12</v>
      </c>
    </row>
    <row r="169" spans="1:10" x14ac:dyDescent="0.2">
      <c r="A169" s="120" t="s">
        <v>81</v>
      </c>
      <c r="B169" s="502">
        <v>14481</v>
      </c>
      <c r="C169" s="121">
        <v>26</v>
      </c>
      <c r="D169" s="502">
        <v>11622</v>
      </c>
      <c r="E169" s="121">
        <v>2829</v>
      </c>
      <c r="F169" s="503">
        <v>1</v>
      </c>
      <c r="G169" s="503" t="s">
        <v>128</v>
      </c>
      <c r="H169" s="503" t="s">
        <v>128</v>
      </c>
      <c r="I169" s="505">
        <v>3</v>
      </c>
    </row>
    <row r="170" spans="1:10" ht="25.5" x14ac:dyDescent="0.2">
      <c r="A170" s="120" t="s">
        <v>563</v>
      </c>
      <c r="B170" s="502">
        <v>6088</v>
      </c>
      <c r="C170" s="502">
        <v>1</v>
      </c>
      <c r="D170" s="502">
        <v>1559</v>
      </c>
      <c r="E170" s="502">
        <v>3312</v>
      </c>
      <c r="F170" s="502">
        <v>822</v>
      </c>
      <c r="G170" s="502">
        <v>389</v>
      </c>
      <c r="H170" s="502">
        <v>2</v>
      </c>
      <c r="I170" s="505">
        <v>5</v>
      </c>
      <c r="J170" s="41"/>
    </row>
    <row r="171" spans="1:10" ht="25.5" x14ac:dyDescent="0.2">
      <c r="A171" s="120" t="s">
        <v>561</v>
      </c>
      <c r="B171" s="506">
        <v>5.2</v>
      </c>
      <c r="C171" s="506">
        <v>0.1</v>
      </c>
      <c r="D171" s="506">
        <v>1.4</v>
      </c>
      <c r="E171" s="506">
        <v>43.1</v>
      </c>
      <c r="F171" s="506">
        <v>99.9</v>
      </c>
      <c r="G171" s="506">
        <v>100</v>
      </c>
      <c r="H171" s="506">
        <v>100</v>
      </c>
      <c r="I171" s="508">
        <v>11.6</v>
      </c>
      <c r="J171" s="41"/>
    </row>
    <row r="172" spans="1:10" x14ac:dyDescent="0.2">
      <c r="A172" s="120" t="s">
        <v>109</v>
      </c>
      <c r="B172" s="502">
        <v>3844</v>
      </c>
      <c r="C172" s="502">
        <v>1</v>
      </c>
      <c r="D172" s="502">
        <v>1459</v>
      </c>
      <c r="E172" s="502">
        <v>2336</v>
      </c>
      <c r="F172" s="502">
        <v>47</v>
      </c>
      <c r="G172" s="502" t="s">
        <v>128</v>
      </c>
      <c r="H172" s="500" t="s">
        <v>128</v>
      </c>
      <c r="I172" s="505">
        <v>1</v>
      </c>
      <c r="J172" s="41"/>
    </row>
    <row r="173" spans="1:10" x14ac:dyDescent="0.2">
      <c r="A173" s="120" t="s">
        <v>83</v>
      </c>
      <c r="B173" s="506">
        <v>1238</v>
      </c>
      <c r="C173" s="506" t="s">
        <v>128</v>
      </c>
      <c r="D173" s="506">
        <v>92</v>
      </c>
      <c r="E173" s="506">
        <v>827</v>
      </c>
      <c r="F173" s="506">
        <v>313</v>
      </c>
      <c r="G173" s="506">
        <v>4</v>
      </c>
      <c r="H173" s="506" t="s">
        <v>128</v>
      </c>
      <c r="I173" s="508">
        <v>2</v>
      </c>
      <c r="J173" s="41"/>
    </row>
    <row r="174" spans="1:10" x14ac:dyDescent="0.2">
      <c r="A174" s="120" t="s">
        <v>84</v>
      </c>
      <c r="B174" s="502">
        <v>608</v>
      </c>
      <c r="C174" s="121" t="s">
        <v>128</v>
      </c>
      <c r="D174" s="502">
        <v>8</v>
      </c>
      <c r="E174" s="121">
        <v>142</v>
      </c>
      <c r="F174" s="502">
        <v>381</v>
      </c>
      <c r="G174" s="503">
        <v>76</v>
      </c>
      <c r="H174" s="504" t="s">
        <v>128</v>
      </c>
      <c r="I174" s="510">
        <v>1</v>
      </c>
      <c r="J174" s="41"/>
    </row>
    <row r="175" spans="1:10" x14ac:dyDescent="0.2">
      <c r="A175" s="120" t="s">
        <v>85</v>
      </c>
      <c r="B175" s="502">
        <v>321</v>
      </c>
      <c r="C175" s="121" t="s">
        <v>128</v>
      </c>
      <c r="D175" s="502" t="s">
        <v>128</v>
      </c>
      <c r="E175" s="121">
        <v>7</v>
      </c>
      <c r="F175" s="502">
        <v>74</v>
      </c>
      <c r="G175" s="502">
        <v>239</v>
      </c>
      <c r="H175" s="504" t="s">
        <v>128</v>
      </c>
      <c r="I175" s="510">
        <v>1</v>
      </c>
      <c r="J175" s="41"/>
    </row>
    <row r="176" spans="1:10" ht="25.5" x14ac:dyDescent="0.2">
      <c r="A176" s="120" t="s">
        <v>564</v>
      </c>
      <c r="B176" s="502">
        <v>77</v>
      </c>
      <c r="C176" s="121" t="s">
        <v>128</v>
      </c>
      <c r="D176" s="121" t="s">
        <v>128</v>
      </c>
      <c r="E176" s="121" t="s">
        <v>128</v>
      </c>
      <c r="F176" s="502">
        <v>7</v>
      </c>
      <c r="G176" s="502">
        <v>70</v>
      </c>
      <c r="H176" s="504">
        <v>2</v>
      </c>
      <c r="I176" s="509" t="s">
        <v>128</v>
      </c>
      <c r="J176" s="41"/>
    </row>
    <row r="177" spans="1:9" x14ac:dyDescent="0.2">
      <c r="A177" s="120"/>
      <c r="B177" s="518"/>
      <c r="C177" s="518"/>
      <c r="D177" s="518"/>
      <c r="E177" s="518"/>
      <c r="F177" s="518"/>
      <c r="G177" s="518"/>
      <c r="H177" s="518"/>
      <c r="I177" s="519"/>
    </row>
    <row r="178" spans="1:9" x14ac:dyDescent="0.2">
      <c r="A178" s="123" t="s">
        <v>566</v>
      </c>
      <c r="B178" s="500">
        <v>159464</v>
      </c>
      <c r="C178" s="500">
        <v>872</v>
      </c>
      <c r="D178" s="500">
        <v>147461</v>
      </c>
      <c r="E178" s="500">
        <v>9601</v>
      </c>
      <c r="F178" s="500">
        <v>956</v>
      </c>
      <c r="G178" s="500">
        <v>520</v>
      </c>
      <c r="H178" s="500">
        <v>4</v>
      </c>
      <c r="I178" s="501">
        <v>54</v>
      </c>
    </row>
    <row r="179" spans="1:9" ht="25.5" x14ac:dyDescent="0.2">
      <c r="A179" s="120" t="s">
        <v>560</v>
      </c>
      <c r="B179" s="502">
        <v>151023</v>
      </c>
      <c r="C179" s="502">
        <v>867</v>
      </c>
      <c r="D179" s="502">
        <v>144934</v>
      </c>
      <c r="E179" s="502">
        <v>5167</v>
      </c>
      <c r="F179" s="502">
        <v>6</v>
      </c>
      <c r="G179" s="503" t="s">
        <v>128</v>
      </c>
      <c r="H179" s="504" t="s">
        <v>128</v>
      </c>
      <c r="I179" s="505">
        <v>49</v>
      </c>
    </row>
    <row r="180" spans="1:9" ht="25.5" x14ac:dyDescent="0.2">
      <c r="A180" s="120" t="s">
        <v>561</v>
      </c>
      <c r="B180" s="506">
        <v>94.7</v>
      </c>
      <c r="C180" s="506">
        <v>99.4</v>
      </c>
      <c r="D180" s="506">
        <v>98.3</v>
      </c>
      <c r="E180" s="506">
        <v>53.8</v>
      </c>
      <c r="F180" s="506">
        <v>0.6</v>
      </c>
      <c r="G180" s="507" t="s">
        <v>128</v>
      </c>
      <c r="H180" s="504" t="s">
        <v>128</v>
      </c>
      <c r="I180" s="508">
        <v>90.7</v>
      </c>
    </row>
    <row r="181" spans="1:9" ht="25.5" x14ac:dyDescent="0.2">
      <c r="A181" s="120" t="s">
        <v>562</v>
      </c>
      <c r="B181" s="502">
        <v>189</v>
      </c>
      <c r="C181" s="502">
        <v>2</v>
      </c>
      <c r="D181" s="502">
        <v>187</v>
      </c>
      <c r="E181" s="502" t="s">
        <v>128</v>
      </c>
      <c r="F181" s="504" t="s">
        <v>128</v>
      </c>
      <c r="G181" s="504" t="s">
        <v>128</v>
      </c>
      <c r="H181" s="504" t="s">
        <v>128</v>
      </c>
      <c r="I181" s="509" t="s">
        <v>128</v>
      </c>
    </row>
    <row r="182" spans="1:9" x14ac:dyDescent="0.2">
      <c r="A182" s="120" t="s">
        <v>77</v>
      </c>
      <c r="B182" s="502">
        <v>2005</v>
      </c>
      <c r="C182" s="502">
        <v>30</v>
      </c>
      <c r="D182" s="502">
        <v>1970</v>
      </c>
      <c r="E182" s="502">
        <v>5</v>
      </c>
      <c r="F182" s="503" t="s">
        <v>128</v>
      </c>
      <c r="G182" s="504" t="s">
        <v>128</v>
      </c>
      <c r="H182" s="504" t="s">
        <v>128</v>
      </c>
      <c r="I182" s="510" t="s">
        <v>128</v>
      </c>
    </row>
    <row r="183" spans="1:9" x14ac:dyDescent="0.2">
      <c r="A183" s="120" t="s">
        <v>78</v>
      </c>
      <c r="B183" s="502">
        <v>15335</v>
      </c>
      <c r="C183" s="502">
        <v>186</v>
      </c>
      <c r="D183" s="502">
        <v>15102</v>
      </c>
      <c r="E183" s="502">
        <v>41</v>
      </c>
      <c r="F183" s="503" t="s">
        <v>128</v>
      </c>
      <c r="G183" s="503" t="s">
        <v>128</v>
      </c>
      <c r="H183" s="504" t="s">
        <v>128</v>
      </c>
      <c r="I183" s="510">
        <v>6</v>
      </c>
    </row>
    <row r="184" spans="1:9" x14ac:dyDescent="0.2">
      <c r="A184" s="120" t="s">
        <v>79</v>
      </c>
      <c r="B184" s="502">
        <v>50788</v>
      </c>
      <c r="C184" s="502">
        <v>382</v>
      </c>
      <c r="D184" s="502">
        <v>50121</v>
      </c>
      <c r="E184" s="502">
        <v>267</v>
      </c>
      <c r="F184" s="503">
        <v>1</v>
      </c>
      <c r="G184" s="503" t="s">
        <v>128</v>
      </c>
      <c r="H184" s="504" t="s">
        <v>128</v>
      </c>
      <c r="I184" s="505">
        <v>17</v>
      </c>
    </row>
    <row r="185" spans="1:9" x14ac:dyDescent="0.2">
      <c r="A185" s="120" t="s">
        <v>80</v>
      </c>
      <c r="B185" s="502">
        <v>60166</v>
      </c>
      <c r="C185" s="502">
        <v>229</v>
      </c>
      <c r="D185" s="502">
        <v>58525</v>
      </c>
      <c r="E185" s="502">
        <v>1398</v>
      </c>
      <c r="F185" s="502">
        <v>1</v>
      </c>
      <c r="G185" s="503" t="s">
        <v>128</v>
      </c>
      <c r="H185" s="504" t="s">
        <v>128</v>
      </c>
      <c r="I185" s="505">
        <v>13</v>
      </c>
    </row>
    <row r="186" spans="1:9" x14ac:dyDescent="0.2">
      <c r="A186" s="120" t="s">
        <v>81</v>
      </c>
      <c r="B186" s="502">
        <v>22540</v>
      </c>
      <c r="C186" s="502">
        <v>38</v>
      </c>
      <c r="D186" s="502">
        <v>19029</v>
      </c>
      <c r="E186" s="502">
        <v>3456</v>
      </c>
      <c r="F186" s="502">
        <v>4</v>
      </c>
      <c r="G186" s="503" t="s">
        <v>128</v>
      </c>
      <c r="H186" s="504" t="s">
        <v>128</v>
      </c>
      <c r="I186" s="505">
        <v>13</v>
      </c>
    </row>
    <row r="187" spans="1:9" ht="25.5" x14ac:dyDescent="0.2">
      <c r="A187" s="120" t="s">
        <v>563</v>
      </c>
      <c r="B187" s="502">
        <v>8435</v>
      </c>
      <c r="C187" s="502">
        <v>5</v>
      </c>
      <c r="D187" s="502">
        <v>2522</v>
      </c>
      <c r="E187" s="502">
        <v>4434</v>
      </c>
      <c r="F187" s="502">
        <v>950</v>
      </c>
      <c r="G187" s="502">
        <v>519</v>
      </c>
      <c r="H187" s="502">
        <v>4</v>
      </c>
      <c r="I187" s="505">
        <v>5</v>
      </c>
    </row>
    <row r="188" spans="1:9" ht="25.5" x14ac:dyDescent="0.2">
      <c r="A188" s="120" t="s">
        <v>561</v>
      </c>
      <c r="B188" s="506">
        <v>5.3</v>
      </c>
      <c r="C188" s="506">
        <v>0.6</v>
      </c>
      <c r="D188" s="506">
        <v>1.7</v>
      </c>
      <c r="E188" s="506">
        <v>46.2</v>
      </c>
      <c r="F188" s="506">
        <v>99.4</v>
      </c>
      <c r="G188" s="506">
        <v>99.8</v>
      </c>
      <c r="H188" s="506">
        <v>100</v>
      </c>
      <c r="I188" s="508">
        <v>9.3000000000000007</v>
      </c>
    </row>
    <row r="189" spans="1:9" x14ac:dyDescent="0.2">
      <c r="A189" s="120" t="s">
        <v>109</v>
      </c>
      <c r="B189" s="502">
        <v>5494</v>
      </c>
      <c r="C189" s="502">
        <v>4</v>
      </c>
      <c r="D189" s="502">
        <v>2353</v>
      </c>
      <c r="E189" s="502">
        <v>3080</v>
      </c>
      <c r="F189" s="502">
        <v>54</v>
      </c>
      <c r="G189" s="502" t="s">
        <v>128</v>
      </c>
      <c r="H189" s="504" t="s">
        <v>128</v>
      </c>
      <c r="I189" s="510">
        <v>3</v>
      </c>
    </row>
    <row r="190" spans="1:9" x14ac:dyDescent="0.2">
      <c r="A190" s="120" t="s">
        <v>83</v>
      </c>
      <c r="B190" s="502">
        <v>1678</v>
      </c>
      <c r="C190" s="502">
        <v>1</v>
      </c>
      <c r="D190" s="502">
        <v>161</v>
      </c>
      <c r="E190" s="502">
        <v>1165</v>
      </c>
      <c r="F190" s="502">
        <v>347</v>
      </c>
      <c r="G190" s="502">
        <v>3</v>
      </c>
      <c r="H190" s="503" t="s">
        <v>128</v>
      </c>
      <c r="I190" s="510">
        <v>1</v>
      </c>
    </row>
    <row r="191" spans="1:9" x14ac:dyDescent="0.2">
      <c r="A191" s="120" t="s">
        <v>84</v>
      </c>
      <c r="B191" s="502">
        <v>733</v>
      </c>
      <c r="C191" s="503" t="s">
        <v>128</v>
      </c>
      <c r="D191" s="502">
        <v>8</v>
      </c>
      <c r="E191" s="502">
        <v>186</v>
      </c>
      <c r="F191" s="502">
        <v>453</v>
      </c>
      <c r="G191" s="502">
        <v>85</v>
      </c>
      <c r="H191" s="504" t="s">
        <v>128</v>
      </c>
      <c r="I191" s="505">
        <v>1</v>
      </c>
    </row>
    <row r="192" spans="1:9" x14ac:dyDescent="0.2">
      <c r="A192" s="120" t="s">
        <v>85</v>
      </c>
      <c r="B192" s="502">
        <v>407</v>
      </c>
      <c r="C192" s="121" t="s">
        <v>128</v>
      </c>
      <c r="D192" s="502" t="s">
        <v>128</v>
      </c>
      <c r="E192" s="121">
        <v>3</v>
      </c>
      <c r="F192" s="503">
        <v>89</v>
      </c>
      <c r="G192" s="503">
        <v>315</v>
      </c>
      <c r="H192" s="503">
        <v>1</v>
      </c>
      <c r="I192" s="510" t="s">
        <v>128</v>
      </c>
    </row>
    <row r="193" spans="1:10" ht="25.5" x14ac:dyDescent="0.2">
      <c r="A193" s="120" t="s">
        <v>564</v>
      </c>
      <c r="B193" s="502">
        <v>123</v>
      </c>
      <c r="C193" s="121" t="s">
        <v>128</v>
      </c>
      <c r="D193" s="502" t="s">
        <v>128</v>
      </c>
      <c r="E193" s="121" t="s">
        <v>128</v>
      </c>
      <c r="F193" s="503">
        <v>7</v>
      </c>
      <c r="G193" s="503">
        <v>116</v>
      </c>
      <c r="H193" s="503">
        <v>3</v>
      </c>
      <c r="I193" s="505" t="s">
        <v>128</v>
      </c>
    </row>
    <row r="194" spans="1:10" x14ac:dyDescent="0.2">
      <c r="A194" s="120"/>
      <c r="B194" s="502"/>
      <c r="C194" s="121"/>
      <c r="D194" s="502"/>
      <c r="E194" s="121"/>
      <c r="F194" s="503"/>
      <c r="G194" s="503"/>
      <c r="H194" s="503"/>
      <c r="I194" s="505"/>
    </row>
    <row r="195" spans="1:10" ht="25.5" x14ac:dyDescent="0.2">
      <c r="A195" s="122" t="s">
        <v>565</v>
      </c>
      <c r="B195" s="500">
        <v>82256</v>
      </c>
      <c r="C195" s="511">
        <v>453</v>
      </c>
      <c r="D195" s="500">
        <v>75676</v>
      </c>
      <c r="E195" s="511">
        <v>5260</v>
      </c>
      <c r="F195" s="512">
        <v>545</v>
      </c>
      <c r="G195" s="512">
        <v>287</v>
      </c>
      <c r="H195" s="512">
        <v>4</v>
      </c>
      <c r="I195" s="501">
        <v>35</v>
      </c>
    </row>
    <row r="196" spans="1:10" ht="25.5" x14ac:dyDescent="0.2">
      <c r="A196" s="120" t="s">
        <v>560</v>
      </c>
      <c r="B196" s="502">
        <v>78310</v>
      </c>
      <c r="C196" s="502">
        <v>452</v>
      </c>
      <c r="D196" s="502">
        <v>74706</v>
      </c>
      <c r="E196" s="502">
        <v>3115</v>
      </c>
      <c r="F196" s="502">
        <v>5</v>
      </c>
      <c r="G196" s="502" t="s">
        <v>128</v>
      </c>
      <c r="H196" s="502" t="s">
        <v>128</v>
      </c>
      <c r="I196" s="505">
        <v>32</v>
      </c>
      <c r="J196" s="41"/>
    </row>
    <row r="197" spans="1:10" ht="25.5" x14ac:dyDescent="0.2">
      <c r="A197" s="120" t="s">
        <v>561</v>
      </c>
      <c r="B197" s="506">
        <v>95.2</v>
      </c>
      <c r="C197" s="506">
        <v>99.8</v>
      </c>
      <c r="D197" s="506">
        <v>98.7</v>
      </c>
      <c r="E197" s="506">
        <v>59.2</v>
      </c>
      <c r="F197" s="506">
        <v>0.9</v>
      </c>
      <c r="G197" s="502" t="s">
        <v>128</v>
      </c>
      <c r="H197" s="502" t="s">
        <v>128</v>
      </c>
      <c r="I197" s="508">
        <v>91.4</v>
      </c>
      <c r="J197" s="41"/>
    </row>
    <row r="198" spans="1:10" ht="25.5" x14ac:dyDescent="0.2">
      <c r="A198" s="120" t="s">
        <v>562</v>
      </c>
      <c r="B198" s="502">
        <v>140</v>
      </c>
      <c r="C198" s="121">
        <v>2</v>
      </c>
      <c r="D198" s="502">
        <v>138</v>
      </c>
      <c r="E198" s="121" t="s">
        <v>128</v>
      </c>
      <c r="F198" s="503" t="s">
        <v>128</v>
      </c>
      <c r="G198" s="503" t="s">
        <v>128</v>
      </c>
      <c r="H198" s="503" t="s">
        <v>128</v>
      </c>
      <c r="I198" s="505" t="s">
        <v>128</v>
      </c>
    </row>
    <row r="199" spans="1:10" x14ac:dyDescent="0.2">
      <c r="A199" s="120" t="s">
        <v>77</v>
      </c>
      <c r="B199" s="502">
        <v>1433</v>
      </c>
      <c r="C199" s="121">
        <v>21</v>
      </c>
      <c r="D199" s="502">
        <v>1410</v>
      </c>
      <c r="E199" s="121">
        <v>2</v>
      </c>
      <c r="F199" s="503" t="s">
        <v>128</v>
      </c>
      <c r="G199" s="503" t="s">
        <v>128</v>
      </c>
      <c r="H199" s="503" t="s">
        <v>128</v>
      </c>
      <c r="I199" s="505" t="s">
        <v>128</v>
      </c>
    </row>
    <row r="200" spans="1:10" x14ac:dyDescent="0.2">
      <c r="A200" s="120" t="s">
        <v>78</v>
      </c>
      <c r="B200" s="502">
        <v>9908</v>
      </c>
      <c r="C200" s="121">
        <v>119</v>
      </c>
      <c r="D200" s="502">
        <v>9757</v>
      </c>
      <c r="E200" s="121">
        <v>27</v>
      </c>
      <c r="F200" s="503" t="s">
        <v>128</v>
      </c>
      <c r="G200" s="503" t="s">
        <v>128</v>
      </c>
      <c r="H200" s="503" t="s">
        <v>128</v>
      </c>
      <c r="I200" s="505">
        <v>5</v>
      </c>
    </row>
    <row r="201" spans="1:10" x14ac:dyDescent="0.2">
      <c r="A201" s="120" t="s">
        <v>79</v>
      </c>
      <c r="B201" s="502">
        <v>28638</v>
      </c>
      <c r="C201" s="121">
        <v>202</v>
      </c>
      <c r="D201" s="502">
        <v>28245</v>
      </c>
      <c r="E201" s="121">
        <v>177</v>
      </c>
      <c r="F201" s="503">
        <v>1</v>
      </c>
      <c r="G201" s="503" t="s">
        <v>128</v>
      </c>
      <c r="H201" s="503" t="s">
        <v>128</v>
      </c>
      <c r="I201" s="505">
        <v>13</v>
      </c>
    </row>
    <row r="202" spans="1:10" x14ac:dyDescent="0.2">
      <c r="A202" s="120" t="s">
        <v>80</v>
      </c>
      <c r="B202" s="502">
        <v>28396</v>
      </c>
      <c r="C202" s="121">
        <v>94</v>
      </c>
      <c r="D202" s="502">
        <v>27403</v>
      </c>
      <c r="E202" s="121">
        <v>891</v>
      </c>
      <c r="F202" s="503" t="s">
        <v>128</v>
      </c>
      <c r="G202" s="503" t="s">
        <v>128</v>
      </c>
      <c r="H202" s="503" t="s">
        <v>128</v>
      </c>
      <c r="I202" s="505">
        <v>8</v>
      </c>
    </row>
    <row r="203" spans="1:10" x14ac:dyDescent="0.2">
      <c r="A203" s="120" t="s">
        <v>81</v>
      </c>
      <c r="B203" s="502">
        <v>9795</v>
      </c>
      <c r="C203" s="121">
        <v>14</v>
      </c>
      <c r="D203" s="502">
        <v>7753</v>
      </c>
      <c r="E203" s="121">
        <v>2018</v>
      </c>
      <c r="F203" s="503">
        <v>4</v>
      </c>
      <c r="G203" s="503" t="s">
        <v>128</v>
      </c>
      <c r="H203" s="503" t="s">
        <v>128</v>
      </c>
      <c r="I203" s="505">
        <v>6</v>
      </c>
    </row>
    <row r="204" spans="1:10" ht="25.5" x14ac:dyDescent="0.2">
      <c r="A204" s="120" t="s">
        <v>563</v>
      </c>
      <c r="B204" s="502">
        <v>3944</v>
      </c>
      <c r="C204" s="502">
        <v>1</v>
      </c>
      <c r="D204" s="502">
        <v>968</v>
      </c>
      <c r="E204" s="502">
        <v>2145</v>
      </c>
      <c r="F204" s="502">
        <v>540</v>
      </c>
      <c r="G204" s="502">
        <v>287</v>
      </c>
      <c r="H204" s="502">
        <v>4</v>
      </c>
      <c r="I204" s="505">
        <v>3</v>
      </c>
      <c r="J204" s="41"/>
    </row>
    <row r="205" spans="1:10" ht="25.5" x14ac:dyDescent="0.2">
      <c r="A205" s="120" t="s">
        <v>561</v>
      </c>
      <c r="B205" s="506">
        <f>B204*100/B195</f>
        <v>4.8</v>
      </c>
      <c r="C205" s="506">
        <f t="shared" ref="C205:I205" si="0">C204*100/C195</f>
        <v>0.2</v>
      </c>
      <c r="D205" s="506">
        <f t="shared" si="0"/>
        <v>1.3</v>
      </c>
      <c r="E205" s="506">
        <f t="shared" si="0"/>
        <v>40.799999999999997</v>
      </c>
      <c r="F205" s="506">
        <f t="shared" si="0"/>
        <v>99.1</v>
      </c>
      <c r="G205" s="506">
        <f t="shared" si="0"/>
        <v>100</v>
      </c>
      <c r="H205" s="506">
        <f t="shared" si="0"/>
        <v>100</v>
      </c>
      <c r="I205" s="508">
        <f t="shared" si="0"/>
        <v>8.6</v>
      </c>
      <c r="J205" s="451"/>
    </row>
    <row r="206" spans="1:10" x14ac:dyDescent="0.2">
      <c r="A206" s="120" t="s">
        <v>109</v>
      </c>
      <c r="B206" s="502">
        <v>2482</v>
      </c>
      <c r="C206" s="502">
        <v>1</v>
      </c>
      <c r="D206" s="502">
        <v>899</v>
      </c>
      <c r="E206" s="502">
        <v>1536</v>
      </c>
      <c r="F206" s="502">
        <v>45</v>
      </c>
      <c r="G206" s="500" t="s">
        <v>128</v>
      </c>
      <c r="H206" s="500" t="s">
        <v>128</v>
      </c>
      <c r="I206" s="505">
        <v>1</v>
      </c>
    </row>
    <row r="207" spans="1:10" x14ac:dyDescent="0.2">
      <c r="A207" s="120" t="s">
        <v>83</v>
      </c>
      <c r="B207" s="513">
        <v>825</v>
      </c>
      <c r="C207" s="513" t="s">
        <v>128</v>
      </c>
      <c r="D207" s="513">
        <v>67</v>
      </c>
      <c r="E207" s="513">
        <v>542</v>
      </c>
      <c r="F207" s="513">
        <v>215</v>
      </c>
      <c r="G207" s="513" t="s">
        <v>128</v>
      </c>
      <c r="H207" s="513" t="s">
        <v>128</v>
      </c>
      <c r="I207" s="514">
        <v>1</v>
      </c>
    </row>
    <row r="208" spans="1:10" x14ac:dyDescent="0.2">
      <c r="A208" s="120" t="s">
        <v>84</v>
      </c>
      <c r="B208" s="502">
        <v>365</v>
      </c>
      <c r="C208" s="121" t="s">
        <v>128</v>
      </c>
      <c r="D208" s="502">
        <v>2</v>
      </c>
      <c r="E208" s="121">
        <v>67</v>
      </c>
      <c r="F208" s="502">
        <v>238</v>
      </c>
      <c r="G208" s="503">
        <v>57</v>
      </c>
      <c r="H208" s="504" t="s">
        <v>128</v>
      </c>
      <c r="I208" s="510">
        <v>1</v>
      </c>
    </row>
    <row r="209" spans="1:9" x14ac:dyDescent="0.2">
      <c r="A209" s="120" t="s">
        <v>85</v>
      </c>
      <c r="B209" s="502">
        <v>212</v>
      </c>
      <c r="C209" s="121" t="s">
        <v>128</v>
      </c>
      <c r="D209" s="502" t="s">
        <v>128</v>
      </c>
      <c r="E209" s="121" t="s">
        <v>128</v>
      </c>
      <c r="F209" s="502">
        <v>38</v>
      </c>
      <c r="G209" s="502">
        <v>174</v>
      </c>
      <c r="H209" s="504">
        <v>1</v>
      </c>
      <c r="I209" s="510" t="s">
        <v>128</v>
      </c>
    </row>
    <row r="210" spans="1:9" ht="25.5" x14ac:dyDescent="0.2">
      <c r="A210" s="120" t="s">
        <v>564</v>
      </c>
      <c r="B210" s="502">
        <v>60</v>
      </c>
      <c r="C210" s="121" t="s">
        <v>128</v>
      </c>
      <c r="D210" s="121" t="s">
        <v>128</v>
      </c>
      <c r="E210" s="121" t="s">
        <v>128</v>
      </c>
      <c r="F210" s="502">
        <v>4</v>
      </c>
      <c r="G210" s="502">
        <v>56</v>
      </c>
      <c r="H210" s="504">
        <v>3</v>
      </c>
      <c r="I210" s="510" t="s">
        <v>128</v>
      </c>
    </row>
    <row r="211" spans="1:9" x14ac:dyDescent="0.2">
      <c r="A211" s="565" t="s">
        <v>682</v>
      </c>
      <c r="B211" s="598"/>
      <c r="C211" s="598"/>
      <c r="D211" s="598"/>
      <c r="E211" s="598"/>
      <c r="F211" s="598"/>
      <c r="G211" s="598"/>
      <c r="H211" s="598"/>
      <c r="I211" s="598"/>
    </row>
    <row r="212" spans="1:9" x14ac:dyDescent="0.2">
      <c r="A212" s="520" t="s">
        <v>569</v>
      </c>
      <c r="B212" s="500">
        <v>1277</v>
      </c>
      <c r="C212" s="500">
        <v>6</v>
      </c>
      <c r="D212" s="500">
        <v>344</v>
      </c>
      <c r="E212" s="500">
        <v>350</v>
      </c>
      <c r="F212" s="500">
        <v>224</v>
      </c>
      <c r="G212" s="500">
        <v>349</v>
      </c>
      <c r="H212" s="500">
        <v>13</v>
      </c>
      <c r="I212" s="501">
        <v>4</v>
      </c>
    </row>
    <row r="213" spans="1:9" ht="25.5" x14ac:dyDescent="0.2">
      <c r="A213" s="120" t="s">
        <v>560</v>
      </c>
      <c r="B213" s="502">
        <v>354</v>
      </c>
      <c r="C213" s="502">
        <v>4</v>
      </c>
      <c r="D213" s="502">
        <v>276</v>
      </c>
      <c r="E213" s="502">
        <v>73</v>
      </c>
      <c r="F213" s="502">
        <v>1</v>
      </c>
      <c r="G213" s="503" t="s">
        <v>128</v>
      </c>
      <c r="H213" s="504" t="s">
        <v>128</v>
      </c>
      <c r="I213" s="505" t="s">
        <v>128</v>
      </c>
    </row>
    <row r="214" spans="1:9" ht="25.5" x14ac:dyDescent="0.2">
      <c r="A214" s="120" t="s">
        <v>561</v>
      </c>
      <c r="B214" s="506">
        <v>27.7</v>
      </c>
      <c r="C214" s="506">
        <v>66.7</v>
      </c>
      <c r="D214" s="506">
        <v>80.2</v>
      </c>
      <c r="E214" s="506">
        <v>20.9</v>
      </c>
      <c r="F214" s="506">
        <v>0.4</v>
      </c>
      <c r="G214" s="507" t="s">
        <v>128</v>
      </c>
      <c r="H214" s="504" t="s">
        <v>128</v>
      </c>
      <c r="I214" s="508" t="s">
        <v>128</v>
      </c>
    </row>
    <row r="215" spans="1:9" ht="25.5" x14ac:dyDescent="0.2">
      <c r="A215" s="120" t="s">
        <v>562</v>
      </c>
      <c r="B215" s="502">
        <v>4</v>
      </c>
      <c r="C215" s="502" t="s">
        <v>128</v>
      </c>
      <c r="D215" s="502">
        <v>4</v>
      </c>
      <c r="E215" s="502" t="s">
        <v>128</v>
      </c>
      <c r="F215" s="504" t="s">
        <v>128</v>
      </c>
      <c r="G215" s="504" t="s">
        <v>128</v>
      </c>
      <c r="H215" s="504" t="s">
        <v>128</v>
      </c>
      <c r="I215" s="509" t="s">
        <v>128</v>
      </c>
    </row>
    <row r="216" spans="1:9" x14ac:dyDescent="0.2">
      <c r="A216" s="120" t="s">
        <v>77</v>
      </c>
      <c r="B216" s="502">
        <v>6</v>
      </c>
      <c r="C216" s="502" t="s">
        <v>128</v>
      </c>
      <c r="D216" s="502">
        <v>4</v>
      </c>
      <c r="E216" s="502">
        <v>2</v>
      </c>
      <c r="F216" s="503" t="s">
        <v>128</v>
      </c>
      <c r="G216" s="504" t="s">
        <v>128</v>
      </c>
      <c r="H216" s="504" t="s">
        <v>128</v>
      </c>
      <c r="I216" s="510" t="s">
        <v>128</v>
      </c>
    </row>
    <row r="217" spans="1:9" x14ac:dyDescent="0.2">
      <c r="A217" s="120" t="s">
        <v>78</v>
      </c>
      <c r="B217" s="502">
        <v>22</v>
      </c>
      <c r="C217" s="502" t="s">
        <v>128</v>
      </c>
      <c r="D217" s="502">
        <v>19</v>
      </c>
      <c r="E217" s="502">
        <v>3</v>
      </c>
      <c r="F217" s="503" t="s">
        <v>128</v>
      </c>
      <c r="G217" s="503" t="s">
        <v>128</v>
      </c>
      <c r="H217" s="504" t="s">
        <v>128</v>
      </c>
      <c r="I217" s="510" t="s">
        <v>128</v>
      </c>
    </row>
    <row r="218" spans="1:9" x14ac:dyDescent="0.2">
      <c r="A218" s="120" t="s">
        <v>79</v>
      </c>
      <c r="B218" s="502">
        <v>56</v>
      </c>
      <c r="C218" s="502">
        <v>1</v>
      </c>
      <c r="D218" s="502">
        <v>52</v>
      </c>
      <c r="E218" s="502">
        <v>3</v>
      </c>
      <c r="F218" s="503" t="s">
        <v>128</v>
      </c>
      <c r="G218" s="503" t="s">
        <v>128</v>
      </c>
      <c r="H218" s="504" t="s">
        <v>128</v>
      </c>
      <c r="I218" s="505" t="s">
        <v>128</v>
      </c>
    </row>
    <row r="219" spans="1:9" x14ac:dyDescent="0.2">
      <c r="A219" s="120" t="s">
        <v>80</v>
      </c>
      <c r="B219" s="502">
        <v>107</v>
      </c>
      <c r="C219" s="502">
        <v>2</v>
      </c>
      <c r="D219" s="502">
        <v>91</v>
      </c>
      <c r="E219" s="502">
        <v>14</v>
      </c>
      <c r="F219" s="502" t="s">
        <v>128</v>
      </c>
      <c r="G219" s="503" t="s">
        <v>128</v>
      </c>
      <c r="H219" s="504" t="s">
        <v>128</v>
      </c>
      <c r="I219" s="505" t="s">
        <v>128</v>
      </c>
    </row>
    <row r="220" spans="1:9" x14ac:dyDescent="0.2">
      <c r="A220" s="120" t="s">
        <v>81</v>
      </c>
      <c r="B220" s="502">
        <v>159</v>
      </c>
      <c r="C220" s="502">
        <v>1</v>
      </c>
      <c r="D220" s="502">
        <v>106</v>
      </c>
      <c r="E220" s="502">
        <v>51</v>
      </c>
      <c r="F220" s="502">
        <v>1</v>
      </c>
      <c r="G220" s="503" t="s">
        <v>128</v>
      </c>
      <c r="H220" s="504" t="s">
        <v>128</v>
      </c>
      <c r="I220" s="505" t="s">
        <v>128</v>
      </c>
    </row>
    <row r="221" spans="1:9" ht="25.5" x14ac:dyDescent="0.2">
      <c r="A221" s="120" t="s">
        <v>563</v>
      </c>
      <c r="B221" s="502">
        <v>910</v>
      </c>
      <c r="C221" s="502">
        <v>2</v>
      </c>
      <c r="D221" s="502">
        <v>66</v>
      </c>
      <c r="E221" s="502">
        <v>274</v>
      </c>
      <c r="F221" s="502">
        <v>220</v>
      </c>
      <c r="G221" s="502">
        <v>344</v>
      </c>
      <c r="H221" s="502">
        <v>13</v>
      </c>
      <c r="I221" s="505">
        <v>4</v>
      </c>
    </row>
    <row r="222" spans="1:9" ht="25.5" x14ac:dyDescent="0.2">
      <c r="A222" s="120" t="s">
        <v>561</v>
      </c>
      <c r="B222" s="506">
        <v>71.3</v>
      </c>
      <c r="C222" s="506">
        <v>33.299999999999997</v>
      </c>
      <c r="D222" s="506">
        <v>19.2</v>
      </c>
      <c r="E222" s="506">
        <v>78.3</v>
      </c>
      <c r="F222" s="506">
        <v>98.2</v>
      </c>
      <c r="G222" s="506">
        <v>98.6</v>
      </c>
      <c r="H222" s="506">
        <v>100</v>
      </c>
      <c r="I222" s="508">
        <v>100</v>
      </c>
    </row>
    <row r="223" spans="1:9" x14ac:dyDescent="0.2">
      <c r="A223" s="120" t="s">
        <v>109</v>
      </c>
      <c r="B223" s="502">
        <v>153</v>
      </c>
      <c r="C223" s="502">
        <v>1</v>
      </c>
      <c r="D223" s="502">
        <v>45</v>
      </c>
      <c r="E223" s="502">
        <v>97</v>
      </c>
      <c r="F223" s="502">
        <v>8</v>
      </c>
      <c r="G223" s="502" t="s">
        <v>128</v>
      </c>
      <c r="H223" s="504" t="s">
        <v>128</v>
      </c>
      <c r="I223" s="510">
        <v>2</v>
      </c>
    </row>
    <row r="224" spans="1:9" x14ac:dyDescent="0.2">
      <c r="A224" s="120" t="s">
        <v>83</v>
      </c>
      <c r="B224" s="502">
        <v>157</v>
      </c>
      <c r="C224" s="502" t="s">
        <v>128</v>
      </c>
      <c r="D224" s="502">
        <v>10</v>
      </c>
      <c r="E224" s="502">
        <v>107</v>
      </c>
      <c r="F224" s="502">
        <v>36</v>
      </c>
      <c r="G224" s="502">
        <v>4</v>
      </c>
      <c r="H224" s="503" t="s">
        <v>128</v>
      </c>
      <c r="I224" s="510" t="s">
        <v>128</v>
      </c>
    </row>
    <row r="225" spans="1:10" x14ac:dyDescent="0.2">
      <c r="A225" s="120" t="s">
        <v>84</v>
      </c>
      <c r="B225" s="502">
        <v>193</v>
      </c>
      <c r="C225" s="503">
        <v>1</v>
      </c>
      <c r="D225" s="502">
        <v>6</v>
      </c>
      <c r="E225" s="502">
        <v>50</v>
      </c>
      <c r="F225" s="502">
        <v>100</v>
      </c>
      <c r="G225" s="502">
        <v>35</v>
      </c>
      <c r="H225" s="504">
        <v>1</v>
      </c>
      <c r="I225" s="505">
        <v>1</v>
      </c>
    </row>
    <row r="226" spans="1:10" x14ac:dyDescent="0.2">
      <c r="A226" s="120" t="s">
        <v>85</v>
      </c>
      <c r="B226" s="502">
        <v>274</v>
      </c>
      <c r="C226" s="121" t="s">
        <v>128</v>
      </c>
      <c r="D226" s="502">
        <v>5</v>
      </c>
      <c r="E226" s="121">
        <v>17</v>
      </c>
      <c r="F226" s="503">
        <v>64</v>
      </c>
      <c r="G226" s="503">
        <v>187</v>
      </c>
      <c r="H226" s="503">
        <v>5</v>
      </c>
      <c r="I226" s="510">
        <v>1</v>
      </c>
    </row>
    <row r="227" spans="1:10" ht="25.5" x14ac:dyDescent="0.2">
      <c r="A227" s="120" t="s">
        <v>564</v>
      </c>
      <c r="B227" s="502">
        <v>133</v>
      </c>
      <c r="C227" s="121" t="s">
        <v>128</v>
      </c>
      <c r="D227" s="502" t="s">
        <v>128</v>
      </c>
      <c r="E227" s="121">
        <v>3</v>
      </c>
      <c r="F227" s="503">
        <v>12</v>
      </c>
      <c r="G227" s="503">
        <v>118</v>
      </c>
      <c r="H227" s="503">
        <v>7</v>
      </c>
      <c r="I227" s="505" t="s">
        <v>128</v>
      </c>
    </row>
    <row r="228" spans="1:10" x14ac:dyDescent="0.2">
      <c r="A228" s="120"/>
      <c r="B228" s="502"/>
      <c r="C228" s="121"/>
      <c r="D228" s="502"/>
      <c r="E228" s="121"/>
      <c r="F228" s="503"/>
      <c r="G228" s="503"/>
      <c r="H228" s="503"/>
      <c r="I228" s="505"/>
    </row>
    <row r="229" spans="1:10" ht="25.5" x14ac:dyDescent="0.2">
      <c r="A229" s="122" t="s">
        <v>565</v>
      </c>
      <c r="B229" s="500">
        <v>648</v>
      </c>
      <c r="C229" s="511">
        <v>1</v>
      </c>
      <c r="D229" s="500">
        <v>171</v>
      </c>
      <c r="E229" s="511">
        <v>174</v>
      </c>
      <c r="F229" s="512">
        <v>119</v>
      </c>
      <c r="G229" s="512">
        <v>182</v>
      </c>
      <c r="H229" s="512">
        <v>9</v>
      </c>
      <c r="I229" s="501">
        <v>1</v>
      </c>
    </row>
    <row r="230" spans="1:10" ht="25.5" x14ac:dyDescent="0.2">
      <c r="A230" s="120" t="s">
        <v>560</v>
      </c>
      <c r="B230" s="502">
        <v>182</v>
      </c>
      <c r="C230" s="121" t="s">
        <v>128</v>
      </c>
      <c r="D230" s="502">
        <v>143</v>
      </c>
      <c r="E230" s="502">
        <v>39</v>
      </c>
      <c r="F230" s="121" t="s">
        <v>128</v>
      </c>
      <c r="G230" s="121" t="s">
        <v>128</v>
      </c>
      <c r="H230" s="121" t="s">
        <v>128</v>
      </c>
      <c r="I230" s="521" t="s">
        <v>128</v>
      </c>
      <c r="J230" s="41"/>
    </row>
    <row r="231" spans="1:10" ht="25.5" x14ac:dyDescent="0.2">
      <c r="A231" s="120" t="s">
        <v>561</v>
      </c>
      <c r="B231" s="506">
        <v>28.1</v>
      </c>
      <c r="C231" s="121" t="s">
        <v>128</v>
      </c>
      <c r="D231" s="506">
        <v>83.6</v>
      </c>
      <c r="E231" s="506">
        <v>22.4</v>
      </c>
      <c r="F231" s="121" t="s">
        <v>128</v>
      </c>
      <c r="G231" s="121" t="s">
        <v>128</v>
      </c>
      <c r="H231" s="121" t="s">
        <v>128</v>
      </c>
      <c r="I231" s="521" t="s">
        <v>128</v>
      </c>
    </row>
    <row r="232" spans="1:10" ht="25.5" x14ac:dyDescent="0.2">
      <c r="A232" s="120" t="s">
        <v>562</v>
      </c>
      <c r="B232" s="502">
        <v>3</v>
      </c>
      <c r="C232" s="121" t="s">
        <v>128</v>
      </c>
      <c r="D232" s="502">
        <v>3</v>
      </c>
      <c r="E232" s="121" t="s">
        <v>128</v>
      </c>
      <c r="F232" s="503" t="s">
        <v>128</v>
      </c>
      <c r="G232" s="503" t="s">
        <v>128</v>
      </c>
      <c r="H232" s="503" t="s">
        <v>128</v>
      </c>
      <c r="I232" s="505" t="s">
        <v>128</v>
      </c>
    </row>
    <row r="233" spans="1:10" x14ac:dyDescent="0.2">
      <c r="A233" s="120" t="s">
        <v>77</v>
      </c>
      <c r="B233" s="502">
        <v>6</v>
      </c>
      <c r="C233" s="121" t="s">
        <v>128</v>
      </c>
      <c r="D233" s="502">
        <v>4</v>
      </c>
      <c r="E233" s="121">
        <v>2</v>
      </c>
      <c r="F233" s="503" t="s">
        <v>128</v>
      </c>
      <c r="G233" s="503" t="s">
        <v>128</v>
      </c>
      <c r="H233" s="503" t="s">
        <v>128</v>
      </c>
      <c r="I233" s="505" t="s">
        <v>128</v>
      </c>
    </row>
    <row r="234" spans="1:10" x14ac:dyDescent="0.2">
      <c r="A234" s="120" t="s">
        <v>78</v>
      </c>
      <c r="B234" s="502">
        <v>12</v>
      </c>
      <c r="C234" s="121" t="s">
        <v>128</v>
      </c>
      <c r="D234" s="502">
        <v>10</v>
      </c>
      <c r="E234" s="121">
        <v>2</v>
      </c>
      <c r="F234" s="503" t="s">
        <v>128</v>
      </c>
      <c r="G234" s="503" t="s">
        <v>128</v>
      </c>
      <c r="H234" s="503" t="s">
        <v>128</v>
      </c>
      <c r="I234" s="505" t="s">
        <v>128</v>
      </c>
    </row>
    <row r="235" spans="1:10" x14ac:dyDescent="0.2">
      <c r="A235" s="120" t="s">
        <v>79</v>
      </c>
      <c r="B235" s="502">
        <v>33</v>
      </c>
      <c r="C235" s="121" t="s">
        <v>128</v>
      </c>
      <c r="D235" s="502">
        <v>30</v>
      </c>
      <c r="E235" s="121">
        <v>3</v>
      </c>
      <c r="F235" s="503" t="s">
        <v>128</v>
      </c>
      <c r="G235" s="503" t="s">
        <v>128</v>
      </c>
      <c r="H235" s="503" t="s">
        <v>128</v>
      </c>
      <c r="I235" s="505" t="s">
        <v>128</v>
      </c>
    </row>
    <row r="236" spans="1:10" x14ac:dyDescent="0.2">
      <c r="A236" s="120" t="s">
        <v>80</v>
      </c>
      <c r="B236" s="502">
        <v>54</v>
      </c>
      <c r="C236" s="121" t="s">
        <v>128</v>
      </c>
      <c r="D236" s="502">
        <v>46</v>
      </c>
      <c r="E236" s="121">
        <v>8</v>
      </c>
      <c r="F236" s="503" t="s">
        <v>128</v>
      </c>
      <c r="G236" s="503" t="s">
        <v>128</v>
      </c>
      <c r="H236" s="503" t="s">
        <v>128</v>
      </c>
      <c r="I236" s="505" t="s">
        <v>128</v>
      </c>
    </row>
    <row r="237" spans="1:10" x14ac:dyDescent="0.2">
      <c r="A237" s="120" t="s">
        <v>81</v>
      </c>
      <c r="B237" s="502">
        <v>74</v>
      </c>
      <c r="C237" s="121" t="s">
        <v>128</v>
      </c>
      <c r="D237" s="502">
        <v>50</v>
      </c>
      <c r="E237" s="121">
        <v>24</v>
      </c>
      <c r="F237" s="503" t="s">
        <v>128</v>
      </c>
      <c r="G237" s="503" t="s">
        <v>128</v>
      </c>
      <c r="H237" s="503" t="s">
        <v>128</v>
      </c>
      <c r="I237" s="505" t="s">
        <v>128</v>
      </c>
    </row>
    <row r="238" spans="1:10" ht="25.5" x14ac:dyDescent="0.2">
      <c r="A238" s="120" t="s">
        <v>563</v>
      </c>
      <c r="B238" s="502">
        <v>461</v>
      </c>
      <c r="C238" s="502">
        <v>1</v>
      </c>
      <c r="D238" s="502">
        <v>27</v>
      </c>
      <c r="E238" s="502">
        <v>133</v>
      </c>
      <c r="F238" s="502">
        <v>118</v>
      </c>
      <c r="G238" s="502">
        <v>181</v>
      </c>
      <c r="H238" s="502">
        <v>9</v>
      </c>
      <c r="I238" s="505">
        <v>1</v>
      </c>
      <c r="J238" s="41"/>
    </row>
    <row r="239" spans="1:10" ht="25.5" x14ac:dyDescent="0.2">
      <c r="A239" s="120" t="s">
        <v>561</v>
      </c>
      <c r="B239" s="506">
        <v>71.099999999999994</v>
      </c>
      <c r="C239" s="506">
        <v>100</v>
      </c>
      <c r="D239" s="506">
        <v>15.8</v>
      </c>
      <c r="E239" s="506">
        <v>76.400000000000006</v>
      </c>
      <c r="F239" s="506">
        <v>99.2</v>
      </c>
      <c r="G239" s="506">
        <v>99.5</v>
      </c>
      <c r="H239" s="506">
        <v>100</v>
      </c>
      <c r="I239" s="508">
        <v>100</v>
      </c>
      <c r="J239" s="41"/>
    </row>
    <row r="240" spans="1:10" x14ac:dyDescent="0.2">
      <c r="A240" s="120" t="s">
        <v>109</v>
      </c>
      <c r="B240" s="502">
        <v>68</v>
      </c>
      <c r="C240" s="502" t="s">
        <v>128</v>
      </c>
      <c r="D240" s="502">
        <v>18</v>
      </c>
      <c r="E240" s="502">
        <v>44</v>
      </c>
      <c r="F240" s="502">
        <v>5</v>
      </c>
      <c r="G240" s="500" t="s">
        <v>128</v>
      </c>
      <c r="H240" s="500" t="s">
        <v>128</v>
      </c>
      <c r="I240" s="505">
        <v>1</v>
      </c>
    </row>
    <row r="241" spans="1:9" x14ac:dyDescent="0.2">
      <c r="A241" s="120" t="s">
        <v>83</v>
      </c>
      <c r="B241" s="513">
        <v>82</v>
      </c>
      <c r="C241" s="513" t="s">
        <v>128</v>
      </c>
      <c r="D241" s="513">
        <v>4</v>
      </c>
      <c r="E241" s="513">
        <v>52</v>
      </c>
      <c r="F241" s="513">
        <v>23</v>
      </c>
      <c r="G241" s="513">
        <v>3</v>
      </c>
      <c r="H241" s="513" t="s">
        <v>128</v>
      </c>
      <c r="I241" s="514" t="s">
        <v>128</v>
      </c>
    </row>
    <row r="242" spans="1:9" x14ac:dyDescent="0.2">
      <c r="A242" s="120" t="s">
        <v>84</v>
      </c>
      <c r="B242" s="502">
        <v>99</v>
      </c>
      <c r="C242" s="121">
        <v>1</v>
      </c>
      <c r="D242" s="502">
        <v>2</v>
      </c>
      <c r="E242" s="121">
        <v>27</v>
      </c>
      <c r="F242" s="502">
        <v>51</v>
      </c>
      <c r="G242" s="503">
        <v>18</v>
      </c>
      <c r="H242" s="504">
        <v>1</v>
      </c>
      <c r="I242" s="510" t="s">
        <v>128</v>
      </c>
    </row>
    <row r="243" spans="1:9" x14ac:dyDescent="0.2">
      <c r="A243" s="120" t="s">
        <v>85</v>
      </c>
      <c r="B243" s="502">
        <v>145</v>
      </c>
      <c r="C243" s="121" t="s">
        <v>128</v>
      </c>
      <c r="D243" s="502">
        <v>3</v>
      </c>
      <c r="E243" s="121">
        <v>9</v>
      </c>
      <c r="F243" s="502">
        <v>32</v>
      </c>
      <c r="G243" s="502">
        <v>101</v>
      </c>
      <c r="H243" s="504">
        <v>3</v>
      </c>
      <c r="I243" s="510" t="s">
        <v>128</v>
      </c>
    </row>
    <row r="244" spans="1:9" ht="25.5" x14ac:dyDescent="0.2">
      <c r="A244" s="120" t="s">
        <v>564</v>
      </c>
      <c r="B244" s="502">
        <v>67</v>
      </c>
      <c r="C244" s="504" t="s">
        <v>128</v>
      </c>
      <c r="D244" s="502" t="s">
        <v>128</v>
      </c>
      <c r="E244" s="121">
        <v>1</v>
      </c>
      <c r="F244" s="502">
        <v>7</v>
      </c>
      <c r="G244" s="502">
        <v>59</v>
      </c>
      <c r="H244" s="504">
        <v>5</v>
      </c>
      <c r="I244" s="505" t="s">
        <v>128</v>
      </c>
    </row>
    <row r="245" spans="1:9" x14ac:dyDescent="0.2">
      <c r="A245" s="120"/>
      <c r="B245" s="502"/>
      <c r="C245" s="121"/>
      <c r="D245" s="502"/>
      <c r="E245" s="121"/>
      <c r="F245" s="503"/>
      <c r="G245" s="503"/>
      <c r="H245" s="503"/>
      <c r="I245" s="505"/>
    </row>
    <row r="246" spans="1:9" x14ac:dyDescent="0.2">
      <c r="A246" s="123" t="s">
        <v>161</v>
      </c>
      <c r="B246" s="500">
        <v>734</v>
      </c>
      <c r="C246" s="511">
        <v>3</v>
      </c>
      <c r="D246" s="500">
        <v>196</v>
      </c>
      <c r="E246" s="511">
        <v>203</v>
      </c>
      <c r="F246" s="512">
        <v>121</v>
      </c>
      <c r="G246" s="512">
        <v>208</v>
      </c>
      <c r="H246" s="512">
        <v>10</v>
      </c>
      <c r="I246" s="501">
        <v>3</v>
      </c>
    </row>
    <row r="247" spans="1:9" ht="25.5" x14ac:dyDescent="0.2">
      <c r="A247" s="120" t="s">
        <v>560</v>
      </c>
      <c r="B247" s="502">
        <v>203</v>
      </c>
      <c r="C247" s="502">
        <v>2</v>
      </c>
      <c r="D247" s="502">
        <v>157</v>
      </c>
      <c r="E247" s="502">
        <v>43</v>
      </c>
      <c r="F247" s="502">
        <v>1</v>
      </c>
      <c r="G247" s="503" t="s">
        <v>128</v>
      </c>
      <c r="H247" s="504" t="s">
        <v>128</v>
      </c>
      <c r="I247" s="505" t="s">
        <v>128</v>
      </c>
    </row>
    <row r="248" spans="1:9" ht="25.5" x14ac:dyDescent="0.2">
      <c r="A248" s="120" t="s">
        <v>561</v>
      </c>
      <c r="B248" s="506">
        <v>27.7</v>
      </c>
      <c r="C248" s="506">
        <v>66.7</v>
      </c>
      <c r="D248" s="506">
        <v>80.099999999999994</v>
      </c>
      <c r="E248" s="506">
        <v>21.2</v>
      </c>
      <c r="F248" s="506">
        <v>0.8</v>
      </c>
      <c r="G248" s="507" t="s">
        <v>128</v>
      </c>
      <c r="H248" s="504" t="s">
        <v>128</v>
      </c>
      <c r="I248" s="508" t="s">
        <v>128</v>
      </c>
    </row>
    <row r="249" spans="1:9" ht="25.5" x14ac:dyDescent="0.2">
      <c r="A249" s="120" t="s">
        <v>562</v>
      </c>
      <c r="B249" s="502">
        <v>2</v>
      </c>
      <c r="C249" s="502" t="s">
        <v>128</v>
      </c>
      <c r="D249" s="502">
        <v>2</v>
      </c>
      <c r="E249" s="502" t="s">
        <v>128</v>
      </c>
      <c r="F249" s="504" t="s">
        <v>128</v>
      </c>
      <c r="G249" s="504" t="s">
        <v>128</v>
      </c>
      <c r="H249" s="504" t="s">
        <v>128</v>
      </c>
      <c r="I249" s="509" t="s">
        <v>128</v>
      </c>
    </row>
    <row r="250" spans="1:9" x14ac:dyDescent="0.2">
      <c r="A250" s="120" t="s">
        <v>77</v>
      </c>
      <c r="B250" s="502">
        <v>1</v>
      </c>
      <c r="C250" s="502" t="s">
        <v>128</v>
      </c>
      <c r="D250" s="502">
        <v>1</v>
      </c>
      <c r="E250" s="502" t="s">
        <v>128</v>
      </c>
      <c r="F250" s="503" t="s">
        <v>128</v>
      </c>
      <c r="G250" s="504" t="s">
        <v>128</v>
      </c>
      <c r="H250" s="504" t="s">
        <v>128</v>
      </c>
      <c r="I250" s="510" t="s">
        <v>128</v>
      </c>
    </row>
    <row r="251" spans="1:9" x14ac:dyDescent="0.2">
      <c r="A251" s="120" t="s">
        <v>78</v>
      </c>
      <c r="B251" s="502">
        <v>16</v>
      </c>
      <c r="C251" s="502" t="s">
        <v>128</v>
      </c>
      <c r="D251" s="502">
        <v>14</v>
      </c>
      <c r="E251" s="502">
        <v>2</v>
      </c>
      <c r="F251" s="503" t="s">
        <v>128</v>
      </c>
      <c r="G251" s="503" t="s">
        <v>128</v>
      </c>
      <c r="H251" s="504" t="s">
        <v>128</v>
      </c>
      <c r="I251" s="510" t="s">
        <v>128</v>
      </c>
    </row>
    <row r="252" spans="1:9" x14ac:dyDescent="0.2">
      <c r="A252" s="120" t="s">
        <v>79</v>
      </c>
      <c r="B252" s="502">
        <v>31</v>
      </c>
      <c r="C252" s="502" t="s">
        <v>128</v>
      </c>
      <c r="D252" s="502">
        <v>30</v>
      </c>
      <c r="E252" s="502">
        <v>1</v>
      </c>
      <c r="F252" s="503" t="s">
        <v>128</v>
      </c>
      <c r="G252" s="503" t="s">
        <v>128</v>
      </c>
      <c r="H252" s="504" t="s">
        <v>128</v>
      </c>
      <c r="I252" s="505" t="s">
        <v>128</v>
      </c>
    </row>
    <row r="253" spans="1:9" x14ac:dyDescent="0.2">
      <c r="A253" s="120" t="s">
        <v>80</v>
      </c>
      <c r="B253" s="502">
        <v>63</v>
      </c>
      <c r="C253" s="502">
        <v>1</v>
      </c>
      <c r="D253" s="502">
        <v>53</v>
      </c>
      <c r="E253" s="502">
        <v>9</v>
      </c>
      <c r="F253" s="502" t="s">
        <v>128</v>
      </c>
      <c r="G253" s="503" t="s">
        <v>128</v>
      </c>
      <c r="H253" s="504" t="s">
        <v>128</v>
      </c>
      <c r="I253" s="505" t="s">
        <v>128</v>
      </c>
    </row>
    <row r="254" spans="1:9" x14ac:dyDescent="0.2">
      <c r="A254" s="120" t="s">
        <v>81</v>
      </c>
      <c r="B254" s="502">
        <v>90</v>
      </c>
      <c r="C254" s="502">
        <v>1</v>
      </c>
      <c r="D254" s="502">
        <v>57</v>
      </c>
      <c r="E254" s="502">
        <v>31</v>
      </c>
      <c r="F254" s="502">
        <v>1</v>
      </c>
      <c r="G254" s="503" t="s">
        <v>128</v>
      </c>
      <c r="H254" s="504" t="s">
        <v>128</v>
      </c>
      <c r="I254" s="505" t="s">
        <v>128</v>
      </c>
    </row>
    <row r="255" spans="1:9" ht="25.5" x14ac:dyDescent="0.2">
      <c r="A255" s="120" t="s">
        <v>563</v>
      </c>
      <c r="B255" s="502">
        <v>526</v>
      </c>
      <c r="C255" s="502">
        <v>1</v>
      </c>
      <c r="D255" s="502">
        <v>37</v>
      </c>
      <c r="E255" s="502">
        <v>160</v>
      </c>
      <c r="F255" s="502">
        <v>118</v>
      </c>
      <c r="G255" s="502">
        <v>207</v>
      </c>
      <c r="H255" s="502">
        <v>10</v>
      </c>
      <c r="I255" s="505">
        <v>3</v>
      </c>
    </row>
    <row r="256" spans="1:9" ht="25.5" x14ac:dyDescent="0.2">
      <c r="A256" s="120" t="s">
        <v>561</v>
      </c>
      <c r="B256" s="506">
        <v>71.7</v>
      </c>
      <c r="C256" s="506">
        <v>33.299999999999997</v>
      </c>
      <c r="D256" s="506">
        <v>18.899999999999999</v>
      </c>
      <c r="E256" s="506">
        <v>78.8</v>
      </c>
      <c r="F256" s="506">
        <v>97.5</v>
      </c>
      <c r="G256" s="506">
        <v>99.5</v>
      </c>
      <c r="H256" s="506">
        <v>100</v>
      </c>
      <c r="I256" s="508">
        <v>100</v>
      </c>
    </row>
    <row r="257" spans="1:10" x14ac:dyDescent="0.2">
      <c r="A257" s="120" t="s">
        <v>109</v>
      </c>
      <c r="B257" s="502">
        <v>88</v>
      </c>
      <c r="C257" s="502" t="s">
        <v>128</v>
      </c>
      <c r="D257" s="502">
        <v>24</v>
      </c>
      <c r="E257" s="502">
        <v>57</v>
      </c>
      <c r="F257" s="502">
        <v>5</v>
      </c>
      <c r="G257" s="502" t="s">
        <v>128</v>
      </c>
      <c r="H257" s="504" t="s">
        <v>128</v>
      </c>
      <c r="I257" s="510">
        <v>2</v>
      </c>
    </row>
    <row r="258" spans="1:10" x14ac:dyDescent="0.2">
      <c r="A258" s="120" t="s">
        <v>83</v>
      </c>
      <c r="B258" s="502">
        <v>88</v>
      </c>
      <c r="C258" s="502" t="s">
        <v>128</v>
      </c>
      <c r="D258" s="502">
        <v>6</v>
      </c>
      <c r="E258" s="502">
        <v>61</v>
      </c>
      <c r="F258" s="502">
        <v>19</v>
      </c>
      <c r="G258" s="502">
        <v>2</v>
      </c>
      <c r="H258" s="503" t="s">
        <v>128</v>
      </c>
      <c r="I258" s="510" t="s">
        <v>128</v>
      </c>
    </row>
    <row r="259" spans="1:10" x14ac:dyDescent="0.2">
      <c r="A259" s="120" t="s">
        <v>84</v>
      </c>
      <c r="B259" s="502">
        <v>109</v>
      </c>
      <c r="C259" s="503">
        <v>1</v>
      </c>
      <c r="D259" s="502">
        <v>5</v>
      </c>
      <c r="E259" s="502">
        <v>30</v>
      </c>
      <c r="F259" s="502">
        <v>57</v>
      </c>
      <c r="G259" s="502">
        <v>16</v>
      </c>
      <c r="H259" s="504">
        <v>1</v>
      </c>
      <c r="I259" s="505" t="s">
        <v>128</v>
      </c>
    </row>
    <row r="260" spans="1:10" x14ac:dyDescent="0.2">
      <c r="A260" s="120" t="s">
        <v>85</v>
      </c>
      <c r="B260" s="502">
        <v>162</v>
      </c>
      <c r="C260" s="121" t="s">
        <v>128</v>
      </c>
      <c r="D260" s="502">
        <v>2</v>
      </c>
      <c r="E260" s="121">
        <v>11</v>
      </c>
      <c r="F260" s="503">
        <v>32</v>
      </c>
      <c r="G260" s="503">
        <v>116</v>
      </c>
      <c r="H260" s="503">
        <v>4</v>
      </c>
      <c r="I260" s="510">
        <v>1</v>
      </c>
    </row>
    <row r="261" spans="1:10" ht="25.5" x14ac:dyDescent="0.2">
      <c r="A261" s="120" t="s">
        <v>564</v>
      </c>
      <c r="B261" s="502">
        <v>79</v>
      </c>
      <c r="C261" s="121" t="s">
        <v>128</v>
      </c>
      <c r="D261" s="502" t="s">
        <v>128</v>
      </c>
      <c r="E261" s="121">
        <v>1</v>
      </c>
      <c r="F261" s="503">
        <v>5</v>
      </c>
      <c r="G261" s="503">
        <v>73</v>
      </c>
      <c r="H261" s="503">
        <v>5</v>
      </c>
      <c r="I261" s="505" t="s">
        <v>128</v>
      </c>
    </row>
    <row r="262" spans="1:10" x14ac:dyDescent="0.2">
      <c r="A262" s="120"/>
      <c r="B262" s="502"/>
      <c r="C262" s="121"/>
      <c r="D262" s="502"/>
      <c r="E262" s="121"/>
      <c r="F262" s="503"/>
      <c r="G262" s="503"/>
      <c r="H262" s="503"/>
      <c r="I262" s="505"/>
    </row>
    <row r="263" spans="1:10" ht="25.5" x14ac:dyDescent="0.2">
      <c r="A263" s="122" t="s">
        <v>570</v>
      </c>
      <c r="B263" s="500">
        <v>377</v>
      </c>
      <c r="C263" s="511">
        <v>1</v>
      </c>
      <c r="D263" s="500">
        <v>92</v>
      </c>
      <c r="E263" s="511">
        <v>104</v>
      </c>
      <c r="F263" s="512">
        <v>67</v>
      </c>
      <c r="G263" s="512">
        <v>112</v>
      </c>
      <c r="H263" s="512">
        <v>8</v>
      </c>
      <c r="I263" s="501">
        <v>1</v>
      </c>
    </row>
    <row r="264" spans="1:10" ht="25.5" x14ac:dyDescent="0.2">
      <c r="A264" s="120" t="s">
        <v>560</v>
      </c>
      <c r="B264" s="502">
        <v>99</v>
      </c>
      <c r="C264" s="121" t="s">
        <v>128</v>
      </c>
      <c r="D264" s="502">
        <v>80</v>
      </c>
      <c r="E264" s="502">
        <v>19</v>
      </c>
      <c r="F264" s="502" t="s">
        <v>128</v>
      </c>
      <c r="G264" s="502" t="s">
        <v>128</v>
      </c>
      <c r="H264" s="502" t="s">
        <v>128</v>
      </c>
      <c r="I264" s="505" t="s">
        <v>128</v>
      </c>
      <c r="J264" s="41"/>
    </row>
    <row r="265" spans="1:10" ht="25.5" x14ac:dyDescent="0.2">
      <c r="A265" s="120" t="s">
        <v>561</v>
      </c>
      <c r="B265" s="506">
        <v>26.3</v>
      </c>
      <c r="C265" s="121" t="s">
        <v>128</v>
      </c>
      <c r="D265" s="506">
        <v>87</v>
      </c>
      <c r="E265" s="506">
        <v>18.3</v>
      </c>
      <c r="F265" s="502" t="s">
        <v>128</v>
      </c>
      <c r="G265" s="502" t="s">
        <v>128</v>
      </c>
      <c r="H265" s="502" t="s">
        <v>128</v>
      </c>
      <c r="I265" s="505" t="s">
        <v>128</v>
      </c>
    </row>
    <row r="266" spans="1:10" ht="25.5" x14ac:dyDescent="0.2">
      <c r="A266" s="120" t="s">
        <v>562</v>
      </c>
      <c r="B266" s="502">
        <v>1</v>
      </c>
      <c r="C266" s="121" t="s">
        <v>128</v>
      </c>
      <c r="D266" s="502">
        <v>1</v>
      </c>
      <c r="E266" s="121" t="s">
        <v>128</v>
      </c>
      <c r="F266" s="503" t="s">
        <v>128</v>
      </c>
      <c r="G266" s="503" t="s">
        <v>128</v>
      </c>
      <c r="H266" s="503" t="s">
        <v>128</v>
      </c>
      <c r="I266" s="505" t="s">
        <v>128</v>
      </c>
    </row>
    <row r="267" spans="1:10" x14ac:dyDescent="0.2">
      <c r="A267" s="120" t="s">
        <v>77</v>
      </c>
      <c r="B267" s="502">
        <v>1</v>
      </c>
      <c r="C267" s="121" t="s">
        <v>128</v>
      </c>
      <c r="D267" s="502">
        <v>1</v>
      </c>
      <c r="E267" s="121" t="s">
        <v>128</v>
      </c>
      <c r="F267" s="503" t="s">
        <v>128</v>
      </c>
      <c r="G267" s="503" t="s">
        <v>128</v>
      </c>
      <c r="H267" s="503" t="s">
        <v>128</v>
      </c>
      <c r="I267" s="505" t="s">
        <v>128</v>
      </c>
    </row>
    <row r="268" spans="1:10" x14ac:dyDescent="0.2">
      <c r="A268" s="120" t="s">
        <v>78</v>
      </c>
      <c r="B268" s="502">
        <v>8</v>
      </c>
      <c r="C268" s="121" t="s">
        <v>128</v>
      </c>
      <c r="D268" s="502">
        <v>7</v>
      </c>
      <c r="E268" s="121">
        <v>1</v>
      </c>
      <c r="F268" s="503" t="s">
        <v>128</v>
      </c>
      <c r="G268" s="503" t="s">
        <v>128</v>
      </c>
      <c r="H268" s="503" t="s">
        <v>128</v>
      </c>
      <c r="I268" s="505" t="s">
        <v>128</v>
      </c>
    </row>
    <row r="269" spans="1:10" x14ac:dyDescent="0.2">
      <c r="A269" s="120" t="s">
        <v>79</v>
      </c>
      <c r="B269" s="502">
        <v>19</v>
      </c>
      <c r="C269" s="121" t="s">
        <v>128</v>
      </c>
      <c r="D269" s="502">
        <v>18</v>
      </c>
      <c r="E269" s="121">
        <v>1</v>
      </c>
      <c r="F269" s="503" t="s">
        <v>128</v>
      </c>
      <c r="G269" s="503" t="s">
        <v>128</v>
      </c>
      <c r="H269" s="503" t="s">
        <v>128</v>
      </c>
      <c r="I269" s="505" t="s">
        <v>128</v>
      </c>
    </row>
    <row r="270" spans="1:10" x14ac:dyDescent="0.2">
      <c r="A270" s="120" t="s">
        <v>80</v>
      </c>
      <c r="B270" s="502">
        <v>30</v>
      </c>
      <c r="C270" s="121" t="s">
        <v>128</v>
      </c>
      <c r="D270" s="502">
        <v>26</v>
      </c>
      <c r="E270" s="121">
        <v>4</v>
      </c>
      <c r="F270" s="503" t="s">
        <v>128</v>
      </c>
      <c r="G270" s="503" t="s">
        <v>128</v>
      </c>
      <c r="H270" s="503" t="s">
        <v>128</v>
      </c>
      <c r="I270" s="505" t="s">
        <v>128</v>
      </c>
    </row>
    <row r="271" spans="1:10" x14ac:dyDescent="0.2">
      <c r="A271" s="120" t="s">
        <v>81</v>
      </c>
      <c r="B271" s="502">
        <v>40</v>
      </c>
      <c r="C271" s="121" t="s">
        <v>128</v>
      </c>
      <c r="D271" s="502">
        <v>27</v>
      </c>
      <c r="E271" s="121">
        <v>13</v>
      </c>
      <c r="F271" s="503" t="s">
        <v>128</v>
      </c>
      <c r="G271" s="503" t="s">
        <v>128</v>
      </c>
      <c r="H271" s="503" t="s">
        <v>128</v>
      </c>
      <c r="I271" s="505" t="s">
        <v>128</v>
      </c>
    </row>
    <row r="272" spans="1:10" ht="25.5" x14ac:dyDescent="0.2">
      <c r="A272" s="120" t="s">
        <v>563</v>
      </c>
      <c r="B272" s="502">
        <v>276</v>
      </c>
      <c r="C272" s="502">
        <v>1</v>
      </c>
      <c r="D272" s="502">
        <v>11</v>
      </c>
      <c r="E272" s="502">
        <v>85</v>
      </c>
      <c r="F272" s="502">
        <v>66</v>
      </c>
      <c r="G272" s="502">
        <v>112</v>
      </c>
      <c r="H272" s="502">
        <v>8</v>
      </c>
      <c r="I272" s="505">
        <v>1</v>
      </c>
      <c r="J272" s="41"/>
    </row>
    <row r="273" spans="1:10" ht="25.5" x14ac:dyDescent="0.2">
      <c r="A273" s="120" t="s">
        <v>561</v>
      </c>
      <c r="B273" s="506">
        <v>73.2</v>
      </c>
      <c r="C273" s="506">
        <v>100</v>
      </c>
      <c r="D273" s="506">
        <v>12</v>
      </c>
      <c r="E273" s="506">
        <v>81.7</v>
      </c>
      <c r="F273" s="506">
        <v>98.5</v>
      </c>
      <c r="G273" s="506">
        <v>100</v>
      </c>
      <c r="H273" s="506">
        <v>100</v>
      </c>
      <c r="I273" s="508">
        <v>100</v>
      </c>
      <c r="J273" s="41"/>
    </row>
    <row r="274" spans="1:10" x14ac:dyDescent="0.2">
      <c r="A274" s="120" t="s">
        <v>109</v>
      </c>
      <c r="B274" s="502">
        <v>40</v>
      </c>
      <c r="C274" s="502" t="s">
        <v>128</v>
      </c>
      <c r="D274" s="502">
        <v>7</v>
      </c>
      <c r="E274" s="502">
        <v>29</v>
      </c>
      <c r="F274" s="502">
        <v>3</v>
      </c>
      <c r="G274" s="500" t="s">
        <v>128</v>
      </c>
      <c r="H274" s="502" t="s">
        <v>128</v>
      </c>
      <c r="I274" s="505">
        <v>1</v>
      </c>
    </row>
    <row r="275" spans="1:10" x14ac:dyDescent="0.2">
      <c r="A275" s="120" t="s">
        <v>83</v>
      </c>
      <c r="B275" s="506">
        <v>51</v>
      </c>
      <c r="C275" s="506" t="s">
        <v>128</v>
      </c>
      <c r="D275" s="506">
        <v>2</v>
      </c>
      <c r="E275" s="506">
        <v>33</v>
      </c>
      <c r="F275" s="506">
        <v>14</v>
      </c>
      <c r="G275" s="506">
        <v>2</v>
      </c>
      <c r="H275" s="506" t="s">
        <v>128</v>
      </c>
      <c r="I275" s="508" t="s">
        <v>128</v>
      </c>
    </row>
    <row r="276" spans="1:10" x14ac:dyDescent="0.2">
      <c r="A276" s="120" t="s">
        <v>84</v>
      </c>
      <c r="B276" s="502">
        <v>57</v>
      </c>
      <c r="C276" s="121">
        <v>1</v>
      </c>
      <c r="D276" s="502">
        <v>2</v>
      </c>
      <c r="E276" s="121">
        <v>15</v>
      </c>
      <c r="F276" s="502">
        <v>30</v>
      </c>
      <c r="G276" s="503">
        <v>9</v>
      </c>
      <c r="H276" s="504">
        <v>1</v>
      </c>
      <c r="I276" s="510" t="s">
        <v>128</v>
      </c>
    </row>
    <row r="277" spans="1:10" x14ac:dyDescent="0.2">
      <c r="A277" s="120" t="s">
        <v>85</v>
      </c>
      <c r="B277" s="502">
        <v>89</v>
      </c>
      <c r="C277" s="121" t="s">
        <v>128</v>
      </c>
      <c r="D277" s="502" t="s">
        <v>128</v>
      </c>
      <c r="E277" s="121">
        <v>7</v>
      </c>
      <c r="F277" s="502">
        <v>16</v>
      </c>
      <c r="G277" s="502">
        <v>66</v>
      </c>
      <c r="H277" s="504">
        <v>3</v>
      </c>
      <c r="I277" s="510" t="s">
        <v>128</v>
      </c>
    </row>
    <row r="278" spans="1:10" ht="25.5" x14ac:dyDescent="0.2">
      <c r="A278" s="120" t="s">
        <v>564</v>
      </c>
      <c r="B278" s="502">
        <v>39</v>
      </c>
      <c r="C278" s="504" t="s">
        <v>128</v>
      </c>
      <c r="D278" s="502" t="s">
        <v>128</v>
      </c>
      <c r="E278" s="121">
        <v>1</v>
      </c>
      <c r="F278" s="502">
        <v>3</v>
      </c>
      <c r="G278" s="502">
        <v>35</v>
      </c>
      <c r="H278" s="504">
        <v>4</v>
      </c>
      <c r="I278" s="505" t="s">
        <v>128</v>
      </c>
    </row>
    <row r="279" spans="1:10" x14ac:dyDescent="0.2">
      <c r="A279" s="120"/>
      <c r="B279" s="502"/>
      <c r="C279" s="121"/>
      <c r="D279" s="502"/>
      <c r="E279" s="121"/>
      <c r="F279" s="503"/>
      <c r="G279" s="503"/>
      <c r="H279" s="503"/>
      <c r="I279" s="505"/>
    </row>
    <row r="280" spans="1:10" x14ac:dyDescent="0.2">
      <c r="A280" s="123" t="s">
        <v>162</v>
      </c>
      <c r="B280" s="500">
        <v>543</v>
      </c>
      <c r="C280" s="511">
        <v>3</v>
      </c>
      <c r="D280" s="500">
        <v>148</v>
      </c>
      <c r="E280" s="511">
        <v>147</v>
      </c>
      <c r="F280" s="512">
        <v>103</v>
      </c>
      <c r="G280" s="512">
        <v>141</v>
      </c>
      <c r="H280" s="512">
        <v>3</v>
      </c>
      <c r="I280" s="501">
        <v>1</v>
      </c>
    </row>
    <row r="281" spans="1:10" ht="25.5" x14ac:dyDescent="0.2">
      <c r="A281" s="120" t="s">
        <v>560</v>
      </c>
      <c r="B281" s="502">
        <v>151</v>
      </c>
      <c r="C281" s="502">
        <v>2</v>
      </c>
      <c r="D281" s="502">
        <v>119</v>
      </c>
      <c r="E281" s="502">
        <v>30</v>
      </c>
      <c r="F281" s="502" t="s">
        <v>128</v>
      </c>
      <c r="G281" s="503" t="s">
        <v>128</v>
      </c>
      <c r="H281" s="504" t="s">
        <v>128</v>
      </c>
      <c r="I281" s="505" t="s">
        <v>128</v>
      </c>
    </row>
    <row r="282" spans="1:10" ht="25.5" x14ac:dyDescent="0.2">
      <c r="A282" s="120" t="s">
        <v>561</v>
      </c>
      <c r="B282" s="506">
        <v>27.8</v>
      </c>
      <c r="C282" s="506">
        <v>66.7</v>
      </c>
      <c r="D282" s="506">
        <v>80.400000000000006</v>
      </c>
      <c r="E282" s="506">
        <v>20.399999999999999</v>
      </c>
      <c r="F282" s="506" t="s">
        <v>128</v>
      </c>
      <c r="G282" s="507" t="s">
        <v>128</v>
      </c>
      <c r="H282" s="504" t="s">
        <v>128</v>
      </c>
      <c r="I282" s="508" t="s">
        <v>128</v>
      </c>
    </row>
    <row r="283" spans="1:10" ht="25.5" x14ac:dyDescent="0.2">
      <c r="A283" s="120" t="s">
        <v>562</v>
      </c>
      <c r="B283" s="502">
        <v>2</v>
      </c>
      <c r="C283" s="502" t="s">
        <v>128</v>
      </c>
      <c r="D283" s="502">
        <v>2</v>
      </c>
      <c r="E283" s="502" t="s">
        <v>128</v>
      </c>
      <c r="F283" s="504" t="s">
        <v>128</v>
      </c>
      <c r="G283" s="504" t="s">
        <v>128</v>
      </c>
      <c r="H283" s="504" t="s">
        <v>128</v>
      </c>
      <c r="I283" s="509" t="s">
        <v>128</v>
      </c>
    </row>
    <row r="284" spans="1:10" x14ac:dyDescent="0.2">
      <c r="A284" s="120" t="s">
        <v>77</v>
      </c>
      <c r="B284" s="502">
        <v>5</v>
      </c>
      <c r="C284" s="502" t="s">
        <v>128</v>
      </c>
      <c r="D284" s="502">
        <v>3</v>
      </c>
      <c r="E284" s="502">
        <v>2</v>
      </c>
      <c r="F284" s="503" t="s">
        <v>128</v>
      </c>
      <c r="G284" s="504" t="s">
        <v>128</v>
      </c>
      <c r="H284" s="504" t="s">
        <v>128</v>
      </c>
      <c r="I284" s="510" t="s">
        <v>128</v>
      </c>
    </row>
    <row r="285" spans="1:10" x14ac:dyDescent="0.2">
      <c r="A285" s="120" t="s">
        <v>78</v>
      </c>
      <c r="B285" s="502">
        <v>6</v>
      </c>
      <c r="C285" s="502" t="s">
        <v>128</v>
      </c>
      <c r="D285" s="502">
        <v>5</v>
      </c>
      <c r="E285" s="502">
        <v>1</v>
      </c>
      <c r="F285" s="503" t="s">
        <v>128</v>
      </c>
      <c r="G285" s="503" t="s">
        <v>128</v>
      </c>
      <c r="H285" s="504" t="s">
        <v>128</v>
      </c>
      <c r="I285" s="510" t="s">
        <v>128</v>
      </c>
    </row>
    <row r="286" spans="1:10" x14ac:dyDescent="0.2">
      <c r="A286" s="120" t="s">
        <v>79</v>
      </c>
      <c r="B286" s="502">
        <v>25</v>
      </c>
      <c r="C286" s="502">
        <v>1</v>
      </c>
      <c r="D286" s="502">
        <v>22</v>
      </c>
      <c r="E286" s="502">
        <v>2</v>
      </c>
      <c r="F286" s="503" t="s">
        <v>128</v>
      </c>
      <c r="G286" s="503" t="s">
        <v>128</v>
      </c>
      <c r="H286" s="504" t="s">
        <v>128</v>
      </c>
      <c r="I286" s="505" t="s">
        <v>128</v>
      </c>
    </row>
    <row r="287" spans="1:10" x14ac:dyDescent="0.2">
      <c r="A287" s="120" t="s">
        <v>80</v>
      </c>
      <c r="B287" s="502">
        <v>44</v>
      </c>
      <c r="C287" s="502">
        <v>1</v>
      </c>
      <c r="D287" s="502">
        <v>38</v>
      </c>
      <c r="E287" s="502">
        <v>5</v>
      </c>
      <c r="F287" s="502" t="s">
        <v>128</v>
      </c>
      <c r="G287" s="503" t="s">
        <v>128</v>
      </c>
      <c r="H287" s="504" t="s">
        <v>128</v>
      </c>
      <c r="I287" s="505" t="s">
        <v>128</v>
      </c>
    </row>
    <row r="288" spans="1:10" x14ac:dyDescent="0.2">
      <c r="A288" s="120" t="s">
        <v>81</v>
      </c>
      <c r="B288" s="502">
        <v>69</v>
      </c>
      <c r="C288" s="502" t="s">
        <v>128</v>
      </c>
      <c r="D288" s="502">
        <v>49</v>
      </c>
      <c r="E288" s="502">
        <v>20</v>
      </c>
      <c r="F288" s="502" t="s">
        <v>128</v>
      </c>
      <c r="G288" s="503" t="s">
        <v>128</v>
      </c>
      <c r="H288" s="504" t="s">
        <v>128</v>
      </c>
      <c r="I288" s="505" t="s">
        <v>128</v>
      </c>
    </row>
    <row r="289" spans="1:10" ht="25.5" x14ac:dyDescent="0.2">
      <c r="A289" s="120" t="s">
        <v>563</v>
      </c>
      <c r="B289" s="502">
        <v>384</v>
      </c>
      <c r="C289" s="502">
        <v>1</v>
      </c>
      <c r="D289" s="502">
        <v>29</v>
      </c>
      <c r="E289" s="502">
        <v>114</v>
      </c>
      <c r="F289" s="502">
        <v>102</v>
      </c>
      <c r="G289" s="502">
        <v>137</v>
      </c>
      <c r="H289" s="502">
        <v>3</v>
      </c>
      <c r="I289" s="505">
        <v>1</v>
      </c>
    </row>
    <row r="290" spans="1:10" ht="25.5" x14ac:dyDescent="0.2">
      <c r="A290" s="120" t="s">
        <v>561</v>
      </c>
      <c r="B290" s="506">
        <v>70.7</v>
      </c>
      <c r="C290" s="506">
        <v>33.299999999999997</v>
      </c>
      <c r="D290" s="506">
        <v>19.600000000000001</v>
      </c>
      <c r="E290" s="506">
        <v>77.599999999999994</v>
      </c>
      <c r="F290" s="506">
        <v>99</v>
      </c>
      <c r="G290" s="506">
        <v>97.2</v>
      </c>
      <c r="H290" s="506">
        <v>100</v>
      </c>
      <c r="I290" s="508">
        <v>100</v>
      </c>
    </row>
    <row r="291" spans="1:10" x14ac:dyDescent="0.2">
      <c r="A291" s="120" t="s">
        <v>109</v>
      </c>
      <c r="B291" s="502">
        <v>65</v>
      </c>
      <c r="C291" s="502">
        <v>1</v>
      </c>
      <c r="D291" s="502">
        <v>21</v>
      </c>
      <c r="E291" s="502">
        <v>40</v>
      </c>
      <c r="F291" s="502">
        <v>3</v>
      </c>
      <c r="G291" s="502" t="s">
        <v>128</v>
      </c>
      <c r="H291" s="504" t="s">
        <v>128</v>
      </c>
      <c r="I291" s="510" t="s">
        <v>128</v>
      </c>
    </row>
    <row r="292" spans="1:10" x14ac:dyDescent="0.2">
      <c r="A292" s="120" t="s">
        <v>83</v>
      </c>
      <c r="B292" s="502">
        <v>69</v>
      </c>
      <c r="C292" s="502" t="s">
        <v>128</v>
      </c>
      <c r="D292" s="502">
        <v>4</v>
      </c>
      <c r="E292" s="502">
        <v>46</v>
      </c>
      <c r="F292" s="502">
        <v>17</v>
      </c>
      <c r="G292" s="502">
        <v>2</v>
      </c>
      <c r="H292" s="503" t="s">
        <v>128</v>
      </c>
      <c r="I292" s="510" t="s">
        <v>128</v>
      </c>
    </row>
    <row r="293" spans="1:10" x14ac:dyDescent="0.2">
      <c r="A293" s="120" t="s">
        <v>84</v>
      </c>
      <c r="B293" s="502">
        <v>84</v>
      </c>
      <c r="C293" s="503" t="s">
        <v>128</v>
      </c>
      <c r="D293" s="502">
        <v>1</v>
      </c>
      <c r="E293" s="502">
        <v>20</v>
      </c>
      <c r="F293" s="502">
        <v>43</v>
      </c>
      <c r="G293" s="502">
        <v>19</v>
      </c>
      <c r="H293" s="504" t="s">
        <v>128</v>
      </c>
      <c r="I293" s="505">
        <v>1</v>
      </c>
    </row>
    <row r="294" spans="1:10" x14ac:dyDescent="0.2">
      <c r="A294" s="120" t="s">
        <v>85</v>
      </c>
      <c r="B294" s="502">
        <v>112</v>
      </c>
      <c r="C294" s="121" t="s">
        <v>128</v>
      </c>
      <c r="D294" s="502">
        <v>3</v>
      </c>
      <c r="E294" s="121">
        <v>6</v>
      </c>
      <c r="F294" s="503">
        <v>32</v>
      </c>
      <c r="G294" s="503">
        <v>71</v>
      </c>
      <c r="H294" s="503">
        <v>1</v>
      </c>
      <c r="I294" s="510" t="s">
        <v>128</v>
      </c>
    </row>
    <row r="295" spans="1:10" ht="25.5" x14ac:dyDescent="0.2">
      <c r="A295" s="120" t="s">
        <v>564</v>
      </c>
      <c r="B295" s="502">
        <v>54</v>
      </c>
      <c r="C295" s="121" t="s">
        <v>128</v>
      </c>
      <c r="D295" s="502" t="s">
        <v>128</v>
      </c>
      <c r="E295" s="121">
        <v>2</v>
      </c>
      <c r="F295" s="503">
        <v>7</v>
      </c>
      <c r="G295" s="503">
        <v>45</v>
      </c>
      <c r="H295" s="503">
        <v>2</v>
      </c>
      <c r="I295" s="505" t="s">
        <v>128</v>
      </c>
    </row>
    <row r="296" spans="1:10" x14ac:dyDescent="0.2">
      <c r="A296" s="120"/>
      <c r="B296" s="502"/>
      <c r="C296" s="121"/>
      <c r="D296" s="502"/>
      <c r="E296" s="121"/>
      <c r="F296" s="503"/>
      <c r="G296" s="503"/>
      <c r="H296" s="503"/>
      <c r="I296" s="505"/>
    </row>
    <row r="297" spans="1:10" ht="25.5" x14ac:dyDescent="0.2">
      <c r="A297" s="122" t="s">
        <v>570</v>
      </c>
      <c r="B297" s="500">
        <v>271</v>
      </c>
      <c r="C297" s="511" t="s">
        <v>128</v>
      </c>
      <c r="D297" s="500">
        <v>79</v>
      </c>
      <c r="E297" s="511">
        <v>70</v>
      </c>
      <c r="F297" s="512">
        <v>52</v>
      </c>
      <c r="G297" s="512">
        <v>70</v>
      </c>
      <c r="H297" s="512">
        <v>1</v>
      </c>
      <c r="I297" s="501" t="s">
        <v>128</v>
      </c>
    </row>
    <row r="298" spans="1:10" ht="25.5" x14ac:dyDescent="0.2">
      <c r="A298" s="120" t="s">
        <v>560</v>
      </c>
      <c r="B298" s="502">
        <v>83</v>
      </c>
      <c r="C298" s="511" t="s">
        <v>128</v>
      </c>
      <c r="D298" s="502">
        <v>63</v>
      </c>
      <c r="E298" s="502">
        <v>20</v>
      </c>
      <c r="F298" s="511" t="s">
        <v>128</v>
      </c>
      <c r="G298" s="511" t="s">
        <v>128</v>
      </c>
      <c r="H298" s="511" t="s">
        <v>128</v>
      </c>
      <c r="I298" s="522" t="s">
        <v>128</v>
      </c>
      <c r="J298" s="41"/>
    </row>
    <row r="299" spans="1:10" ht="25.5" x14ac:dyDescent="0.2">
      <c r="A299" s="120" t="s">
        <v>561</v>
      </c>
      <c r="B299" s="506">
        <v>30.6</v>
      </c>
      <c r="C299" s="511" t="s">
        <v>128</v>
      </c>
      <c r="D299" s="506">
        <v>79.7</v>
      </c>
      <c r="E299" s="506">
        <v>28.6</v>
      </c>
      <c r="F299" s="511" t="s">
        <v>128</v>
      </c>
      <c r="G299" s="511" t="s">
        <v>128</v>
      </c>
      <c r="H299" s="511" t="s">
        <v>128</v>
      </c>
      <c r="I299" s="522" t="s">
        <v>128</v>
      </c>
    </row>
    <row r="300" spans="1:10" ht="25.5" x14ac:dyDescent="0.2">
      <c r="A300" s="120" t="s">
        <v>562</v>
      </c>
      <c r="B300" s="502">
        <v>2</v>
      </c>
      <c r="C300" s="121" t="s">
        <v>128</v>
      </c>
      <c r="D300" s="502">
        <v>2</v>
      </c>
      <c r="E300" s="121" t="s">
        <v>128</v>
      </c>
      <c r="F300" s="503" t="s">
        <v>128</v>
      </c>
      <c r="G300" s="503" t="s">
        <v>128</v>
      </c>
      <c r="H300" s="503" t="s">
        <v>128</v>
      </c>
      <c r="I300" s="505" t="s">
        <v>128</v>
      </c>
    </row>
    <row r="301" spans="1:10" x14ac:dyDescent="0.2">
      <c r="A301" s="120" t="s">
        <v>77</v>
      </c>
      <c r="B301" s="502">
        <v>5</v>
      </c>
      <c r="C301" s="121" t="s">
        <v>128</v>
      </c>
      <c r="D301" s="502">
        <v>3</v>
      </c>
      <c r="E301" s="121">
        <v>2</v>
      </c>
      <c r="F301" s="503" t="s">
        <v>128</v>
      </c>
      <c r="G301" s="503" t="s">
        <v>128</v>
      </c>
      <c r="H301" s="503" t="s">
        <v>128</v>
      </c>
      <c r="I301" s="505" t="s">
        <v>128</v>
      </c>
    </row>
    <row r="302" spans="1:10" x14ac:dyDescent="0.2">
      <c r="A302" s="120" t="s">
        <v>78</v>
      </c>
      <c r="B302" s="502">
        <v>4</v>
      </c>
      <c r="C302" s="121" t="s">
        <v>128</v>
      </c>
      <c r="D302" s="502">
        <v>3</v>
      </c>
      <c r="E302" s="121">
        <v>1</v>
      </c>
      <c r="F302" s="503" t="s">
        <v>128</v>
      </c>
      <c r="G302" s="503" t="s">
        <v>128</v>
      </c>
      <c r="H302" s="503" t="s">
        <v>128</v>
      </c>
      <c r="I302" s="505" t="s">
        <v>128</v>
      </c>
    </row>
    <row r="303" spans="1:10" x14ac:dyDescent="0.2">
      <c r="A303" s="120" t="s">
        <v>79</v>
      </c>
      <c r="B303" s="502">
        <v>14</v>
      </c>
      <c r="C303" s="121" t="s">
        <v>128</v>
      </c>
      <c r="D303" s="502">
        <v>12</v>
      </c>
      <c r="E303" s="121">
        <v>2</v>
      </c>
      <c r="F303" s="503" t="s">
        <v>128</v>
      </c>
      <c r="G303" s="503" t="s">
        <v>128</v>
      </c>
      <c r="H303" s="503" t="s">
        <v>128</v>
      </c>
      <c r="I303" s="505" t="s">
        <v>128</v>
      </c>
    </row>
    <row r="304" spans="1:10" x14ac:dyDescent="0.2">
      <c r="A304" s="120" t="s">
        <v>80</v>
      </c>
      <c r="B304" s="502">
        <v>24</v>
      </c>
      <c r="C304" s="121" t="s">
        <v>128</v>
      </c>
      <c r="D304" s="502">
        <v>20</v>
      </c>
      <c r="E304" s="121">
        <v>4</v>
      </c>
      <c r="F304" s="503" t="s">
        <v>128</v>
      </c>
      <c r="G304" s="503" t="s">
        <v>128</v>
      </c>
      <c r="H304" s="503" t="s">
        <v>128</v>
      </c>
      <c r="I304" s="505" t="s">
        <v>128</v>
      </c>
    </row>
    <row r="305" spans="1:9" x14ac:dyDescent="0.2">
      <c r="A305" s="120" t="s">
        <v>81</v>
      </c>
      <c r="B305" s="502">
        <v>34</v>
      </c>
      <c r="C305" s="121" t="s">
        <v>128</v>
      </c>
      <c r="D305" s="502">
        <v>23</v>
      </c>
      <c r="E305" s="121">
        <v>11</v>
      </c>
      <c r="F305" s="503" t="s">
        <v>128</v>
      </c>
      <c r="G305" s="503" t="s">
        <v>128</v>
      </c>
      <c r="H305" s="503" t="s">
        <v>128</v>
      </c>
      <c r="I305" s="505" t="s">
        <v>128</v>
      </c>
    </row>
    <row r="306" spans="1:9" ht="25.5" x14ac:dyDescent="0.2">
      <c r="A306" s="120" t="s">
        <v>563</v>
      </c>
      <c r="B306" s="502">
        <v>185</v>
      </c>
      <c r="C306" s="121" t="s">
        <v>128</v>
      </c>
      <c r="D306" s="502">
        <v>16</v>
      </c>
      <c r="E306" s="502">
        <v>48</v>
      </c>
      <c r="F306" s="502">
        <v>52</v>
      </c>
      <c r="G306" s="502">
        <v>69</v>
      </c>
      <c r="H306" s="502">
        <v>1</v>
      </c>
      <c r="I306" s="505" t="s">
        <v>128</v>
      </c>
    </row>
    <row r="307" spans="1:9" ht="25.5" x14ac:dyDescent="0.2">
      <c r="A307" s="120" t="s">
        <v>561</v>
      </c>
      <c r="B307" s="506">
        <v>68.3</v>
      </c>
      <c r="C307" s="121" t="s">
        <v>128</v>
      </c>
      <c r="D307" s="506">
        <v>20.3</v>
      </c>
      <c r="E307" s="506">
        <v>68.599999999999994</v>
      </c>
      <c r="F307" s="506">
        <v>100</v>
      </c>
      <c r="G307" s="506">
        <v>98.6</v>
      </c>
      <c r="H307" s="506">
        <v>100</v>
      </c>
      <c r="I307" s="505" t="s">
        <v>128</v>
      </c>
    </row>
    <row r="308" spans="1:9" x14ac:dyDescent="0.2">
      <c r="A308" s="120" t="s">
        <v>109</v>
      </c>
      <c r="B308" s="502">
        <v>28</v>
      </c>
      <c r="C308" s="502" t="s">
        <v>128</v>
      </c>
      <c r="D308" s="502">
        <v>11</v>
      </c>
      <c r="E308" s="502">
        <v>15</v>
      </c>
      <c r="F308" s="502">
        <v>2</v>
      </c>
      <c r="G308" s="500" t="s">
        <v>128</v>
      </c>
      <c r="H308" s="500" t="s">
        <v>128</v>
      </c>
      <c r="I308" s="501" t="s">
        <v>128</v>
      </c>
    </row>
    <row r="309" spans="1:9" x14ac:dyDescent="0.2">
      <c r="A309" s="120" t="s">
        <v>83</v>
      </c>
      <c r="B309" s="513">
        <v>31</v>
      </c>
      <c r="C309" s="513" t="s">
        <v>128</v>
      </c>
      <c r="D309" s="513">
        <v>2</v>
      </c>
      <c r="E309" s="513">
        <v>19</v>
      </c>
      <c r="F309" s="513">
        <v>9</v>
      </c>
      <c r="G309" s="513">
        <v>1</v>
      </c>
      <c r="H309" s="513" t="s">
        <v>128</v>
      </c>
      <c r="I309" s="514" t="s">
        <v>128</v>
      </c>
    </row>
    <row r="310" spans="1:9" x14ac:dyDescent="0.2">
      <c r="A310" s="120" t="s">
        <v>84</v>
      </c>
      <c r="B310" s="502">
        <v>42</v>
      </c>
      <c r="C310" s="121" t="s">
        <v>128</v>
      </c>
      <c r="D310" s="502" t="s">
        <v>128</v>
      </c>
      <c r="E310" s="121">
        <v>12</v>
      </c>
      <c r="F310" s="502">
        <v>21</v>
      </c>
      <c r="G310" s="503">
        <v>9</v>
      </c>
      <c r="H310" s="504" t="s">
        <v>128</v>
      </c>
      <c r="I310" s="510" t="s">
        <v>128</v>
      </c>
    </row>
    <row r="311" spans="1:9" x14ac:dyDescent="0.2">
      <c r="A311" s="120" t="s">
        <v>85</v>
      </c>
      <c r="B311" s="502">
        <v>56</v>
      </c>
      <c r="C311" s="121" t="s">
        <v>128</v>
      </c>
      <c r="D311" s="502">
        <v>3</v>
      </c>
      <c r="E311" s="121">
        <v>2</v>
      </c>
      <c r="F311" s="502">
        <v>16</v>
      </c>
      <c r="G311" s="502">
        <v>35</v>
      </c>
      <c r="H311" s="504" t="s">
        <v>128</v>
      </c>
      <c r="I311" s="510" t="s">
        <v>128</v>
      </c>
    </row>
    <row r="312" spans="1:9" ht="25.5" x14ac:dyDescent="0.2">
      <c r="A312" s="120" t="s">
        <v>564</v>
      </c>
      <c r="B312" s="502">
        <v>28</v>
      </c>
      <c r="C312" s="504" t="s">
        <v>128</v>
      </c>
      <c r="D312" s="502" t="s">
        <v>128</v>
      </c>
      <c r="E312" s="121" t="s">
        <v>128</v>
      </c>
      <c r="F312" s="502">
        <v>4</v>
      </c>
      <c r="G312" s="502">
        <v>24</v>
      </c>
      <c r="H312" s="504">
        <v>1</v>
      </c>
      <c r="I312" s="505" t="s">
        <v>128</v>
      </c>
    </row>
    <row r="314" spans="1:9" ht="14.25" x14ac:dyDescent="0.2">
      <c r="A314" s="125" t="s">
        <v>163</v>
      </c>
    </row>
    <row r="315" spans="1:9" ht="14.25" x14ac:dyDescent="0.2">
      <c r="A315" s="486" t="s">
        <v>365</v>
      </c>
    </row>
  </sheetData>
  <mergeCells count="14">
    <mergeCell ref="A7:I7"/>
    <mergeCell ref="A109:I109"/>
    <mergeCell ref="A211:I211"/>
    <mergeCell ref="A2:I2"/>
    <mergeCell ref="A1:I1"/>
    <mergeCell ref="A4:A6"/>
    <mergeCell ref="B4:B6"/>
    <mergeCell ref="C5:C6"/>
    <mergeCell ref="D5:D6"/>
    <mergeCell ref="E5:E6"/>
    <mergeCell ref="F5:F6"/>
    <mergeCell ref="G5:H5"/>
    <mergeCell ref="C4:I4"/>
    <mergeCell ref="I5:I6"/>
  </mergeCells>
  <phoneticPr fontId="2" type="noConversion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L71"/>
  <sheetViews>
    <sheetView workbookViewId="0">
      <pane ySplit="5" topLeftCell="A6" activePane="bottomLeft" state="frozen"/>
      <selection activeCell="E2" sqref="E2"/>
      <selection pane="bottomLeft" activeCell="E12" sqref="E12"/>
    </sheetView>
  </sheetViews>
  <sheetFormatPr defaultRowHeight="12.75" x14ac:dyDescent="0.2"/>
  <cols>
    <col min="1" max="1" width="16.5703125" style="8" customWidth="1"/>
    <col min="2" max="2" width="5.42578125" style="9" customWidth="1"/>
    <col min="3" max="3" width="9.140625" style="6"/>
    <col min="4" max="4" width="8.42578125" style="6" customWidth="1"/>
    <col min="5" max="5" width="11" style="6" customWidth="1"/>
    <col min="6" max="6" width="10.140625" style="6" customWidth="1"/>
    <col min="7" max="7" width="8.28515625" style="6" customWidth="1"/>
    <col min="8" max="8" width="12.7109375" style="7" customWidth="1"/>
    <col min="9" max="9" width="15.42578125" style="7" customWidth="1"/>
    <col min="10" max="16384" width="9.140625" style="6"/>
  </cols>
  <sheetData>
    <row r="1" spans="1:12" ht="21" customHeight="1" x14ac:dyDescent="0.2">
      <c r="A1" s="4" t="s">
        <v>233</v>
      </c>
      <c r="B1" s="5"/>
    </row>
    <row r="2" spans="1:12" ht="21" customHeight="1" x14ac:dyDescent="0.2">
      <c r="A2" s="474" t="s">
        <v>592</v>
      </c>
      <c r="B2" s="469"/>
    </row>
    <row r="3" spans="1:12" ht="15" customHeight="1" x14ac:dyDescent="0.2"/>
    <row r="4" spans="1:12" ht="16.5" customHeight="1" x14ac:dyDescent="0.2">
      <c r="A4" s="570" t="s">
        <v>312</v>
      </c>
      <c r="B4" s="571"/>
      <c r="C4" s="566" t="s">
        <v>313</v>
      </c>
      <c r="D4" s="567" t="s">
        <v>318</v>
      </c>
      <c r="E4" s="567"/>
      <c r="F4" s="567"/>
      <c r="G4" s="568" t="s">
        <v>317</v>
      </c>
      <c r="H4" s="562" t="s">
        <v>319</v>
      </c>
      <c r="I4" s="562" t="s">
        <v>320</v>
      </c>
    </row>
    <row r="5" spans="1:12" ht="89.25" customHeight="1" x14ac:dyDescent="0.2">
      <c r="A5" s="572"/>
      <c r="B5" s="573"/>
      <c r="C5" s="566"/>
      <c r="D5" s="12" t="s">
        <v>314</v>
      </c>
      <c r="E5" s="12" t="s">
        <v>315</v>
      </c>
      <c r="F5" s="12" t="s">
        <v>316</v>
      </c>
      <c r="G5" s="569"/>
      <c r="H5" s="563"/>
      <c r="I5" s="563"/>
    </row>
    <row r="6" spans="1:12" ht="23.25" customHeight="1" x14ac:dyDescent="0.2">
      <c r="A6" s="564" t="s">
        <v>593</v>
      </c>
      <c r="B6" s="564"/>
      <c r="C6" s="564"/>
      <c r="D6" s="564"/>
      <c r="E6" s="564"/>
      <c r="F6" s="564"/>
      <c r="G6" s="564"/>
      <c r="H6" s="564"/>
      <c r="I6" s="564"/>
    </row>
    <row r="7" spans="1:12" ht="17.25" customHeight="1" x14ac:dyDescent="0.2">
      <c r="A7" s="15" t="s">
        <v>115</v>
      </c>
      <c r="B7" s="16">
        <v>1980</v>
      </c>
      <c r="C7" s="17">
        <v>701553</v>
      </c>
      <c r="D7" s="8">
        <v>695759</v>
      </c>
      <c r="E7" s="17">
        <v>662556</v>
      </c>
      <c r="F7" s="8">
        <v>33203</v>
      </c>
      <c r="G7" s="17">
        <v>5794</v>
      </c>
      <c r="H7" s="18">
        <v>99.2</v>
      </c>
      <c r="I7" s="19">
        <v>4.8</v>
      </c>
    </row>
    <row r="8" spans="1:12" ht="17.25" customHeight="1" x14ac:dyDescent="0.2">
      <c r="A8" s="463" t="s">
        <v>116</v>
      </c>
      <c r="B8" s="16">
        <v>1990</v>
      </c>
      <c r="C8" s="17">
        <v>551660</v>
      </c>
      <c r="D8" s="8">
        <v>547720</v>
      </c>
      <c r="E8" s="17">
        <v>513685</v>
      </c>
      <c r="F8" s="8">
        <v>34035</v>
      </c>
      <c r="G8" s="17">
        <v>3940</v>
      </c>
      <c r="H8" s="18">
        <v>99.3</v>
      </c>
      <c r="I8" s="19">
        <v>6.2</v>
      </c>
    </row>
    <row r="9" spans="1:12" ht="17.25" customHeight="1" x14ac:dyDescent="0.2">
      <c r="A9" s="20"/>
      <c r="B9" s="16">
        <v>2000</v>
      </c>
      <c r="C9" s="17">
        <v>380476</v>
      </c>
      <c r="D9" s="8">
        <v>378348</v>
      </c>
      <c r="E9" s="17">
        <v>332451</v>
      </c>
      <c r="F9" s="8">
        <v>45897</v>
      </c>
      <c r="G9" s="17">
        <v>2128</v>
      </c>
      <c r="H9" s="18">
        <v>99.4</v>
      </c>
      <c r="I9" s="19">
        <v>12.1</v>
      </c>
    </row>
    <row r="10" spans="1:12" ht="17.25" customHeight="1" x14ac:dyDescent="0.2">
      <c r="A10" s="20"/>
      <c r="B10" s="9">
        <v>2010</v>
      </c>
      <c r="C10" s="21">
        <v>415030</v>
      </c>
      <c r="D10" s="22">
        <v>413300</v>
      </c>
      <c r="E10" s="21">
        <v>328215</v>
      </c>
      <c r="F10" s="22">
        <v>85085</v>
      </c>
      <c r="G10" s="21">
        <v>1730</v>
      </c>
      <c r="H10" s="18">
        <v>99.6</v>
      </c>
      <c r="I10" s="19">
        <v>20.6</v>
      </c>
    </row>
    <row r="11" spans="1:12" ht="17.25" customHeight="1" x14ac:dyDescent="0.2">
      <c r="A11" s="23"/>
      <c r="B11" s="9" t="s">
        <v>186</v>
      </c>
      <c r="C11" s="17">
        <v>403083</v>
      </c>
      <c r="D11" s="6">
        <v>401982</v>
      </c>
      <c r="E11" s="17">
        <v>305115</v>
      </c>
      <c r="F11" s="6">
        <v>96867</v>
      </c>
      <c r="G11" s="17">
        <v>1101</v>
      </c>
      <c r="H11" s="7">
        <v>99.7</v>
      </c>
      <c r="I11" s="19">
        <v>24.1</v>
      </c>
      <c r="L11" s="417"/>
    </row>
    <row r="12" spans="1:12" s="26" customFormat="1" ht="17.25" customHeight="1" x14ac:dyDescent="0.2">
      <c r="A12" s="24"/>
      <c r="B12" s="14" t="s">
        <v>185</v>
      </c>
      <c r="C12" s="25">
        <v>389455</v>
      </c>
      <c r="D12" s="26">
        <v>388178</v>
      </c>
      <c r="E12" s="25">
        <v>285594</v>
      </c>
      <c r="F12" s="26">
        <v>102584</v>
      </c>
      <c r="G12" s="25">
        <v>1277</v>
      </c>
      <c r="H12" s="27">
        <f>D12*100/C12</f>
        <v>99.7</v>
      </c>
      <c r="I12" s="28">
        <f>F12*100/D12</f>
        <v>26.4</v>
      </c>
    </row>
    <row r="13" spans="1:12" ht="12" customHeight="1" x14ac:dyDescent="0.2">
      <c r="A13" s="20"/>
      <c r="B13" s="16"/>
      <c r="C13" s="25"/>
      <c r="D13" s="1"/>
      <c r="E13" s="25"/>
      <c r="F13" s="1"/>
      <c r="G13" s="25"/>
      <c r="H13" s="1"/>
      <c r="I13" s="29"/>
    </row>
    <row r="14" spans="1:12" ht="17.25" customHeight="1" x14ac:dyDescent="0.2">
      <c r="A14" s="30" t="s">
        <v>117</v>
      </c>
      <c r="B14" s="16">
        <v>1980</v>
      </c>
      <c r="C14" s="17">
        <v>360202</v>
      </c>
      <c r="D14" s="8">
        <v>357117</v>
      </c>
      <c r="E14" s="17">
        <v>340073</v>
      </c>
      <c r="F14" s="8">
        <v>17044</v>
      </c>
      <c r="G14" s="17">
        <v>3085</v>
      </c>
      <c r="H14" s="18">
        <v>99.1</v>
      </c>
      <c r="I14" s="19">
        <v>4.8</v>
      </c>
    </row>
    <row r="15" spans="1:12" ht="17.25" customHeight="1" x14ac:dyDescent="0.2">
      <c r="A15" s="464" t="s">
        <v>321</v>
      </c>
      <c r="B15" s="16">
        <v>1990</v>
      </c>
      <c r="C15" s="17">
        <v>283723</v>
      </c>
      <c r="D15" s="8">
        <v>281664</v>
      </c>
      <c r="E15" s="17">
        <v>264163</v>
      </c>
      <c r="F15" s="8">
        <v>17501</v>
      </c>
      <c r="G15" s="17">
        <v>2059</v>
      </c>
      <c r="H15" s="18">
        <v>99.3</v>
      </c>
      <c r="I15" s="19">
        <v>6.2</v>
      </c>
    </row>
    <row r="16" spans="1:12" ht="17.25" customHeight="1" x14ac:dyDescent="0.2">
      <c r="A16" s="20"/>
      <c r="B16" s="16">
        <v>2000</v>
      </c>
      <c r="C16" s="17">
        <v>195953</v>
      </c>
      <c r="D16" s="8">
        <v>194824</v>
      </c>
      <c r="E16" s="17">
        <v>171331</v>
      </c>
      <c r="F16" s="8">
        <v>23493</v>
      </c>
      <c r="G16" s="17">
        <v>1129</v>
      </c>
      <c r="H16" s="18">
        <v>99.4</v>
      </c>
      <c r="I16" s="19">
        <v>12.1</v>
      </c>
    </row>
    <row r="17" spans="1:11" ht="17.25" customHeight="1" x14ac:dyDescent="0.2">
      <c r="A17" s="20"/>
      <c r="B17" s="9">
        <v>2010</v>
      </c>
      <c r="C17" s="21">
        <v>215324</v>
      </c>
      <c r="D17" s="31">
        <v>214428</v>
      </c>
      <c r="E17" s="21">
        <v>170474</v>
      </c>
      <c r="F17" s="31">
        <v>43954</v>
      </c>
      <c r="G17" s="21">
        <v>896</v>
      </c>
      <c r="H17" s="18">
        <v>99.6</v>
      </c>
      <c r="I17" s="19">
        <v>20.5</v>
      </c>
    </row>
    <row r="18" spans="1:11" s="26" customFormat="1" ht="17.25" customHeight="1" x14ac:dyDescent="0.2">
      <c r="A18" s="24"/>
      <c r="B18" s="9" t="s">
        <v>186</v>
      </c>
      <c r="C18" s="32">
        <v>206990</v>
      </c>
      <c r="D18" s="33">
        <v>206410</v>
      </c>
      <c r="E18" s="32">
        <v>156560</v>
      </c>
      <c r="F18" s="33">
        <v>49850</v>
      </c>
      <c r="G18" s="32">
        <v>580</v>
      </c>
      <c r="H18" s="34">
        <v>99.7</v>
      </c>
      <c r="I18" s="19">
        <v>24.2</v>
      </c>
    </row>
    <row r="19" spans="1:11" s="26" customFormat="1" ht="17.25" customHeight="1" x14ac:dyDescent="0.2">
      <c r="A19" s="24"/>
      <c r="B19" s="14" t="s">
        <v>185</v>
      </c>
      <c r="C19" s="25">
        <v>200468</v>
      </c>
      <c r="D19" s="26">
        <v>199820</v>
      </c>
      <c r="E19" s="25">
        <v>146962</v>
      </c>
      <c r="F19" s="26">
        <v>52858</v>
      </c>
      <c r="G19" s="25">
        <v>648</v>
      </c>
      <c r="H19" s="27">
        <f>D19*100/C19</f>
        <v>99.7</v>
      </c>
      <c r="I19" s="28">
        <f>F19*100/D19</f>
        <v>26.5</v>
      </c>
    </row>
    <row r="20" spans="1:11" ht="12" customHeight="1" x14ac:dyDescent="0.2">
      <c r="A20" s="20"/>
      <c r="B20" s="16"/>
      <c r="C20" s="17"/>
      <c r="D20" s="8"/>
      <c r="E20" s="17"/>
      <c r="F20" s="8"/>
      <c r="G20" s="17"/>
      <c r="H20" s="18"/>
      <c r="I20" s="19" t="s">
        <v>129</v>
      </c>
    </row>
    <row r="21" spans="1:11" ht="17.25" customHeight="1" x14ac:dyDescent="0.2">
      <c r="A21" s="30" t="s">
        <v>155</v>
      </c>
      <c r="B21" s="16">
        <v>1980</v>
      </c>
      <c r="C21" s="17">
        <v>341351</v>
      </c>
      <c r="D21" s="8">
        <v>338642</v>
      </c>
      <c r="E21" s="17">
        <v>322483</v>
      </c>
      <c r="F21" s="8">
        <v>16159</v>
      </c>
      <c r="G21" s="17">
        <v>2709</v>
      </c>
      <c r="H21" s="18">
        <v>99.2</v>
      </c>
      <c r="I21" s="19">
        <v>4.8</v>
      </c>
    </row>
    <row r="22" spans="1:11" ht="17.25" customHeight="1" x14ac:dyDescent="0.2">
      <c r="A22" s="464" t="s">
        <v>322</v>
      </c>
      <c r="B22" s="16">
        <v>1990</v>
      </c>
      <c r="C22" s="17">
        <v>267937</v>
      </c>
      <c r="D22" s="8">
        <v>266056</v>
      </c>
      <c r="E22" s="17">
        <v>249522</v>
      </c>
      <c r="F22" s="8">
        <v>16534</v>
      </c>
      <c r="G22" s="17">
        <v>1881</v>
      </c>
      <c r="H22" s="18">
        <v>99.3</v>
      </c>
      <c r="I22" s="19">
        <v>6.2</v>
      </c>
    </row>
    <row r="23" spans="1:11" ht="17.25" customHeight="1" x14ac:dyDescent="0.2">
      <c r="A23" s="20"/>
      <c r="B23" s="16">
        <v>2000</v>
      </c>
      <c r="C23" s="17">
        <v>184523</v>
      </c>
      <c r="D23" s="8">
        <v>183524</v>
      </c>
      <c r="E23" s="17">
        <v>161120</v>
      </c>
      <c r="F23" s="8">
        <v>22404</v>
      </c>
      <c r="G23" s="17">
        <v>999</v>
      </c>
      <c r="H23" s="18">
        <v>99.5</v>
      </c>
      <c r="I23" s="19">
        <v>12.2</v>
      </c>
    </row>
    <row r="24" spans="1:11" ht="17.25" customHeight="1" x14ac:dyDescent="0.2">
      <c r="A24" s="20"/>
      <c r="B24" s="9">
        <v>2010</v>
      </c>
      <c r="C24" s="21">
        <v>199706</v>
      </c>
      <c r="D24" s="22">
        <v>198872</v>
      </c>
      <c r="E24" s="17">
        <v>157741</v>
      </c>
      <c r="F24" s="22">
        <v>41131</v>
      </c>
      <c r="G24" s="21">
        <v>834</v>
      </c>
      <c r="H24" s="18">
        <v>99.6</v>
      </c>
      <c r="I24" s="19">
        <v>20.7</v>
      </c>
    </row>
    <row r="25" spans="1:11" ht="17.25" customHeight="1" x14ac:dyDescent="0.2">
      <c r="A25" s="23"/>
      <c r="B25" s="9" t="s">
        <v>186</v>
      </c>
      <c r="C25" s="32">
        <v>196093</v>
      </c>
      <c r="D25" s="33">
        <v>195572</v>
      </c>
      <c r="E25" s="32">
        <v>148555</v>
      </c>
      <c r="F25" s="33">
        <v>47017</v>
      </c>
      <c r="G25" s="32">
        <v>521</v>
      </c>
      <c r="H25" s="34">
        <v>99.7</v>
      </c>
      <c r="I25" s="19">
        <v>24</v>
      </c>
    </row>
    <row r="26" spans="1:11" s="26" customFormat="1" ht="17.25" customHeight="1" x14ac:dyDescent="0.2">
      <c r="A26" s="24"/>
      <c r="B26" s="14" t="s">
        <v>185</v>
      </c>
      <c r="C26" s="29">
        <v>188987</v>
      </c>
      <c r="D26" s="25">
        <v>188358</v>
      </c>
      <c r="E26" s="26">
        <v>138632</v>
      </c>
      <c r="F26" s="25">
        <v>49726</v>
      </c>
      <c r="G26" s="26">
        <v>629</v>
      </c>
      <c r="H26" s="35">
        <f>D26*100/C26</f>
        <v>99.7</v>
      </c>
      <c r="I26" s="28">
        <f>F26*100/D26</f>
        <v>26.4</v>
      </c>
    </row>
    <row r="27" spans="1:11" ht="23.25" customHeight="1" x14ac:dyDescent="0.2">
      <c r="A27" s="565" t="s">
        <v>594</v>
      </c>
      <c r="B27" s="565"/>
      <c r="C27" s="565"/>
      <c r="D27" s="565"/>
      <c r="E27" s="565"/>
      <c r="F27" s="565"/>
      <c r="G27" s="565"/>
      <c r="H27" s="565"/>
      <c r="I27" s="565"/>
    </row>
    <row r="28" spans="1:11" ht="17.25" customHeight="1" x14ac:dyDescent="0.2">
      <c r="A28" s="15" t="s">
        <v>121</v>
      </c>
      <c r="B28" s="16">
        <v>1980</v>
      </c>
      <c r="C28" s="17">
        <v>386615</v>
      </c>
      <c r="D28" s="8">
        <v>383387</v>
      </c>
      <c r="E28" s="17">
        <v>363344</v>
      </c>
      <c r="F28" s="8">
        <v>20043</v>
      </c>
      <c r="G28" s="17">
        <v>3228</v>
      </c>
      <c r="H28" s="36">
        <v>99.2</v>
      </c>
      <c r="I28" s="18">
        <v>5.2</v>
      </c>
      <c r="K28" s="7"/>
    </row>
    <row r="29" spans="1:11" ht="17.25" customHeight="1" x14ac:dyDescent="0.2">
      <c r="A29" s="463" t="s">
        <v>119</v>
      </c>
      <c r="B29" s="16">
        <v>1990</v>
      </c>
      <c r="C29" s="17">
        <v>294579</v>
      </c>
      <c r="D29" s="8">
        <v>292490</v>
      </c>
      <c r="E29" s="17">
        <v>269698</v>
      </c>
      <c r="F29" s="8">
        <v>22792</v>
      </c>
      <c r="G29" s="17">
        <v>2089</v>
      </c>
      <c r="H29" s="36">
        <v>99.3</v>
      </c>
      <c r="I29" s="18">
        <v>7.8</v>
      </c>
      <c r="K29" s="7"/>
    </row>
    <row r="30" spans="1:11" ht="17.25" customHeight="1" x14ac:dyDescent="0.2">
      <c r="A30" s="30"/>
      <c r="B30" s="16">
        <v>2000</v>
      </c>
      <c r="C30" s="17">
        <v>209453</v>
      </c>
      <c r="D30" s="8">
        <v>208328</v>
      </c>
      <c r="E30" s="17">
        <v>177420</v>
      </c>
      <c r="F30" s="8">
        <v>30908</v>
      </c>
      <c r="G30" s="17">
        <v>1125</v>
      </c>
      <c r="H30" s="36">
        <v>99.5</v>
      </c>
      <c r="I30" s="18">
        <v>14.8</v>
      </c>
      <c r="K30" s="7"/>
    </row>
    <row r="31" spans="1:11" ht="17.25" customHeight="1" x14ac:dyDescent="0.2">
      <c r="A31" s="30"/>
      <c r="B31" s="9">
        <v>2010</v>
      </c>
      <c r="C31" s="21">
        <v>242900</v>
      </c>
      <c r="D31" s="22">
        <v>241920</v>
      </c>
      <c r="E31" s="21">
        <v>186033</v>
      </c>
      <c r="F31" s="22">
        <v>55887</v>
      </c>
      <c r="G31" s="21">
        <v>980</v>
      </c>
      <c r="H31" s="36">
        <v>99.6</v>
      </c>
      <c r="I31" s="7">
        <v>23.1</v>
      </c>
      <c r="K31" s="7"/>
    </row>
    <row r="32" spans="1:11" ht="17.25" customHeight="1" x14ac:dyDescent="0.2">
      <c r="A32" s="37"/>
      <c r="B32" s="9" t="s">
        <v>186</v>
      </c>
      <c r="C32" s="17">
        <v>236772</v>
      </c>
      <c r="D32" s="6">
        <v>236143</v>
      </c>
      <c r="E32" s="17">
        <v>171999</v>
      </c>
      <c r="F32" s="6">
        <v>64144</v>
      </c>
      <c r="G32" s="17">
        <v>629</v>
      </c>
      <c r="H32" s="36">
        <v>99.7</v>
      </c>
      <c r="I32" s="7">
        <v>27.2</v>
      </c>
      <c r="K32" s="7"/>
    </row>
    <row r="33" spans="1:9" s="26" customFormat="1" ht="17.25" customHeight="1" x14ac:dyDescent="0.2">
      <c r="A33" s="38"/>
      <c r="B33" s="14" t="s">
        <v>185</v>
      </c>
      <c r="C33" s="29">
        <v>229448</v>
      </c>
      <c r="D33" s="25">
        <v>228714</v>
      </c>
      <c r="E33" s="26">
        <v>161244</v>
      </c>
      <c r="F33" s="25">
        <v>67470</v>
      </c>
      <c r="G33" s="26">
        <v>734</v>
      </c>
      <c r="H33" s="35">
        <f>D33*100/C33</f>
        <v>99.7</v>
      </c>
      <c r="I33" s="28">
        <f>F33*100/D33</f>
        <v>29.5</v>
      </c>
    </row>
    <row r="34" spans="1:9" s="26" customFormat="1" ht="12" customHeight="1" x14ac:dyDescent="0.2">
      <c r="A34" s="38"/>
      <c r="B34" s="14"/>
      <c r="C34" s="29"/>
      <c r="D34" s="25"/>
      <c r="E34" s="1"/>
      <c r="F34" s="25"/>
      <c r="G34" s="1"/>
      <c r="H34" s="35"/>
      <c r="I34" s="27"/>
    </row>
    <row r="35" spans="1:9" ht="17.25" customHeight="1" x14ac:dyDescent="0.2">
      <c r="A35" s="30" t="s">
        <v>122</v>
      </c>
      <c r="B35" s="16">
        <v>1980</v>
      </c>
      <c r="C35" s="39">
        <v>198378</v>
      </c>
      <c r="D35" s="17">
        <v>196678</v>
      </c>
      <c r="E35" s="8">
        <v>186399</v>
      </c>
      <c r="F35" s="17">
        <v>10279</v>
      </c>
      <c r="G35" s="8">
        <v>1700</v>
      </c>
      <c r="H35" s="36">
        <v>99.1</v>
      </c>
      <c r="I35" s="18">
        <v>5.2</v>
      </c>
    </row>
    <row r="36" spans="1:9" ht="17.25" customHeight="1" x14ac:dyDescent="0.2">
      <c r="A36" s="464" t="s">
        <v>323</v>
      </c>
      <c r="B36" s="16">
        <v>1990</v>
      </c>
      <c r="C36" s="39">
        <v>151785</v>
      </c>
      <c r="D36" s="17">
        <v>150700</v>
      </c>
      <c r="E36" s="8">
        <v>138988</v>
      </c>
      <c r="F36" s="17">
        <v>11712</v>
      </c>
      <c r="G36" s="8">
        <v>1085</v>
      </c>
      <c r="H36" s="36">
        <v>99.3</v>
      </c>
      <c r="I36" s="18">
        <v>7.8</v>
      </c>
    </row>
    <row r="37" spans="1:9" ht="17.25" customHeight="1" x14ac:dyDescent="0.2">
      <c r="A37" s="30"/>
      <c r="B37" s="16">
        <v>2000</v>
      </c>
      <c r="C37" s="39">
        <v>108183</v>
      </c>
      <c r="D37" s="17">
        <v>107590</v>
      </c>
      <c r="E37" s="8">
        <v>91664</v>
      </c>
      <c r="F37" s="17">
        <v>15926</v>
      </c>
      <c r="G37" s="8">
        <v>593</v>
      </c>
      <c r="H37" s="36">
        <v>99.5</v>
      </c>
      <c r="I37" s="18">
        <v>14.8</v>
      </c>
    </row>
    <row r="38" spans="1:9" ht="17.25" customHeight="1" x14ac:dyDescent="0.2">
      <c r="A38" s="30"/>
      <c r="B38" s="9">
        <v>2010</v>
      </c>
      <c r="C38" s="40">
        <v>125775</v>
      </c>
      <c r="D38" s="21">
        <v>125291</v>
      </c>
      <c r="E38" s="31">
        <v>96457</v>
      </c>
      <c r="F38" s="21">
        <v>28834</v>
      </c>
      <c r="G38" s="31">
        <v>484</v>
      </c>
      <c r="H38" s="36">
        <v>99.6</v>
      </c>
      <c r="I38" s="7">
        <v>23</v>
      </c>
    </row>
    <row r="39" spans="1:9" ht="17.25" customHeight="1" x14ac:dyDescent="0.2">
      <c r="A39" s="37"/>
      <c r="B39" s="9" t="s">
        <v>186</v>
      </c>
      <c r="C39" s="32">
        <v>121661</v>
      </c>
      <c r="D39" s="32">
        <v>121342</v>
      </c>
      <c r="E39" s="41">
        <v>88263</v>
      </c>
      <c r="F39" s="32">
        <v>33079</v>
      </c>
      <c r="G39" s="41">
        <v>319</v>
      </c>
      <c r="H39" s="42">
        <v>99.7</v>
      </c>
      <c r="I39" s="18">
        <v>27.3</v>
      </c>
    </row>
    <row r="40" spans="1:9" s="26" customFormat="1" ht="17.25" customHeight="1" x14ac:dyDescent="0.2">
      <c r="A40" s="38"/>
      <c r="B40" s="14" t="s">
        <v>185</v>
      </c>
      <c r="C40" s="29">
        <v>117941</v>
      </c>
      <c r="D40" s="25">
        <v>117564</v>
      </c>
      <c r="E40" s="26">
        <v>82771</v>
      </c>
      <c r="F40" s="25">
        <v>34793</v>
      </c>
      <c r="G40" s="26">
        <v>377</v>
      </c>
      <c r="H40" s="35">
        <f>D40*100/C40</f>
        <v>99.7</v>
      </c>
      <c r="I40" s="28">
        <f>F40*100/D40</f>
        <v>29.6</v>
      </c>
    </row>
    <row r="41" spans="1:9" ht="12" customHeight="1" x14ac:dyDescent="0.2">
      <c r="A41" s="30"/>
      <c r="B41" s="16"/>
      <c r="C41" s="39"/>
      <c r="D41" s="17"/>
      <c r="E41" s="8"/>
      <c r="F41" s="17"/>
      <c r="G41" s="8"/>
      <c r="H41" s="36"/>
    </row>
    <row r="42" spans="1:9" ht="17.25" customHeight="1" x14ac:dyDescent="0.2">
      <c r="A42" s="30" t="s">
        <v>156</v>
      </c>
      <c r="B42" s="16">
        <v>1980</v>
      </c>
      <c r="C42" s="39">
        <v>188237</v>
      </c>
      <c r="D42" s="17">
        <v>186709</v>
      </c>
      <c r="E42" s="8">
        <v>176945</v>
      </c>
      <c r="F42" s="17">
        <v>9764</v>
      </c>
      <c r="G42" s="8">
        <v>1528</v>
      </c>
      <c r="H42" s="36">
        <v>99.2</v>
      </c>
      <c r="I42" s="7">
        <v>5.2</v>
      </c>
    </row>
    <row r="43" spans="1:9" ht="17.25" customHeight="1" x14ac:dyDescent="0.2">
      <c r="A43" s="464" t="s">
        <v>324</v>
      </c>
      <c r="B43" s="16">
        <v>1990</v>
      </c>
      <c r="C43" s="39">
        <v>142794</v>
      </c>
      <c r="D43" s="17">
        <v>141790</v>
      </c>
      <c r="E43" s="8">
        <v>130710</v>
      </c>
      <c r="F43" s="17">
        <v>11080</v>
      </c>
      <c r="G43" s="8">
        <v>1004</v>
      </c>
      <c r="H43" s="36">
        <v>99.3</v>
      </c>
      <c r="I43" s="7">
        <v>7.8</v>
      </c>
    </row>
    <row r="44" spans="1:9" ht="17.25" customHeight="1" x14ac:dyDescent="0.2">
      <c r="A44" s="30"/>
      <c r="B44" s="16">
        <v>2000</v>
      </c>
      <c r="C44" s="39">
        <v>101270</v>
      </c>
      <c r="D44" s="17">
        <v>100738</v>
      </c>
      <c r="E44" s="8">
        <v>85756</v>
      </c>
      <c r="F44" s="17">
        <v>14982</v>
      </c>
      <c r="G44" s="8">
        <v>532</v>
      </c>
      <c r="H44" s="36">
        <v>99.5</v>
      </c>
      <c r="I44" s="7">
        <v>14.9</v>
      </c>
    </row>
    <row r="45" spans="1:9" ht="17.25" customHeight="1" x14ac:dyDescent="0.2">
      <c r="A45" s="20"/>
      <c r="B45" s="9">
        <v>2010</v>
      </c>
      <c r="C45" s="40">
        <v>117125</v>
      </c>
      <c r="D45" s="21">
        <v>116629</v>
      </c>
      <c r="E45" s="31">
        <v>89576</v>
      </c>
      <c r="F45" s="21">
        <v>27053</v>
      </c>
      <c r="G45" s="31">
        <v>496</v>
      </c>
      <c r="H45" s="36">
        <v>99.6</v>
      </c>
      <c r="I45" s="7">
        <v>23.2</v>
      </c>
    </row>
    <row r="46" spans="1:9" ht="17.25" customHeight="1" x14ac:dyDescent="0.2">
      <c r="A46" s="23"/>
      <c r="B46" s="9" t="s">
        <v>186</v>
      </c>
      <c r="C46" s="32">
        <v>115111</v>
      </c>
      <c r="D46" s="32">
        <v>114801</v>
      </c>
      <c r="E46" s="41">
        <v>83736</v>
      </c>
      <c r="F46" s="32">
        <v>31065</v>
      </c>
      <c r="G46" s="41">
        <v>310</v>
      </c>
      <c r="H46" s="42">
        <v>99.7</v>
      </c>
      <c r="I46" s="18">
        <v>27.1</v>
      </c>
    </row>
    <row r="47" spans="1:9" s="26" customFormat="1" ht="17.25" customHeight="1" x14ac:dyDescent="0.2">
      <c r="A47" s="24"/>
      <c r="B47" s="14" t="s">
        <v>185</v>
      </c>
      <c r="C47" s="29">
        <v>111507</v>
      </c>
      <c r="D47" s="25">
        <v>111150</v>
      </c>
      <c r="E47" s="26">
        <v>78473</v>
      </c>
      <c r="F47" s="25">
        <v>32677</v>
      </c>
      <c r="G47" s="26">
        <v>357</v>
      </c>
      <c r="H47" s="35">
        <f>D47*100/C47</f>
        <v>99.7</v>
      </c>
      <c r="I47" s="28">
        <f>F47*100/D47</f>
        <v>29.4</v>
      </c>
    </row>
    <row r="48" spans="1:9" ht="23.25" customHeight="1" x14ac:dyDescent="0.2">
      <c r="A48" s="561" t="s">
        <v>595</v>
      </c>
      <c r="B48" s="561"/>
      <c r="C48" s="561"/>
      <c r="D48" s="561"/>
      <c r="E48" s="561"/>
      <c r="F48" s="561"/>
      <c r="G48" s="561"/>
      <c r="H48" s="561"/>
      <c r="I48" s="561"/>
    </row>
    <row r="49" spans="1:9" ht="17.25" customHeight="1" x14ac:dyDescent="0.2">
      <c r="A49" s="15" t="s">
        <v>118</v>
      </c>
      <c r="B49" s="16">
        <v>1980</v>
      </c>
      <c r="C49" s="17">
        <v>314938</v>
      </c>
      <c r="D49" s="8">
        <v>312372</v>
      </c>
      <c r="E49" s="17">
        <v>299212</v>
      </c>
      <c r="F49" s="8">
        <v>13160</v>
      </c>
      <c r="G49" s="17">
        <v>2566</v>
      </c>
      <c r="H49" s="36">
        <v>99.2</v>
      </c>
      <c r="I49" s="7">
        <v>4.2</v>
      </c>
    </row>
    <row r="50" spans="1:9" ht="17.25" customHeight="1" x14ac:dyDescent="0.2">
      <c r="A50" s="463" t="s">
        <v>119</v>
      </c>
      <c r="B50" s="16">
        <v>1990</v>
      </c>
      <c r="C50" s="17">
        <v>257081</v>
      </c>
      <c r="D50" s="8">
        <v>255230</v>
      </c>
      <c r="E50" s="17">
        <v>243987</v>
      </c>
      <c r="F50" s="8">
        <v>11243</v>
      </c>
      <c r="G50" s="17">
        <v>1851</v>
      </c>
      <c r="H50" s="36">
        <v>99.3</v>
      </c>
      <c r="I50" s="7">
        <v>4.4000000000000004</v>
      </c>
    </row>
    <row r="51" spans="1:9" ht="17.25" customHeight="1" x14ac:dyDescent="0.2">
      <c r="A51" s="30"/>
      <c r="B51" s="16">
        <v>2000</v>
      </c>
      <c r="C51" s="17">
        <v>171023</v>
      </c>
      <c r="D51" s="8">
        <v>170020</v>
      </c>
      <c r="E51" s="17">
        <v>155031</v>
      </c>
      <c r="F51" s="8">
        <v>14989</v>
      </c>
      <c r="G51" s="17">
        <v>1003</v>
      </c>
      <c r="H51" s="36">
        <v>99.4</v>
      </c>
      <c r="I51" s="7">
        <v>8.8000000000000007</v>
      </c>
    </row>
    <row r="52" spans="1:9" ht="17.25" customHeight="1" x14ac:dyDescent="0.2">
      <c r="A52" s="30"/>
      <c r="B52" s="9">
        <v>2010</v>
      </c>
      <c r="C52" s="21">
        <v>172130</v>
      </c>
      <c r="D52" s="22">
        <v>171380</v>
      </c>
      <c r="E52" s="21">
        <v>142182</v>
      </c>
      <c r="F52" s="22">
        <v>29198</v>
      </c>
      <c r="G52" s="21">
        <v>750</v>
      </c>
      <c r="H52" s="36">
        <v>99.6</v>
      </c>
      <c r="I52" s="7">
        <v>17</v>
      </c>
    </row>
    <row r="53" spans="1:9" ht="17.25" customHeight="1" x14ac:dyDescent="0.2">
      <c r="A53" s="37"/>
      <c r="B53" s="9" t="s">
        <v>186</v>
      </c>
      <c r="C53" s="17">
        <v>166311</v>
      </c>
      <c r="D53" s="6">
        <v>165839</v>
      </c>
      <c r="E53" s="17">
        <v>133116</v>
      </c>
      <c r="F53" s="6">
        <v>32723</v>
      </c>
      <c r="G53" s="17">
        <v>472</v>
      </c>
      <c r="H53" s="36">
        <v>99.7</v>
      </c>
      <c r="I53" s="18">
        <v>19.7</v>
      </c>
    </row>
    <row r="54" spans="1:9" s="26" customFormat="1" ht="17.25" customHeight="1" x14ac:dyDescent="0.2">
      <c r="A54" s="38"/>
      <c r="B54" s="14" t="s">
        <v>185</v>
      </c>
      <c r="C54" s="29">
        <v>160007</v>
      </c>
      <c r="D54" s="25">
        <v>159464</v>
      </c>
      <c r="E54" s="26">
        <v>124350</v>
      </c>
      <c r="F54" s="25">
        <v>35114</v>
      </c>
      <c r="G54" s="26">
        <v>543</v>
      </c>
      <c r="H54" s="35">
        <f>D54*100/C54</f>
        <v>99.7</v>
      </c>
      <c r="I54" s="28">
        <f>F54*100/D54</f>
        <v>22</v>
      </c>
    </row>
    <row r="55" spans="1:9" ht="12" customHeight="1" x14ac:dyDescent="0.2">
      <c r="A55" s="30"/>
      <c r="B55" s="16"/>
      <c r="C55" s="29"/>
      <c r="D55" s="25"/>
      <c r="E55" s="1"/>
      <c r="F55" s="25"/>
      <c r="G55" s="1"/>
      <c r="H55" s="25"/>
      <c r="I55" s="1"/>
    </row>
    <row r="56" spans="1:9" ht="17.25" customHeight="1" x14ac:dyDescent="0.2">
      <c r="A56" s="30" t="s">
        <v>120</v>
      </c>
      <c r="B56" s="16">
        <v>1980</v>
      </c>
      <c r="C56" s="39">
        <v>161824</v>
      </c>
      <c r="D56" s="17">
        <v>160439</v>
      </c>
      <c r="E56" s="8">
        <v>153674</v>
      </c>
      <c r="F56" s="17">
        <v>6765</v>
      </c>
      <c r="G56" s="8">
        <v>1385</v>
      </c>
      <c r="H56" s="36">
        <v>99.1</v>
      </c>
      <c r="I56" s="7">
        <v>4.2</v>
      </c>
    </row>
    <row r="57" spans="1:9" ht="17.25" customHeight="1" x14ac:dyDescent="0.2">
      <c r="A57" s="464" t="s">
        <v>321</v>
      </c>
      <c r="B57" s="16">
        <v>1990</v>
      </c>
      <c r="C57" s="39">
        <v>131938</v>
      </c>
      <c r="D57" s="17">
        <v>130964</v>
      </c>
      <c r="E57" s="8">
        <v>125175</v>
      </c>
      <c r="F57" s="17">
        <v>5789</v>
      </c>
      <c r="G57" s="8">
        <v>974</v>
      </c>
      <c r="H57" s="36">
        <v>99.3</v>
      </c>
      <c r="I57" s="7">
        <v>4.4000000000000004</v>
      </c>
    </row>
    <row r="58" spans="1:9" ht="17.25" customHeight="1" x14ac:dyDescent="0.2">
      <c r="A58" s="30"/>
      <c r="B58" s="16">
        <v>2000</v>
      </c>
      <c r="C58" s="39">
        <v>87770</v>
      </c>
      <c r="D58" s="17">
        <v>87234</v>
      </c>
      <c r="E58" s="8">
        <v>79667</v>
      </c>
      <c r="F58" s="17">
        <v>7567</v>
      </c>
      <c r="G58" s="8">
        <v>536</v>
      </c>
      <c r="H58" s="36">
        <v>99.4</v>
      </c>
      <c r="I58" s="7">
        <v>8.6999999999999993</v>
      </c>
    </row>
    <row r="59" spans="1:9" ht="17.25" customHeight="1" x14ac:dyDescent="0.2">
      <c r="A59" s="30"/>
      <c r="B59" s="9">
        <v>2010</v>
      </c>
      <c r="C59" s="40">
        <v>89549</v>
      </c>
      <c r="D59" s="21">
        <v>89137</v>
      </c>
      <c r="E59" s="31">
        <v>74017</v>
      </c>
      <c r="F59" s="21">
        <v>15120</v>
      </c>
      <c r="G59" s="31">
        <v>412</v>
      </c>
      <c r="H59" s="36">
        <v>99.5</v>
      </c>
      <c r="I59" s="7">
        <v>17</v>
      </c>
    </row>
    <row r="60" spans="1:9" ht="17.25" customHeight="1" x14ac:dyDescent="0.2">
      <c r="A60" s="37"/>
      <c r="B60" s="9" t="s">
        <v>186</v>
      </c>
      <c r="C60" s="32">
        <v>85329</v>
      </c>
      <c r="D60" s="32">
        <v>85068</v>
      </c>
      <c r="E60" s="41">
        <v>68297</v>
      </c>
      <c r="F60" s="32">
        <v>16771</v>
      </c>
      <c r="G60" s="41">
        <v>261</v>
      </c>
      <c r="H60" s="42">
        <v>99.7</v>
      </c>
      <c r="I60" s="18">
        <v>19.7</v>
      </c>
    </row>
    <row r="61" spans="1:9" s="26" customFormat="1" ht="17.25" customHeight="1" x14ac:dyDescent="0.2">
      <c r="A61" s="38"/>
      <c r="B61" s="14" t="s">
        <v>185</v>
      </c>
      <c r="C61" s="29">
        <v>82527</v>
      </c>
      <c r="D61" s="25">
        <v>82256</v>
      </c>
      <c r="E61" s="26">
        <v>64191</v>
      </c>
      <c r="F61" s="25">
        <v>18065</v>
      </c>
      <c r="G61" s="26">
        <v>271</v>
      </c>
      <c r="H61" s="35">
        <f>D61*100/C61</f>
        <v>99.7</v>
      </c>
      <c r="I61" s="28">
        <f>F61*100/D61</f>
        <v>22</v>
      </c>
    </row>
    <row r="62" spans="1:9" ht="12" customHeight="1" x14ac:dyDescent="0.2">
      <c r="A62" s="30"/>
      <c r="B62" s="16"/>
      <c r="C62" s="39"/>
      <c r="D62" s="17"/>
      <c r="E62" s="8"/>
      <c r="F62" s="17"/>
      <c r="G62" s="8"/>
      <c r="H62" s="36"/>
    </row>
    <row r="63" spans="1:9" ht="17.25" customHeight="1" x14ac:dyDescent="0.2">
      <c r="A63" s="30" t="s">
        <v>157</v>
      </c>
      <c r="B63" s="16">
        <v>1980</v>
      </c>
      <c r="C63" s="39">
        <v>153114</v>
      </c>
      <c r="D63" s="17">
        <v>151933</v>
      </c>
      <c r="E63" s="8">
        <v>145538</v>
      </c>
      <c r="F63" s="17">
        <v>6395</v>
      </c>
      <c r="G63" s="8">
        <v>1181</v>
      </c>
      <c r="H63" s="36">
        <v>99.2</v>
      </c>
      <c r="I63" s="7">
        <v>4.2</v>
      </c>
    </row>
    <row r="64" spans="1:9" ht="17.25" customHeight="1" x14ac:dyDescent="0.2">
      <c r="A64" s="464" t="s">
        <v>325</v>
      </c>
      <c r="B64" s="16">
        <v>1990</v>
      </c>
      <c r="C64" s="39">
        <v>125143</v>
      </c>
      <c r="D64" s="17">
        <v>124266</v>
      </c>
      <c r="E64" s="8">
        <v>118812</v>
      </c>
      <c r="F64" s="17">
        <v>5454</v>
      </c>
      <c r="G64" s="8">
        <v>877</v>
      </c>
      <c r="H64" s="36">
        <v>99.3</v>
      </c>
      <c r="I64" s="7">
        <v>4.4000000000000004</v>
      </c>
    </row>
    <row r="65" spans="1:9" ht="17.25" customHeight="1" x14ac:dyDescent="0.2">
      <c r="A65" s="20"/>
      <c r="B65" s="16">
        <v>2000</v>
      </c>
      <c r="C65" s="39">
        <v>83253</v>
      </c>
      <c r="D65" s="17">
        <v>82786</v>
      </c>
      <c r="E65" s="8">
        <v>75364</v>
      </c>
      <c r="F65" s="17">
        <v>7422</v>
      </c>
      <c r="G65" s="8">
        <v>467</v>
      </c>
      <c r="H65" s="36">
        <v>99.4</v>
      </c>
      <c r="I65" s="7">
        <v>9</v>
      </c>
    </row>
    <row r="66" spans="1:9" ht="17.25" customHeight="1" x14ac:dyDescent="0.2">
      <c r="A66" s="20"/>
      <c r="B66" s="9">
        <v>2010</v>
      </c>
      <c r="C66" s="40">
        <v>82581</v>
      </c>
      <c r="D66" s="21">
        <v>82243</v>
      </c>
      <c r="E66" s="31">
        <v>68165</v>
      </c>
      <c r="F66" s="21">
        <v>14078</v>
      </c>
      <c r="G66" s="31">
        <v>338</v>
      </c>
      <c r="H66" s="36">
        <v>99.6</v>
      </c>
      <c r="I66" s="7">
        <v>17.100000000000001</v>
      </c>
    </row>
    <row r="67" spans="1:9" ht="17.25" customHeight="1" x14ac:dyDescent="0.2">
      <c r="A67" s="23"/>
      <c r="B67" s="9" t="s">
        <v>186</v>
      </c>
      <c r="C67" s="32">
        <v>80982</v>
      </c>
      <c r="D67" s="32">
        <v>80771</v>
      </c>
      <c r="E67" s="41">
        <v>64819</v>
      </c>
      <c r="F67" s="32">
        <v>15952</v>
      </c>
      <c r="G67" s="41">
        <v>211</v>
      </c>
      <c r="H67" s="42">
        <v>99.7</v>
      </c>
      <c r="I67" s="18">
        <v>19.7</v>
      </c>
    </row>
    <row r="68" spans="1:9" s="26" customFormat="1" ht="17.25" customHeight="1" x14ac:dyDescent="0.2">
      <c r="A68" s="24"/>
      <c r="B68" s="14" t="s">
        <v>185</v>
      </c>
      <c r="C68" s="29">
        <v>77480</v>
      </c>
      <c r="D68" s="25">
        <v>77208</v>
      </c>
      <c r="E68" s="26">
        <v>60159</v>
      </c>
      <c r="F68" s="25">
        <v>17049</v>
      </c>
      <c r="G68" s="26">
        <v>272</v>
      </c>
      <c r="H68" s="35">
        <f>D68*100/C68</f>
        <v>99.6</v>
      </c>
      <c r="I68" s="28">
        <f>F68*100/D68</f>
        <v>22.1</v>
      </c>
    </row>
    <row r="70" spans="1:9" ht="14.25" x14ac:dyDescent="0.2">
      <c r="A70" s="559" t="s">
        <v>158</v>
      </c>
      <c r="B70" s="559"/>
      <c r="C70" s="559"/>
      <c r="D70" s="559"/>
      <c r="E70" s="559"/>
      <c r="F70" s="559"/>
      <c r="G70" s="559"/>
      <c r="H70" s="559"/>
      <c r="I70" s="559"/>
    </row>
    <row r="71" spans="1:9" ht="14.25" x14ac:dyDescent="0.2">
      <c r="A71" s="560" t="s">
        <v>326</v>
      </c>
      <c r="B71" s="560"/>
      <c r="C71" s="560"/>
      <c r="D71" s="560"/>
      <c r="E71" s="560"/>
      <c r="F71" s="560"/>
      <c r="G71" s="560"/>
      <c r="H71" s="560"/>
      <c r="I71" s="560"/>
    </row>
  </sheetData>
  <mergeCells count="11">
    <mergeCell ref="A70:I70"/>
    <mergeCell ref="A71:I71"/>
    <mergeCell ref="A48:I48"/>
    <mergeCell ref="H4:H5"/>
    <mergeCell ref="I4:I5"/>
    <mergeCell ref="A6:I6"/>
    <mergeCell ref="A27:I27"/>
    <mergeCell ref="C4:C5"/>
    <mergeCell ref="D4:F4"/>
    <mergeCell ref="G4:G5"/>
    <mergeCell ref="A4:B5"/>
  </mergeCells>
  <phoneticPr fontId="2" type="noConversion"/>
  <pageMargins left="0.59055118110236227" right="0.59055118110236227" top="0.98425196850393704" bottom="0.78740157480314965" header="0.51181102362204722" footer="0.1968503937007874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/>
  <dimension ref="A1:AC70"/>
  <sheetViews>
    <sheetView workbookViewId="0">
      <selection activeCell="A26" sqref="A26:O26"/>
    </sheetView>
  </sheetViews>
  <sheetFormatPr defaultRowHeight="12.75" x14ac:dyDescent="0.2"/>
  <cols>
    <col min="1" max="1" width="16.42578125" style="54" customWidth="1"/>
    <col min="2" max="2" width="5" style="54" customWidth="1"/>
    <col min="3" max="3" width="9.28515625" style="2" customWidth="1"/>
    <col min="4" max="15" width="6.42578125" style="2" customWidth="1"/>
    <col min="16" max="16" width="9.140625" style="54"/>
    <col min="17" max="16384" width="9.140625" style="2"/>
  </cols>
  <sheetData>
    <row r="1" spans="1:18" x14ac:dyDescent="0.2">
      <c r="A1" s="52" t="s">
        <v>257</v>
      </c>
      <c r="B1" s="65"/>
    </row>
    <row r="2" spans="1:18" x14ac:dyDescent="0.2">
      <c r="A2" s="472" t="s">
        <v>686</v>
      </c>
      <c r="B2" s="472"/>
    </row>
    <row r="4" spans="1:18" ht="22.5" customHeight="1" x14ac:dyDescent="0.2">
      <c r="A4" s="570" t="s">
        <v>571</v>
      </c>
      <c r="B4" s="571"/>
      <c r="C4" s="575" t="s">
        <v>572</v>
      </c>
      <c r="D4" s="588" t="s">
        <v>573</v>
      </c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</row>
    <row r="5" spans="1:18" ht="73.150000000000006" customHeight="1" x14ac:dyDescent="0.2">
      <c r="A5" s="572"/>
      <c r="B5" s="573"/>
      <c r="C5" s="591"/>
      <c r="D5" s="55" t="s">
        <v>91</v>
      </c>
      <c r="E5" s="12" t="s">
        <v>92</v>
      </c>
      <c r="F5" s="12" t="s">
        <v>93</v>
      </c>
      <c r="G5" s="12" t="s">
        <v>94</v>
      </c>
      <c r="H5" s="12" t="s">
        <v>95</v>
      </c>
      <c r="I5" s="12" t="s">
        <v>96</v>
      </c>
      <c r="J5" s="12" t="s">
        <v>97</v>
      </c>
      <c r="K5" s="56" t="s">
        <v>98</v>
      </c>
      <c r="L5" s="66" t="s">
        <v>99</v>
      </c>
      <c r="M5" s="66" t="s">
        <v>54</v>
      </c>
      <c r="N5" s="66" t="s">
        <v>101</v>
      </c>
      <c r="O5" s="67" t="s">
        <v>100</v>
      </c>
    </row>
    <row r="6" spans="1:18" ht="34.9" customHeight="1" x14ac:dyDescent="0.2">
      <c r="A6" s="587" t="s">
        <v>688</v>
      </c>
      <c r="B6" s="587"/>
      <c r="C6" s="587"/>
      <c r="D6" s="587"/>
      <c r="E6" s="587"/>
      <c r="F6" s="587"/>
      <c r="G6" s="587"/>
      <c r="H6" s="587"/>
      <c r="I6" s="587"/>
      <c r="J6" s="587"/>
      <c r="K6" s="587"/>
      <c r="L6" s="587"/>
      <c r="M6" s="587"/>
      <c r="N6" s="587"/>
      <c r="O6" s="587"/>
    </row>
    <row r="7" spans="1:18" s="75" customFormat="1" ht="16.899999999999999" customHeight="1" x14ac:dyDescent="0.2">
      <c r="A7" s="69" t="s">
        <v>159</v>
      </c>
      <c r="B7" s="70">
        <v>1980</v>
      </c>
      <c r="C7" s="71">
        <v>57034</v>
      </c>
      <c r="D7" s="72">
        <v>59629</v>
      </c>
      <c r="E7" s="72">
        <v>56085</v>
      </c>
      <c r="F7" s="72">
        <v>61731</v>
      </c>
      <c r="G7" s="72">
        <v>61999</v>
      </c>
      <c r="H7" s="72">
        <v>63352</v>
      </c>
      <c r="I7" s="72">
        <v>59318</v>
      </c>
      <c r="J7" s="72">
        <v>61594</v>
      </c>
      <c r="K7" s="72">
        <v>58083</v>
      </c>
      <c r="L7" s="72">
        <v>55121</v>
      </c>
      <c r="M7" s="72">
        <v>53823</v>
      </c>
      <c r="N7" s="72">
        <v>51233</v>
      </c>
      <c r="O7" s="73">
        <v>53791</v>
      </c>
      <c r="P7" s="74"/>
    </row>
    <row r="8" spans="1:18" ht="16.899999999999999" customHeight="1" x14ac:dyDescent="0.2">
      <c r="A8" s="472" t="s">
        <v>142</v>
      </c>
      <c r="B8" s="20">
        <v>1990</v>
      </c>
      <c r="C8" s="76">
        <v>45028</v>
      </c>
      <c r="D8" s="76">
        <v>48318</v>
      </c>
      <c r="E8" s="76">
        <v>43985</v>
      </c>
      <c r="F8" s="76">
        <v>48872</v>
      </c>
      <c r="G8" s="76">
        <v>45391</v>
      </c>
      <c r="H8" s="76">
        <v>47481</v>
      </c>
      <c r="I8" s="76">
        <v>45508</v>
      </c>
      <c r="J8" s="76">
        <v>48913</v>
      </c>
      <c r="K8" s="76">
        <v>48126</v>
      </c>
      <c r="L8" s="76">
        <v>45319</v>
      </c>
      <c r="M8" s="76">
        <v>42245</v>
      </c>
      <c r="N8" s="76">
        <v>41101</v>
      </c>
      <c r="O8" s="77">
        <v>42461</v>
      </c>
    </row>
    <row r="9" spans="1:18" ht="16.899999999999999" customHeight="1" x14ac:dyDescent="0.2">
      <c r="B9" s="20">
        <v>2000</v>
      </c>
      <c r="C9" s="76">
        <v>31016.77</v>
      </c>
      <c r="D9" s="78">
        <v>33946</v>
      </c>
      <c r="E9" s="78">
        <v>30960</v>
      </c>
      <c r="F9" s="78">
        <v>32838</v>
      </c>
      <c r="G9" s="78">
        <v>31267</v>
      </c>
      <c r="H9" s="78">
        <v>32905</v>
      </c>
      <c r="I9" s="78">
        <v>32355</v>
      </c>
      <c r="J9" s="78">
        <v>33530</v>
      </c>
      <c r="K9" s="78">
        <v>32932</v>
      </c>
      <c r="L9" s="78">
        <v>32626</v>
      </c>
      <c r="M9" s="78">
        <v>30034</v>
      </c>
      <c r="N9" s="78">
        <v>27495</v>
      </c>
      <c r="O9" s="2">
        <v>27460</v>
      </c>
    </row>
    <row r="10" spans="1:18" ht="16.899999999999999" customHeight="1" x14ac:dyDescent="0.2">
      <c r="B10" s="20">
        <v>2010</v>
      </c>
      <c r="C10" s="78">
        <v>33968</v>
      </c>
      <c r="D10" s="78">
        <v>35961</v>
      </c>
      <c r="E10" s="78">
        <v>31644</v>
      </c>
      <c r="F10" s="78">
        <v>36619</v>
      </c>
      <c r="G10" s="78">
        <v>33445</v>
      </c>
      <c r="H10" s="78">
        <v>35326</v>
      </c>
      <c r="I10" s="78">
        <v>35004</v>
      </c>
      <c r="J10" s="78">
        <v>37187</v>
      </c>
      <c r="K10" s="78">
        <v>34861</v>
      </c>
      <c r="L10" s="78">
        <v>35455</v>
      </c>
      <c r="M10" s="78">
        <v>33656</v>
      </c>
      <c r="N10" s="78">
        <v>31647</v>
      </c>
      <c r="O10" s="2">
        <v>32495</v>
      </c>
    </row>
    <row r="11" spans="1:18" ht="16.899999999999999" customHeight="1" x14ac:dyDescent="0.2">
      <c r="B11" s="79">
        <v>2017</v>
      </c>
      <c r="C11" s="80">
        <v>33045</v>
      </c>
      <c r="D11" s="81">
        <v>34435</v>
      </c>
      <c r="E11" s="81">
        <v>31259</v>
      </c>
      <c r="F11" s="81">
        <v>33971</v>
      </c>
      <c r="G11" s="82">
        <v>32186</v>
      </c>
      <c r="H11" s="81">
        <v>34700</v>
      </c>
      <c r="I11" s="81">
        <v>33958</v>
      </c>
      <c r="J11" s="81">
        <v>35996</v>
      </c>
      <c r="K11" s="81">
        <v>35528</v>
      </c>
      <c r="L11" s="32">
        <v>35775</v>
      </c>
      <c r="M11" s="32">
        <v>33401</v>
      </c>
      <c r="N11" s="32">
        <v>31052</v>
      </c>
      <c r="O11" s="83">
        <v>29721</v>
      </c>
    </row>
    <row r="12" spans="1:18" ht="16.899999999999999" customHeight="1" x14ac:dyDescent="0.2">
      <c r="A12" s="84"/>
      <c r="B12" s="85">
        <v>2018</v>
      </c>
      <c r="C12" s="86">
        <v>31900</v>
      </c>
      <c r="D12" s="87">
        <v>34430</v>
      </c>
      <c r="E12" s="87">
        <v>28999</v>
      </c>
      <c r="F12" s="87">
        <v>32695</v>
      </c>
      <c r="G12" s="88">
        <v>31664</v>
      </c>
      <c r="H12" s="87">
        <v>32598</v>
      </c>
      <c r="I12" s="87">
        <v>32939</v>
      </c>
      <c r="J12" s="87">
        <v>35641</v>
      </c>
      <c r="K12" s="87">
        <v>33866</v>
      </c>
      <c r="L12" s="89">
        <v>34051</v>
      </c>
      <c r="M12" s="89">
        <v>32178</v>
      </c>
      <c r="N12" s="89">
        <v>29475</v>
      </c>
      <c r="O12" s="90">
        <v>29642</v>
      </c>
      <c r="P12" s="84"/>
      <c r="Q12" s="77"/>
      <c r="R12" s="77"/>
    </row>
    <row r="13" spans="1:18" ht="16.899999999999999" customHeight="1" x14ac:dyDescent="0.2">
      <c r="A13" s="657" t="s">
        <v>574</v>
      </c>
      <c r="B13" s="658"/>
      <c r="C13" s="91">
        <v>16422</v>
      </c>
      <c r="D13" s="92">
        <v>17706</v>
      </c>
      <c r="E13" s="92">
        <v>14973</v>
      </c>
      <c r="F13" s="92">
        <v>16781</v>
      </c>
      <c r="G13" s="93">
        <v>16436</v>
      </c>
      <c r="H13" s="92">
        <v>16933</v>
      </c>
      <c r="I13" s="92">
        <v>17013</v>
      </c>
      <c r="J13" s="92">
        <v>18290</v>
      </c>
      <c r="K13" s="92">
        <v>17472</v>
      </c>
      <c r="L13" s="94">
        <v>17521</v>
      </c>
      <c r="M13" s="94">
        <v>16341</v>
      </c>
      <c r="N13" s="94">
        <v>15231</v>
      </c>
      <c r="O13" s="95">
        <v>15123</v>
      </c>
      <c r="P13" s="84"/>
      <c r="Q13" s="77"/>
      <c r="R13" s="77"/>
    </row>
    <row r="14" spans="1:18" ht="16.899999999999999" customHeight="1" x14ac:dyDescent="0.2">
      <c r="A14" s="657" t="s">
        <v>575</v>
      </c>
      <c r="B14" s="658"/>
      <c r="C14" s="91">
        <v>15478</v>
      </c>
      <c r="D14" s="92">
        <v>16724</v>
      </c>
      <c r="E14" s="92">
        <v>14026</v>
      </c>
      <c r="F14" s="92">
        <v>15914</v>
      </c>
      <c r="G14" s="92">
        <v>15228</v>
      </c>
      <c r="H14" s="92">
        <v>15665</v>
      </c>
      <c r="I14" s="92">
        <v>15926</v>
      </c>
      <c r="J14" s="92">
        <v>17351</v>
      </c>
      <c r="K14" s="92">
        <v>16394</v>
      </c>
      <c r="L14" s="94">
        <v>16530</v>
      </c>
      <c r="M14" s="94">
        <v>15837</v>
      </c>
      <c r="N14" s="94">
        <v>14244</v>
      </c>
      <c r="O14" s="95">
        <v>14519</v>
      </c>
      <c r="P14" s="84"/>
      <c r="Q14" s="77"/>
      <c r="R14" s="77"/>
    </row>
    <row r="15" spans="1:18" ht="16.899999999999999" customHeight="1" x14ac:dyDescent="0.2">
      <c r="A15" s="657" t="s">
        <v>576</v>
      </c>
      <c r="B15" s="658"/>
      <c r="C15" s="91">
        <v>18794</v>
      </c>
      <c r="D15" s="92">
        <v>20069</v>
      </c>
      <c r="E15" s="92">
        <v>16950</v>
      </c>
      <c r="F15" s="92">
        <v>19177</v>
      </c>
      <c r="G15" s="92">
        <v>18644</v>
      </c>
      <c r="H15" s="92">
        <v>19320</v>
      </c>
      <c r="I15" s="92">
        <v>19505</v>
      </c>
      <c r="J15" s="92">
        <v>20974</v>
      </c>
      <c r="K15" s="92">
        <v>19818</v>
      </c>
      <c r="L15" s="94">
        <v>19893</v>
      </c>
      <c r="M15" s="94">
        <v>19285</v>
      </c>
      <c r="N15" s="94">
        <v>17461</v>
      </c>
      <c r="O15" s="95">
        <v>17618</v>
      </c>
      <c r="P15" s="84"/>
      <c r="Q15" s="77"/>
      <c r="R15" s="77"/>
    </row>
    <row r="16" spans="1:18" ht="16.899999999999999" customHeight="1" x14ac:dyDescent="0.2">
      <c r="A16" s="657" t="s">
        <v>577</v>
      </c>
      <c r="B16" s="658"/>
      <c r="C16" s="91">
        <v>13106</v>
      </c>
      <c r="D16" s="92">
        <v>14361</v>
      </c>
      <c r="E16" s="92">
        <v>12049</v>
      </c>
      <c r="F16" s="92">
        <v>13518</v>
      </c>
      <c r="G16" s="92">
        <v>13020</v>
      </c>
      <c r="H16" s="92">
        <v>13278</v>
      </c>
      <c r="I16" s="92">
        <v>13434</v>
      </c>
      <c r="J16" s="92">
        <v>14667</v>
      </c>
      <c r="K16" s="92">
        <v>14048</v>
      </c>
      <c r="L16" s="94">
        <v>14158</v>
      </c>
      <c r="M16" s="94">
        <v>12893</v>
      </c>
      <c r="N16" s="94">
        <v>12014</v>
      </c>
      <c r="O16" s="95">
        <v>12024</v>
      </c>
      <c r="P16" s="84"/>
      <c r="Q16" s="77"/>
      <c r="R16" s="77"/>
    </row>
    <row r="17" spans="1:29" ht="34.9" customHeight="1" x14ac:dyDescent="0.2">
      <c r="A17" s="587" t="s">
        <v>689</v>
      </c>
      <c r="B17" s="587"/>
      <c r="C17" s="587"/>
      <c r="D17" s="587"/>
      <c r="E17" s="587"/>
      <c r="F17" s="587"/>
      <c r="G17" s="587"/>
      <c r="H17" s="587"/>
      <c r="I17" s="587"/>
      <c r="J17" s="587"/>
      <c r="K17" s="587"/>
      <c r="L17" s="587"/>
      <c r="M17" s="587"/>
      <c r="N17" s="587"/>
      <c r="O17" s="587"/>
    </row>
    <row r="18" spans="1:29" ht="16.899999999999999" customHeight="1" x14ac:dyDescent="0.2">
      <c r="A18" s="69" t="s">
        <v>159</v>
      </c>
      <c r="B18" s="96">
        <v>1980</v>
      </c>
      <c r="C18" s="97">
        <v>100</v>
      </c>
      <c r="D18" s="98">
        <v>101</v>
      </c>
      <c r="E18" s="98">
        <v>102</v>
      </c>
      <c r="F18" s="98">
        <v>105</v>
      </c>
      <c r="G18" s="98">
        <v>109</v>
      </c>
      <c r="H18" s="98">
        <v>107</v>
      </c>
      <c r="I18" s="98">
        <v>104</v>
      </c>
      <c r="J18" s="98">
        <v>105</v>
      </c>
      <c r="K18" s="98">
        <v>99</v>
      </c>
      <c r="L18" s="98">
        <v>97</v>
      </c>
      <c r="M18" s="98">
        <v>91</v>
      </c>
      <c r="N18" s="98">
        <v>90</v>
      </c>
      <c r="O18" s="99">
        <v>91</v>
      </c>
    </row>
    <row r="19" spans="1:29" ht="16.899999999999999" customHeight="1" x14ac:dyDescent="0.2">
      <c r="A19" s="472" t="s">
        <v>142</v>
      </c>
      <c r="B19" s="20">
        <v>1990</v>
      </c>
      <c r="C19" s="100">
        <v>100</v>
      </c>
      <c r="D19" s="101">
        <v>104</v>
      </c>
      <c r="E19" s="101">
        <v>105</v>
      </c>
      <c r="F19" s="101">
        <v>105</v>
      </c>
      <c r="G19" s="101">
        <v>101</v>
      </c>
      <c r="H19" s="101">
        <v>102</v>
      </c>
      <c r="I19" s="101">
        <v>101</v>
      </c>
      <c r="J19" s="101">
        <v>105</v>
      </c>
      <c r="K19" s="101">
        <v>103</v>
      </c>
      <c r="L19" s="101">
        <v>101</v>
      </c>
      <c r="M19" s="101">
        <v>91</v>
      </c>
      <c r="N19" s="101">
        <v>91</v>
      </c>
      <c r="O19" s="102">
        <v>91</v>
      </c>
    </row>
    <row r="20" spans="1:29" ht="16.899999999999999" customHeight="1" x14ac:dyDescent="0.2">
      <c r="B20" s="20">
        <v>2000</v>
      </c>
      <c r="C20" s="100">
        <v>100</v>
      </c>
      <c r="D20" s="101">
        <v>105.91</v>
      </c>
      <c r="E20" s="101">
        <v>103.26</v>
      </c>
      <c r="F20" s="101">
        <v>102.46</v>
      </c>
      <c r="G20" s="101">
        <v>100.81</v>
      </c>
      <c r="H20" s="101">
        <v>102.67</v>
      </c>
      <c r="I20" s="101">
        <v>104.31</v>
      </c>
      <c r="J20" s="101">
        <v>104.62</v>
      </c>
      <c r="K20" s="101">
        <v>102.75</v>
      </c>
      <c r="L20" s="101">
        <v>105.19</v>
      </c>
      <c r="M20" s="101">
        <v>93.71</v>
      </c>
      <c r="N20" s="101">
        <v>88.65</v>
      </c>
      <c r="O20" s="102">
        <v>85.68</v>
      </c>
    </row>
    <row r="21" spans="1:29" ht="16.899999999999999" customHeight="1" x14ac:dyDescent="0.2">
      <c r="B21" s="20">
        <v>2010</v>
      </c>
      <c r="C21" s="103">
        <v>100</v>
      </c>
      <c r="D21" s="104">
        <v>102</v>
      </c>
      <c r="E21" s="105">
        <v>100</v>
      </c>
      <c r="F21" s="104">
        <v>104</v>
      </c>
      <c r="G21" s="105">
        <v>98</v>
      </c>
      <c r="H21" s="104">
        <v>101</v>
      </c>
      <c r="I21" s="105">
        <v>103</v>
      </c>
      <c r="J21" s="104">
        <v>106</v>
      </c>
      <c r="K21" s="105">
        <v>99</v>
      </c>
      <c r="L21" s="104">
        <v>104</v>
      </c>
      <c r="M21" s="105">
        <v>96</v>
      </c>
      <c r="N21" s="104">
        <v>93</v>
      </c>
      <c r="O21" s="105">
        <v>93</v>
      </c>
    </row>
    <row r="22" spans="1:29" ht="16.899999999999999" customHeight="1" x14ac:dyDescent="0.2">
      <c r="B22" s="106">
        <v>2017</v>
      </c>
      <c r="C22" s="106">
        <v>100</v>
      </c>
      <c r="D22" s="107">
        <v>101</v>
      </c>
      <c r="E22" s="107">
        <v>101</v>
      </c>
      <c r="F22" s="107">
        <v>99</v>
      </c>
      <c r="G22" s="107">
        <v>97</v>
      </c>
      <c r="H22" s="107">
        <v>102</v>
      </c>
      <c r="I22" s="107">
        <v>103</v>
      </c>
      <c r="J22" s="107">
        <v>105</v>
      </c>
      <c r="K22" s="107">
        <v>104</v>
      </c>
      <c r="L22" s="107">
        <v>108</v>
      </c>
      <c r="M22" s="107">
        <v>98</v>
      </c>
      <c r="N22" s="107">
        <v>94</v>
      </c>
      <c r="O22" s="77">
        <v>87</v>
      </c>
    </row>
    <row r="23" spans="1:29" ht="16.899999999999999" customHeight="1" x14ac:dyDescent="0.2">
      <c r="B23" s="108">
        <v>2018</v>
      </c>
      <c r="C23" s="108">
        <v>100</v>
      </c>
      <c r="D23" s="109">
        <v>104</v>
      </c>
      <c r="E23" s="109">
        <v>97</v>
      </c>
      <c r="F23" s="109">
        <v>99</v>
      </c>
      <c r="G23" s="109">
        <v>99</v>
      </c>
      <c r="H23" s="109">
        <v>99</v>
      </c>
      <c r="I23" s="109">
        <v>103</v>
      </c>
      <c r="J23" s="109">
        <v>108</v>
      </c>
      <c r="K23" s="109">
        <v>103</v>
      </c>
      <c r="L23" s="109">
        <v>107</v>
      </c>
      <c r="M23" s="109">
        <v>98</v>
      </c>
      <c r="N23" s="109">
        <v>92</v>
      </c>
      <c r="O23" s="110">
        <v>90</v>
      </c>
      <c r="Q23" s="24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1:29" ht="16.899999999999999" customHeight="1" x14ac:dyDescent="0.2">
      <c r="A24" s="605" t="s">
        <v>578</v>
      </c>
      <c r="B24" s="656"/>
      <c r="C24" s="73">
        <v>100</v>
      </c>
      <c r="D24" s="71">
        <v>103</v>
      </c>
      <c r="E24" s="49">
        <v>97</v>
      </c>
      <c r="F24" s="71">
        <v>99</v>
      </c>
      <c r="G24" s="49">
        <v>99</v>
      </c>
      <c r="H24" s="71">
        <v>99</v>
      </c>
      <c r="I24" s="49">
        <v>104</v>
      </c>
      <c r="J24" s="71">
        <v>108</v>
      </c>
      <c r="K24" s="49">
        <v>102</v>
      </c>
      <c r="L24" s="71">
        <v>106</v>
      </c>
      <c r="M24" s="49">
        <v>99</v>
      </c>
      <c r="N24" s="71">
        <v>93</v>
      </c>
      <c r="O24" s="49">
        <v>91</v>
      </c>
      <c r="Q24" s="113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</row>
    <row r="25" spans="1:29" ht="16.899999999999999" customHeight="1" x14ac:dyDescent="0.2">
      <c r="A25" s="605" t="s">
        <v>577</v>
      </c>
      <c r="B25" s="656"/>
      <c r="C25" s="73">
        <v>100</v>
      </c>
      <c r="D25" s="71">
        <v>106</v>
      </c>
      <c r="E25" s="49">
        <v>99</v>
      </c>
      <c r="F25" s="71">
        <v>100</v>
      </c>
      <c r="G25" s="49">
        <v>99</v>
      </c>
      <c r="H25" s="71">
        <v>98</v>
      </c>
      <c r="I25" s="49">
        <v>103</v>
      </c>
      <c r="J25" s="71">
        <v>108</v>
      </c>
      <c r="K25" s="49">
        <v>104</v>
      </c>
      <c r="L25" s="71">
        <v>108</v>
      </c>
      <c r="M25" s="49">
        <v>95</v>
      </c>
      <c r="N25" s="71">
        <v>92</v>
      </c>
      <c r="O25" s="49">
        <v>89</v>
      </c>
      <c r="Q25" s="113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</row>
    <row r="26" spans="1:29" ht="28.5" customHeight="1" x14ac:dyDescent="0.2">
      <c r="A26" s="587" t="s">
        <v>690</v>
      </c>
      <c r="B26" s="587"/>
      <c r="C26" s="587"/>
      <c r="D26" s="587"/>
      <c r="E26" s="587"/>
      <c r="F26" s="587"/>
      <c r="G26" s="587"/>
      <c r="H26" s="587"/>
      <c r="I26" s="587"/>
      <c r="J26" s="587"/>
      <c r="K26" s="587"/>
      <c r="L26" s="587"/>
      <c r="M26" s="587"/>
      <c r="N26" s="587"/>
      <c r="O26" s="587"/>
    </row>
    <row r="27" spans="1:29" ht="16.899999999999999" customHeight="1" x14ac:dyDescent="0.2">
      <c r="A27" s="605" t="s">
        <v>579</v>
      </c>
      <c r="B27" s="656"/>
      <c r="C27" s="91">
        <v>1132</v>
      </c>
      <c r="D27" s="115">
        <v>5655</v>
      </c>
      <c r="E27" s="115">
        <v>4478</v>
      </c>
      <c r="F27" s="115">
        <v>4601</v>
      </c>
      <c r="G27" s="115">
        <v>5277</v>
      </c>
      <c r="H27" s="115">
        <v>4556</v>
      </c>
      <c r="I27" s="115">
        <v>4824</v>
      </c>
      <c r="J27" s="115">
        <v>5999</v>
      </c>
      <c r="K27" s="115">
        <v>4627</v>
      </c>
      <c r="L27" s="115">
        <v>4924</v>
      </c>
      <c r="M27" s="115">
        <v>5506</v>
      </c>
      <c r="N27" s="115">
        <v>4331</v>
      </c>
      <c r="O27" s="116">
        <v>4094</v>
      </c>
      <c r="R27" s="77"/>
      <c r="S27" s="77"/>
    </row>
    <row r="28" spans="1:29" ht="16.899999999999999" customHeight="1" x14ac:dyDescent="0.2">
      <c r="A28" s="605" t="s">
        <v>580</v>
      </c>
      <c r="B28" s="656"/>
      <c r="C28" s="91">
        <v>1238</v>
      </c>
      <c r="D28" s="115">
        <v>6230</v>
      </c>
      <c r="E28" s="115">
        <v>4743</v>
      </c>
      <c r="F28" s="115">
        <v>5023</v>
      </c>
      <c r="G28" s="115">
        <v>5050</v>
      </c>
      <c r="H28" s="115">
        <v>5884</v>
      </c>
      <c r="I28" s="115">
        <v>5171</v>
      </c>
      <c r="J28" s="115">
        <v>6728</v>
      </c>
      <c r="K28" s="115">
        <v>5189</v>
      </c>
      <c r="L28" s="115">
        <v>5299</v>
      </c>
      <c r="M28" s="115">
        <v>6020</v>
      </c>
      <c r="N28" s="115">
        <v>4668</v>
      </c>
      <c r="O28" s="116">
        <v>4346</v>
      </c>
      <c r="R28" s="77"/>
      <c r="S28" s="77"/>
    </row>
    <row r="29" spans="1:29" ht="16.899999999999999" customHeight="1" x14ac:dyDescent="0.2">
      <c r="A29" s="605" t="s">
        <v>581</v>
      </c>
      <c r="B29" s="656"/>
      <c r="C29" s="91">
        <v>1193</v>
      </c>
      <c r="D29" s="115">
        <v>6090</v>
      </c>
      <c r="E29" s="115">
        <v>4597</v>
      </c>
      <c r="F29" s="115">
        <v>4705</v>
      </c>
      <c r="G29" s="115">
        <v>4839</v>
      </c>
      <c r="H29" s="115">
        <v>5976</v>
      </c>
      <c r="I29" s="115">
        <v>4947</v>
      </c>
      <c r="J29" s="115">
        <v>5174</v>
      </c>
      <c r="K29" s="115">
        <v>5678</v>
      </c>
      <c r="L29" s="115">
        <v>5249</v>
      </c>
      <c r="M29" s="115">
        <v>5854</v>
      </c>
      <c r="N29" s="115">
        <v>4449</v>
      </c>
      <c r="O29" s="116">
        <v>4503</v>
      </c>
      <c r="R29" s="77"/>
      <c r="S29" s="77"/>
    </row>
    <row r="30" spans="1:29" ht="16.899999999999999" customHeight="1" x14ac:dyDescent="0.2">
      <c r="A30" s="605" t="s">
        <v>582</v>
      </c>
      <c r="B30" s="656"/>
      <c r="C30" s="91">
        <v>1199</v>
      </c>
      <c r="D30" s="115">
        <v>5230</v>
      </c>
      <c r="E30" s="115">
        <v>4584</v>
      </c>
      <c r="F30" s="115">
        <v>6019</v>
      </c>
      <c r="G30" s="115">
        <v>4887</v>
      </c>
      <c r="H30" s="115">
        <v>5363</v>
      </c>
      <c r="I30" s="115">
        <v>4973</v>
      </c>
      <c r="J30" s="115">
        <v>5219</v>
      </c>
      <c r="K30" s="115">
        <v>6286</v>
      </c>
      <c r="L30" s="115">
        <v>5194</v>
      </c>
      <c r="M30" s="115">
        <v>4549</v>
      </c>
      <c r="N30" s="115">
        <v>5149</v>
      </c>
      <c r="O30" s="116">
        <v>4869</v>
      </c>
      <c r="R30" s="77"/>
      <c r="S30" s="77"/>
    </row>
    <row r="31" spans="1:29" ht="16.899999999999999" customHeight="1" x14ac:dyDescent="0.2">
      <c r="A31" s="605" t="s">
        <v>583</v>
      </c>
      <c r="B31" s="656"/>
      <c r="C31" s="91">
        <v>1160</v>
      </c>
      <c r="D31" s="115">
        <v>4819</v>
      </c>
      <c r="E31" s="115">
        <v>4448</v>
      </c>
      <c r="F31" s="115">
        <v>5603</v>
      </c>
      <c r="G31" s="115">
        <v>4814</v>
      </c>
      <c r="H31" s="115">
        <v>4658</v>
      </c>
      <c r="I31" s="115">
        <v>5934</v>
      </c>
      <c r="J31" s="115">
        <v>4969</v>
      </c>
      <c r="K31" s="115">
        <v>5927</v>
      </c>
      <c r="L31" s="115">
        <v>5126</v>
      </c>
      <c r="M31" s="115">
        <v>4348</v>
      </c>
      <c r="N31" s="115">
        <v>5203</v>
      </c>
      <c r="O31" s="116">
        <v>4490</v>
      </c>
      <c r="R31" s="77"/>
      <c r="S31" s="77"/>
    </row>
    <row r="32" spans="1:29" ht="16.899999999999999" customHeight="1" x14ac:dyDescent="0.2">
      <c r="A32" s="605" t="s">
        <v>584</v>
      </c>
      <c r="B32" s="656"/>
      <c r="C32" s="91">
        <v>794</v>
      </c>
      <c r="D32" s="115">
        <v>3338</v>
      </c>
      <c r="E32" s="115">
        <v>3057</v>
      </c>
      <c r="F32" s="115">
        <v>3844</v>
      </c>
      <c r="G32" s="115">
        <v>3133</v>
      </c>
      <c r="H32" s="115">
        <v>3216</v>
      </c>
      <c r="I32" s="115">
        <v>4008</v>
      </c>
      <c r="J32" s="115">
        <v>3480</v>
      </c>
      <c r="K32" s="115">
        <v>3250</v>
      </c>
      <c r="L32" s="115">
        <v>4272</v>
      </c>
      <c r="M32" s="115">
        <v>2997</v>
      </c>
      <c r="N32" s="115">
        <v>2872</v>
      </c>
      <c r="O32" s="116">
        <v>3795</v>
      </c>
      <c r="R32" s="77"/>
      <c r="S32" s="77"/>
    </row>
    <row r="33" spans="1:19" ht="16.899999999999999" customHeight="1" x14ac:dyDescent="0.2">
      <c r="A33" s="605" t="s">
        <v>585</v>
      </c>
      <c r="B33" s="656"/>
      <c r="C33" s="91">
        <v>749</v>
      </c>
      <c r="D33" s="115">
        <v>3068</v>
      </c>
      <c r="E33" s="115">
        <v>3092</v>
      </c>
      <c r="F33" s="115">
        <v>2900</v>
      </c>
      <c r="G33" s="115">
        <v>3664</v>
      </c>
      <c r="H33" s="115">
        <v>2945</v>
      </c>
      <c r="I33" s="115">
        <v>3082</v>
      </c>
      <c r="J33" s="115">
        <v>4072</v>
      </c>
      <c r="K33" s="115">
        <v>2909</v>
      </c>
      <c r="L33" s="115">
        <v>3987</v>
      </c>
      <c r="M33" s="115">
        <v>2904</v>
      </c>
      <c r="N33" s="115">
        <v>2803</v>
      </c>
      <c r="O33" s="116">
        <v>3545</v>
      </c>
      <c r="R33" s="77"/>
      <c r="S33" s="77"/>
    </row>
    <row r="34" spans="1:19" ht="10.9" customHeight="1" x14ac:dyDescent="0.2">
      <c r="A34" s="590"/>
      <c r="B34" s="590"/>
    </row>
    <row r="35" spans="1:19" ht="14.25" x14ac:dyDescent="0.2">
      <c r="A35" s="117" t="s">
        <v>160</v>
      </c>
      <c r="B35" s="117"/>
    </row>
    <row r="36" spans="1:19" ht="14.25" x14ac:dyDescent="0.2">
      <c r="A36" s="487" t="s">
        <v>366</v>
      </c>
      <c r="B36" s="487"/>
    </row>
    <row r="37" spans="1:19" x14ac:dyDescent="0.2">
      <c r="A37" s="30"/>
      <c r="B37" s="30"/>
    </row>
    <row r="38" spans="1:19" x14ac:dyDescent="0.2">
      <c r="A38" s="30"/>
      <c r="B38" s="30"/>
    </row>
    <row r="39" spans="1:19" x14ac:dyDescent="0.2">
      <c r="A39" s="30"/>
      <c r="B39" s="30"/>
    </row>
    <row r="40" spans="1:19" x14ac:dyDescent="0.2">
      <c r="A40" s="30"/>
      <c r="B40" s="30"/>
    </row>
    <row r="41" spans="1:19" x14ac:dyDescent="0.2">
      <c r="A41" s="30"/>
      <c r="B41" s="30"/>
    </row>
    <row r="42" spans="1:19" x14ac:dyDescent="0.2">
      <c r="A42" s="30"/>
      <c r="B42" s="30"/>
    </row>
    <row r="43" spans="1:19" x14ac:dyDescent="0.2">
      <c r="A43" s="30"/>
      <c r="B43" s="30"/>
    </row>
    <row r="44" spans="1:19" x14ac:dyDescent="0.2">
      <c r="A44" s="30"/>
      <c r="B44" s="30"/>
    </row>
    <row r="45" spans="1:19" x14ac:dyDescent="0.2">
      <c r="A45" s="30"/>
      <c r="B45" s="30"/>
    </row>
    <row r="46" spans="1:19" x14ac:dyDescent="0.2">
      <c r="A46" s="30"/>
      <c r="B46" s="30"/>
    </row>
    <row r="47" spans="1:19" x14ac:dyDescent="0.2">
      <c r="A47" s="30"/>
      <c r="B47" s="30"/>
    </row>
    <row r="48" spans="1:19" x14ac:dyDescent="0.2">
      <c r="A48" s="30"/>
      <c r="B48" s="30"/>
    </row>
    <row r="49" spans="1:2" x14ac:dyDescent="0.2">
      <c r="A49" s="30"/>
      <c r="B49" s="30"/>
    </row>
    <row r="50" spans="1:2" x14ac:dyDescent="0.2">
      <c r="A50" s="30"/>
      <c r="B50" s="30"/>
    </row>
    <row r="51" spans="1:2" x14ac:dyDescent="0.2">
      <c r="A51" s="30"/>
      <c r="B51" s="30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  <row r="59" spans="1:2" x14ac:dyDescent="0.2">
      <c r="A59" s="30"/>
      <c r="B59" s="30"/>
    </row>
    <row r="60" spans="1:2" x14ac:dyDescent="0.2">
      <c r="A60" s="30"/>
      <c r="B60" s="30"/>
    </row>
    <row r="61" spans="1:2" x14ac:dyDescent="0.2">
      <c r="A61" s="30"/>
      <c r="B61" s="30"/>
    </row>
    <row r="62" spans="1:2" x14ac:dyDescent="0.2">
      <c r="A62" s="30"/>
      <c r="B62" s="30"/>
    </row>
    <row r="63" spans="1:2" x14ac:dyDescent="0.2">
      <c r="A63" s="30"/>
      <c r="B63" s="30"/>
    </row>
    <row r="64" spans="1:2" x14ac:dyDescent="0.2">
      <c r="A64" s="30"/>
      <c r="B64" s="30"/>
    </row>
    <row r="65" spans="1:2" x14ac:dyDescent="0.2">
      <c r="A65" s="30"/>
      <c r="B65" s="30"/>
    </row>
    <row r="66" spans="1:2" x14ac:dyDescent="0.2">
      <c r="A66" s="30"/>
      <c r="B66" s="30"/>
    </row>
    <row r="67" spans="1:2" x14ac:dyDescent="0.2">
      <c r="A67" s="30"/>
      <c r="B67" s="30"/>
    </row>
    <row r="68" spans="1:2" x14ac:dyDescent="0.2">
      <c r="A68" s="30"/>
      <c r="B68" s="30"/>
    </row>
    <row r="69" spans="1:2" x14ac:dyDescent="0.2">
      <c r="A69" s="30"/>
      <c r="B69" s="30"/>
    </row>
    <row r="70" spans="1:2" x14ac:dyDescent="0.2">
      <c r="A70" s="30"/>
      <c r="B70" s="30"/>
    </row>
  </sheetData>
  <mergeCells count="20">
    <mergeCell ref="A4:B5"/>
    <mergeCell ref="C4:C5"/>
    <mergeCell ref="D4:O4"/>
    <mergeCell ref="A6:O6"/>
    <mergeCell ref="A24:B24"/>
    <mergeCell ref="A13:B13"/>
    <mergeCell ref="A14:B14"/>
    <mergeCell ref="A15:B15"/>
    <mergeCell ref="A16:B16"/>
    <mergeCell ref="A17:O17"/>
    <mergeCell ref="A33:B33"/>
    <mergeCell ref="A34:B34"/>
    <mergeCell ref="A25:B25"/>
    <mergeCell ref="A26:O26"/>
    <mergeCell ref="A27:B27"/>
    <mergeCell ref="A28:B28"/>
    <mergeCell ref="A30:B30"/>
    <mergeCell ref="A31:B31"/>
    <mergeCell ref="A32:B32"/>
    <mergeCell ref="A29:B29"/>
  </mergeCells>
  <pageMargins left="0.23622047244094491" right="0.23622047244094491" top="0.59055118110236227" bottom="0.59055118110236227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:M16"/>
  <sheetViews>
    <sheetView workbookViewId="0">
      <selection activeCell="H8" sqref="H8"/>
    </sheetView>
  </sheetViews>
  <sheetFormatPr defaultRowHeight="12.75" x14ac:dyDescent="0.2"/>
  <cols>
    <col min="1" max="1" width="18.28515625" style="54" customWidth="1"/>
    <col min="2" max="2" width="15.42578125" style="2" customWidth="1"/>
    <col min="3" max="3" width="16.85546875" style="2" customWidth="1"/>
    <col min="4" max="4" width="17.28515625" style="2" customWidth="1"/>
    <col min="5" max="5" width="24.7109375" style="2" customWidth="1"/>
    <col min="6" max="6" width="15.42578125" style="2" customWidth="1"/>
    <col min="7" max="7" width="9.140625" style="54"/>
    <col min="8" max="16384" width="9.140625" style="2"/>
  </cols>
  <sheetData>
    <row r="1" spans="1:13" ht="14.25" x14ac:dyDescent="0.2">
      <c r="A1" s="52" t="s">
        <v>258</v>
      </c>
      <c r="C1" s="53"/>
    </row>
    <row r="2" spans="1:13" ht="14.25" x14ac:dyDescent="0.2">
      <c r="A2" s="472" t="s">
        <v>687</v>
      </c>
      <c r="C2" s="53"/>
    </row>
    <row r="4" spans="1:13" ht="15" customHeight="1" x14ac:dyDescent="0.2">
      <c r="A4" s="589" t="s">
        <v>586</v>
      </c>
      <c r="B4" s="566" t="s">
        <v>516</v>
      </c>
      <c r="C4" s="588" t="s">
        <v>587</v>
      </c>
      <c r="D4" s="592"/>
      <c r="E4" s="592"/>
      <c r="F4" s="57"/>
    </row>
    <row r="5" spans="1:13" ht="15" customHeight="1" x14ac:dyDescent="0.2">
      <c r="A5" s="589"/>
      <c r="B5" s="566"/>
      <c r="C5" s="566" t="s">
        <v>588</v>
      </c>
      <c r="D5" s="632" t="s">
        <v>589</v>
      </c>
      <c r="E5" s="568" t="s">
        <v>590</v>
      </c>
      <c r="F5" s="57"/>
    </row>
    <row r="6" spans="1:13" ht="45.75" customHeight="1" x14ac:dyDescent="0.2">
      <c r="A6" s="589"/>
      <c r="B6" s="566"/>
      <c r="C6" s="566"/>
      <c r="D6" s="632"/>
      <c r="E6" s="574"/>
      <c r="F6" s="57"/>
    </row>
    <row r="7" spans="1:13" x14ac:dyDescent="0.2">
      <c r="A7" s="11"/>
      <c r="B7" s="59"/>
      <c r="C7" s="59"/>
      <c r="D7" s="59"/>
      <c r="E7" s="13"/>
      <c r="F7" s="16"/>
    </row>
    <row r="8" spans="1:13" ht="16.899999999999999" customHeight="1" x14ac:dyDescent="0.2">
      <c r="A8" s="60">
        <v>1980</v>
      </c>
      <c r="B8" s="17">
        <v>701659</v>
      </c>
      <c r="C8" s="17">
        <v>665414</v>
      </c>
      <c r="D8" s="17">
        <v>27434</v>
      </c>
      <c r="E8" s="39">
        <v>8811</v>
      </c>
      <c r="F8" s="8"/>
    </row>
    <row r="9" spans="1:13" ht="16.899999999999999" customHeight="1" x14ac:dyDescent="0.2">
      <c r="A9" s="60">
        <v>1990</v>
      </c>
      <c r="B9" s="17">
        <v>551975</v>
      </c>
      <c r="C9" s="17">
        <v>539796</v>
      </c>
      <c r="D9" s="17">
        <v>7729</v>
      </c>
      <c r="E9" s="39">
        <v>4450</v>
      </c>
      <c r="F9" s="8"/>
      <c r="H9" s="420"/>
      <c r="I9" s="420"/>
      <c r="J9" s="420"/>
      <c r="K9" s="420"/>
      <c r="L9" s="420"/>
      <c r="M9" s="77"/>
    </row>
    <row r="10" spans="1:13" ht="16.899999999999999" customHeight="1" x14ac:dyDescent="0.2">
      <c r="A10" s="60">
        <v>2000</v>
      </c>
      <c r="B10" s="17">
        <v>381233</v>
      </c>
      <c r="C10" s="17">
        <v>378976</v>
      </c>
      <c r="D10" s="17">
        <v>486</v>
      </c>
      <c r="E10" s="39">
        <v>1771</v>
      </c>
      <c r="F10" s="8"/>
    </row>
    <row r="11" spans="1:13" ht="16.899999999999999" customHeight="1" x14ac:dyDescent="0.2">
      <c r="A11" s="9">
        <v>2010</v>
      </c>
      <c r="B11" s="21">
        <v>415559</v>
      </c>
      <c r="C11" s="22">
        <v>414689</v>
      </c>
      <c r="D11" s="61" t="s">
        <v>128</v>
      </c>
      <c r="E11" s="40">
        <v>870</v>
      </c>
      <c r="F11" s="8"/>
    </row>
    <row r="12" spans="1:13" ht="16.899999999999999" customHeight="1" x14ac:dyDescent="0.2">
      <c r="A12" s="9">
        <v>2017</v>
      </c>
      <c r="B12" s="21">
        <v>402203</v>
      </c>
      <c r="C12" s="22">
        <v>401436</v>
      </c>
      <c r="D12" s="61" t="s">
        <v>128</v>
      </c>
      <c r="E12" s="40">
        <v>767</v>
      </c>
      <c r="F12" s="8"/>
      <c r="H12" s="77"/>
      <c r="I12" s="77"/>
      <c r="J12" s="77"/>
      <c r="K12" s="77"/>
      <c r="M12" s="77"/>
    </row>
    <row r="13" spans="1:13" ht="16.899999999999999" customHeight="1" x14ac:dyDescent="0.2">
      <c r="A13" s="14">
        <v>2018</v>
      </c>
      <c r="B13" s="62">
        <v>389603</v>
      </c>
      <c r="C13" s="63">
        <v>388774</v>
      </c>
      <c r="D13" s="61" t="s">
        <v>128</v>
      </c>
      <c r="E13" s="64">
        <v>829</v>
      </c>
      <c r="F13" s="8"/>
    </row>
    <row r="15" spans="1:13" ht="36.6" customHeight="1" x14ac:dyDescent="0.2">
      <c r="A15" s="661" t="s">
        <v>227</v>
      </c>
      <c r="B15" s="661"/>
      <c r="C15" s="661"/>
      <c r="D15" s="661"/>
      <c r="E15" s="661"/>
      <c r="F15" s="661"/>
    </row>
    <row r="16" spans="1:13" ht="30.6" customHeight="1" x14ac:dyDescent="0.2">
      <c r="A16" s="659" t="s">
        <v>228</v>
      </c>
      <c r="B16" s="660"/>
      <c r="C16" s="660"/>
      <c r="D16" s="660"/>
      <c r="E16" s="660"/>
      <c r="F16" s="488"/>
    </row>
  </sheetData>
  <mergeCells count="8">
    <mergeCell ref="A16:E16"/>
    <mergeCell ref="A4:A6"/>
    <mergeCell ref="B4:B6"/>
    <mergeCell ref="C5:C6"/>
    <mergeCell ref="D5:D6"/>
    <mergeCell ref="E5:E6"/>
    <mergeCell ref="C4:E4"/>
    <mergeCell ref="A15:F1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M59"/>
  <sheetViews>
    <sheetView tabSelected="1" workbookViewId="0">
      <pane ySplit="5" topLeftCell="A39" activePane="bottomLeft" state="frozen"/>
      <selection activeCell="E2" sqref="E2"/>
      <selection pane="bottomLeft" activeCell="K5" sqref="K5"/>
    </sheetView>
  </sheetViews>
  <sheetFormatPr defaultRowHeight="12.75" x14ac:dyDescent="0.2"/>
  <cols>
    <col min="1" max="1" width="23.5703125" style="2" customWidth="1"/>
    <col min="2" max="2" width="8.7109375" style="2" customWidth="1"/>
    <col min="3" max="3" width="8" style="2" customWidth="1"/>
    <col min="4" max="4" width="10.28515625" style="2" customWidth="1"/>
    <col min="5" max="5" width="10.5703125" style="2" customWidth="1"/>
    <col min="6" max="6" width="8.7109375" style="2" customWidth="1"/>
    <col min="7" max="7" width="12.42578125" style="2" customWidth="1"/>
    <col min="8" max="8" width="15" style="2" customWidth="1"/>
    <col min="9" max="9" width="9.140625" style="2" customWidth="1"/>
    <col min="10" max="16384" width="9.140625" style="2"/>
  </cols>
  <sheetData>
    <row r="1" spans="1:13" ht="16.5" customHeight="1" x14ac:dyDescent="0.2">
      <c r="A1" s="165" t="s">
        <v>234</v>
      </c>
      <c r="H1" s="166"/>
    </row>
    <row r="2" spans="1:13" ht="16.5" customHeight="1" x14ac:dyDescent="0.2">
      <c r="A2" s="525" t="s">
        <v>596</v>
      </c>
    </row>
    <row r="3" spans="1:13" ht="14.25" customHeight="1" x14ac:dyDescent="0.2">
      <c r="A3" s="407"/>
      <c r="B3" s="408"/>
      <c r="C3" s="408"/>
      <c r="D3" s="408"/>
      <c r="E3" s="408"/>
      <c r="F3" s="408"/>
      <c r="G3" s="408"/>
      <c r="H3" s="408"/>
    </row>
    <row r="4" spans="1:13" ht="27" customHeight="1" x14ac:dyDescent="0.2">
      <c r="A4" s="577" t="s">
        <v>327</v>
      </c>
      <c r="B4" s="575" t="s">
        <v>313</v>
      </c>
      <c r="C4" s="579" t="s">
        <v>318</v>
      </c>
      <c r="D4" s="580"/>
      <c r="E4" s="581"/>
      <c r="F4" s="568" t="s">
        <v>317</v>
      </c>
      <c r="G4" s="568" t="s">
        <v>319</v>
      </c>
      <c r="H4" s="568" t="s">
        <v>693</v>
      </c>
    </row>
    <row r="5" spans="1:13" ht="68.45" customHeight="1" x14ac:dyDescent="0.2">
      <c r="A5" s="578"/>
      <c r="B5" s="576"/>
      <c r="C5" s="10" t="s">
        <v>314</v>
      </c>
      <c r="D5" s="13" t="s">
        <v>315</v>
      </c>
      <c r="E5" s="13" t="s">
        <v>316</v>
      </c>
      <c r="F5" s="582"/>
      <c r="G5" s="583"/>
      <c r="H5" s="574"/>
    </row>
    <row r="6" spans="1:13" ht="20.25" customHeight="1" x14ac:dyDescent="0.2">
      <c r="A6" s="65" t="s">
        <v>329</v>
      </c>
      <c r="B6" s="409">
        <v>389455</v>
      </c>
      <c r="C6" s="410">
        <v>388178</v>
      </c>
      <c r="D6" s="409">
        <v>285594</v>
      </c>
      <c r="E6" s="409">
        <v>102584</v>
      </c>
      <c r="F6" s="411">
        <v>1277</v>
      </c>
      <c r="G6" s="412">
        <v>99.7</v>
      </c>
      <c r="H6" s="205">
        <v>73.599999999999994</v>
      </c>
      <c r="I6" s="206"/>
      <c r="J6" s="206"/>
      <c r="K6" s="206"/>
      <c r="L6" s="206"/>
      <c r="M6" s="206"/>
    </row>
    <row r="7" spans="1:13" ht="14.45" customHeight="1" x14ac:dyDescent="0.2">
      <c r="A7" s="187" t="s">
        <v>1</v>
      </c>
      <c r="B7" s="71">
        <v>27894</v>
      </c>
      <c r="C7" s="413">
        <v>27790</v>
      </c>
      <c r="D7" s="71">
        <v>18143</v>
      </c>
      <c r="E7" s="71">
        <v>9647</v>
      </c>
      <c r="F7" s="164">
        <v>104</v>
      </c>
      <c r="G7" s="218">
        <v>99.6</v>
      </c>
      <c r="H7" s="206">
        <v>65.3</v>
      </c>
      <c r="I7" s="206"/>
      <c r="J7" s="206"/>
      <c r="K7" s="206"/>
      <c r="L7" s="206"/>
      <c r="M7" s="206"/>
    </row>
    <row r="8" spans="1:13" ht="14.45" customHeight="1" x14ac:dyDescent="0.2">
      <c r="A8" s="187" t="s">
        <v>2</v>
      </c>
      <c r="B8" s="71">
        <v>19939</v>
      </c>
      <c r="C8" s="413">
        <v>19866</v>
      </c>
      <c r="D8" s="71">
        <v>13328</v>
      </c>
      <c r="E8" s="71">
        <v>6538</v>
      </c>
      <c r="F8" s="164">
        <v>73</v>
      </c>
      <c r="G8" s="218">
        <v>99.6</v>
      </c>
      <c r="H8" s="206">
        <v>67.099999999999994</v>
      </c>
      <c r="I8" s="206"/>
      <c r="J8" s="206"/>
      <c r="K8" s="206"/>
      <c r="L8" s="206"/>
      <c r="M8" s="206"/>
    </row>
    <row r="9" spans="1:13" ht="14.45" customHeight="1" x14ac:dyDescent="0.2">
      <c r="A9" s="187" t="s">
        <v>3</v>
      </c>
      <c r="B9" s="71">
        <v>20168</v>
      </c>
      <c r="C9" s="413">
        <v>20101</v>
      </c>
      <c r="D9" s="71">
        <v>16206</v>
      </c>
      <c r="E9" s="71">
        <v>3895</v>
      </c>
      <c r="F9" s="164">
        <v>67</v>
      </c>
      <c r="G9" s="218">
        <v>99.7</v>
      </c>
      <c r="H9" s="206">
        <v>80.599999999999994</v>
      </c>
      <c r="I9" s="206"/>
      <c r="J9" s="206"/>
      <c r="K9" s="206"/>
      <c r="L9" s="206"/>
      <c r="M9" s="206"/>
    </row>
    <row r="10" spans="1:13" ht="14.45" customHeight="1" x14ac:dyDescent="0.2">
      <c r="A10" s="187" t="s">
        <v>4</v>
      </c>
      <c r="B10" s="71">
        <v>9497</v>
      </c>
      <c r="C10" s="413">
        <v>9467</v>
      </c>
      <c r="D10" s="71">
        <v>5396</v>
      </c>
      <c r="E10" s="71">
        <v>4071</v>
      </c>
      <c r="F10" s="164">
        <v>30</v>
      </c>
      <c r="G10" s="218">
        <v>99.7</v>
      </c>
      <c r="H10" s="206">
        <v>57</v>
      </c>
      <c r="I10" s="206"/>
      <c r="J10" s="206"/>
      <c r="K10" s="206"/>
      <c r="L10" s="206"/>
      <c r="M10" s="206"/>
    </row>
    <row r="11" spans="1:13" ht="14.45" customHeight="1" x14ac:dyDescent="0.2">
      <c r="A11" s="187" t="s">
        <v>5</v>
      </c>
      <c r="B11" s="71">
        <v>23090</v>
      </c>
      <c r="C11" s="413">
        <v>23017</v>
      </c>
      <c r="D11" s="71">
        <v>16229</v>
      </c>
      <c r="E11" s="71">
        <v>6788</v>
      </c>
      <c r="F11" s="164">
        <v>73</v>
      </c>
      <c r="G11" s="218">
        <v>99.7</v>
      </c>
      <c r="H11" s="206">
        <v>70.5</v>
      </c>
      <c r="I11" s="206"/>
      <c r="J11" s="206"/>
      <c r="K11" s="206"/>
      <c r="L11" s="206"/>
      <c r="M11" s="206"/>
    </row>
    <row r="12" spans="1:13" ht="14.45" customHeight="1" x14ac:dyDescent="0.2">
      <c r="A12" s="187" t="s">
        <v>6</v>
      </c>
      <c r="B12" s="71">
        <v>37951</v>
      </c>
      <c r="C12" s="413">
        <v>37864</v>
      </c>
      <c r="D12" s="71">
        <v>32084</v>
      </c>
      <c r="E12" s="71">
        <v>5780</v>
      </c>
      <c r="F12" s="164">
        <v>87</v>
      </c>
      <c r="G12" s="218">
        <v>99.8</v>
      </c>
      <c r="H12" s="206">
        <v>84.7</v>
      </c>
      <c r="I12" s="206"/>
      <c r="J12" s="206"/>
      <c r="K12" s="206"/>
      <c r="L12" s="206"/>
      <c r="M12" s="206"/>
    </row>
    <row r="13" spans="1:13" ht="14.45" customHeight="1" x14ac:dyDescent="0.2">
      <c r="A13" s="187" t="s">
        <v>7</v>
      </c>
      <c r="B13" s="71">
        <v>60654</v>
      </c>
      <c r="C13" s="413">
        <v>60485</v>
      </c>
      <c r="D13" s="71">
        <v>46588</v>
      </c>
      <c r="E13" s="71">
        <v>13897</v>
      </c>
      <c r="F13" s="164">
        <v>169</v>
      </c>
      <c r="G13" s="218">
        <v>99.7</v>
      </c>
      <c r="H13" s="206">
        <v>77</v>
      </c>
      <c r="I13" s="206"/>
      <c r="J13" s="206"/>
      <c r="K13" s="206"/>
      <c r="L13" s="206"/>
      <c r="M13" s="206"/>
    </row>
    <row r="14" spans="1:13" ht="14.45" customHeight="1" x14ac:dyDescent="0.2">
      <c r="A14" s="187" t="s">
        <v>8</v>
      </c>
      <c r="B14" s="71">
        <v>8625</v>
      </c>
      <c r="C14" s="413">
        <v>8596</v>
      </c>
      <c r="D14" s="71">
        <v>6269</v>
      </c>
      <c r="E14" s="71">
        <v>2327</v>
      </c>
      <c r="F14" s="164">
        <v>29</v>
      </c>
      <c r="G14" s="218">
        <v>99.7</v>
      </c>
      <c r="H14" s="206">
        <v>72.900000000000006</v>
      </c>
      <c r="I14" s="206"/>
      <c r="J14" s="206"/>
      <c r="K14" s="206"/>
      <c r="L14" s="206"/>
      <c r="M14" s="206"/>
    </row>
    <row r="15" spans="1:13" ht="14.45" customHeight="1" x14ac:dyDescent="0.2">
      <c r="A15" s="187" t="s">
        <v>9</v>
      </c>
      <c r="B15" s="71">
        <v>21612</v>
      </c>
      <c r="C15" s="413">
        <v>21533</v>
      </c>
      <c r="D15" s="71">
        <v>18447</v>
      </c>
      <c r="E15" s="71">
        <v>3086</v>
      </c>
      <c r="F15" s="164">
        <v>79</v>
      </c>
      <c r="G15" s="218">
        <v>99.6</v>
      </c>
      <c r="H15" s="206">
        <v>85.7</v>
      </c>
      <c r="I15" s="206"/>
      <c r="J15" s="206"/>
      <c r="K15" s="206"/>
      <c r="L15" s="206"/>
      <c r="M15" s="206"/>
    </row>
    <row r="16" spans="1:13" ht="14.45" customHeight="1" x14ac:dyDescent="0.2">
      <c r="A16" s="187" t="s">
        <v>10</v>
      </c>
      <c r="B16" s="71">
        <v>11846</v>
      </c>
      <c r="C16" s="413">
        <v>11790</v>
      </c>
      <c r="D16" s="71">
        <v>9609</v>
      </c>
      <c r="E16" s="71">
        <v>2181</v>
      </c>
      <c r="F16" s="164">
        <v>56</v>
      </c>
      <c r="G16" s="218">
        <v>99.5</v>
      </c>
      <c r="H16" s="206">
        <v>81.5</v>
      </c>
      <c r="I16" s="206"/>
      <c r="J16" s="206"/>
      <c r="K16" s="206"/>
      <c r="L16" s="206"/>
      <c r="M16" s="206"/>
    </row>
    <row r="17" spans="1:13" ht="14.45" customHeight="1" x14ac:dyDescent="0.2">
      <c r="A17" s="187" t="s">
        <v>11</v>
      </c>
      <c r="B17" s="71">
        <v>26594</v>
      </c>
      <c r="C17" s="413">
        <v>26498</v>
      </c>
      <c r="D17" s="71">
        <v>18265</v>
      </c>
      <c r="E17" s="71">
        <v>8233</v>
      </c>
      <c r="F17" s="164">
        <v>96</v>
      </c>
      <c r="G17" s="218">
        <v>99.6</v>
      </c>
      <c r="H17" s="206">
        <v>68.900000000000006</v>
      </c>
      <c r="I17" s="206"/>
      <c r="J17" s="206"/>
      <c r="K17" s="206"/>
      <c r="L17" s="206"/>
      <c r="M17" s="206"/>
    </row>
    <row r="18" spans="1:13" ht="14.45" customHeight="1" x14ac:dyDescent="0.2">
      <c r="A18" s="187" t="s">
        <v>12</v>
      </c>
      <c r="B18" s="71">
        <v>42758</v>
      </c>
      <c r="C18" s="413">
        <v>42596</v>
      </c>
      <c r="D18" s="71">
        <v>31701</v>
      </c>
      <c r="E18" s="71">
        <v>10895</v>
      </c>
      <c r="F18" s="164">
        <v>162</v>
      </c>
      <c r="G18" s="218">
        <v>99.6</v>
      </c>
      <c r="H18" s="206">
        <v>74.400000000000006</v>
      </c>
      <c r="I18" s="206"/>
      <c r="J18" s="206"/>
      <c r="K18" s="206"/>
      <c r="L18" s="206"/>
      <c r="M18" s="206"/>
    </row>
    <row r="19" spans="1:13" ht="14.45" customHeight="1" x14ac:dyDescent="0.2">
      <c r="A19" s="187" t="s">
        <v>13</v>
      </c>
      <c r="B19" s="71">
        <v>10749</v>
      </c>
      <c r="C19" s="413">
        <v>10721</v>
      </c>
      <c r="D19" s="71">
        <v>8547</v>
      </c>
      <c r="E19" s="71">
        <v>2174</v>
      </c>
      <c r="F19" s="164">
        <v>28</v>
      </c>
      <c r="G19" s="218">
        <v>99.7</v>
      </c>
      <c r="H19" s="206">
        <v>79.7</v>
      </c>
      <c r="I19" s="206"/>
      <c r="J19" s="206"/>
      <c r="K19" s="206"/>
      <c r="L19" s="206"/>
      <c r="M19" s="206"/>
    </row>
    <row r="20" spans="1:13" ht="14.45" customHeight="1" x14ac:dyDescent="0.2">
      <c r="A20" s="187" t="s">
        <v>14</v>
      </c>
      <c r="B20" s="71">
        <v>13734</v>
      </c>
      <c r="C20" s="413">
        <v>13687</v>
      </c>
      <c r="D20" s="71">
        <v>8714</v>
      </c>
      <c r="E20" s="71">
        <v>4973</v>
      </c>
      <c r="F20" s="164">
        <v>47</v>
      </c>
      <c r="G20" s="218">
        <v>99.7</v>
      </c>
      <c r="H20" s="206">
        <v>63.7</v>
      </c>
      <c r="I20" s="206"/>
      <c r="J20" s="206"/>
      <c r="K20" s="206"/>
      <c r="L20" s="206"/>
      <c r="M20" s="206"/>
    </row>
    <row r="21" spans="1:13" ht="14.45" customHeight="1" x14ac:dyDescent="0.2">
      <c r="A21" s="187" t="s">
        <v>15</v>
      </c>
      <c r="B21" s="71">
        <v>38907</v>
      </c>
      <c r="C21" s="413">
        <v>38778</v>
      </c>
      <c r="D21" s="71">
        <v>27237</v>
      </c>
      <c r="E21" s="71">
        <v>11541</v>
      </c>
      <c r="F21" s="164">
        <v>129</v>
      </c>
      <c r="G21" s="218">
        <v>99.7</v>
      </c>
      <c r="H21" s="206">
        <v>70.2</v>
      </c>
      <c r="I21" s="206"/>
      <c r="J21" s="206"/>
      <c r="K21" s="206"/>
      <c r="L21" s="206"/>
      <c r="M21" s="206"/>
    </row>
    <row r="22" spans="1:13" ht="14.45" customHeight="1" x14ac:dyDescent="0.2">
      <c r="A22" s="187" t="s">
        <v>16</v>
      </c>
      <c r="B22" s="71">
        <v>15437</v>
      </c>
      <c r="C22" s="413">
        <v>15389</v>
      </c>
      <c r="D22" s="71">
        <v>8831</v>
      </c>
      <c r="E22" s="71">
        <v>6558</v>
      </c>
      <c r="F22" s="164">
        <v>48</v>
      </c>
      <c r="G22" s="218">
        <v>99.7</v>
      </c>
      <c r="H22" s="206">
        <v>57.4</v>
      </c>
      <c r="I22" s="206"/>
      <c r="J22" s="206"/>
      <c r="K22" s="206"/>
      <c r="L22" s="206"/>
      <c r="M22" s="206"/>
    </row>
    <row r="23" spans="1:13" s="176" customFormat="1" ht="14.45" customHeight="1" x14ac:dyDescent="0.2">
      <c r="A23" s="65" t="s">
        <v>330</v>
      </c>
      <c r="B23" s="161">
        <v>229448</v>
      </c>
      <c r="C23" s="414">
        <v>228714</v>
      </c>
      <c r="D23" s="161">
        <v>161244</v>
      </c>
      <c r="E23" s="161">
        <v>67470</v>
      </c>
      <c r="F23" s="162">
        <v>734</v>
      </c>
      <c r="G23" s="224">
        <v>99.7</v>
      </c>
      <c r="H23" s="205">
        <v>70.5</v>
      </c>
      <c r="I23" s="206"/>
    </row>
    <row r="24" spans="1:13" ht="14.45" customHeight="1" x14ac:dyDescent="0.2">
      <c r="A24" s="187" t="s">
        <v>1</v>
      </c>
      <c r="B24" s="71">
        <v>18940</v>
      </c>
      <c r="C24" s="413">
        <v>18877</v>
      </c>
      <c r="D24" s="71">
        <v>12140</v>
      </c>
      <c r="E24" s="71">
        <v>6737</v>
      </c>
      <c r="F24" s="164">
        <v>63</v>
      </c>
      <c r="G24" s="218">
        <v>99.7</v>
      </c>
      <c r="H24" s="206">
        <v>64.3</v>
      </c>
      <c r="I24" s="206"/>
    </row>
    <row r="25" spans="1:13" ht="14.45" customHeight="1" x14ac:dyDescent="0.2">
      <c r="A25" s="187" t="s">
        <v>2</v>
      </c>
      <c r="B25" s="71">
        <v>11246</v>
      </c>
      <c r="C25" s="413">
        <v>11211</v>
      </c>
      <c r="D25" s="71">
        <v>7252</v>
      </c>
      <c r="E25" s="71">
        <v>3959</v>
      </c>
      <c r="F25" s="164">
        <v>35</v>
      </c>
      <c r="G25" s="218">
        <v>99.7</v>
      </c>
      <c r="H25" s="206">
        <v>64.7</v>
      </c>
      <c r="I25" s="206"/>
    </row>
    <row r="26" spans="1:13" ht="14.45" customHeight="1" x14ac:dyDescent="0.2">
      <c r="A26" s="187" t="s">
        <v>3</v>
      </c>
      <c r="B26" s="71">
        <v>9142</v>
      </c>
      <c r="C26" s="413">
        <v>9113</v>
      </c>
      <c r="D26" s="71">
        <v>7175</v>
      </c>
      <c r="E26" s="71">
        <v>1938</v>
      </c>
      <c r="F26" s="164">
        <v>29</v>
      </c>
      <c r="G26" s="218">
        <v>99.7</v>
      </c>
      <c r="H26" s="206">
        <v>78.7</v>
      </c>
      <c r="I26" s="206"/>
    </row>
    <row r="27" spans="1:13" ht="14.45" customHeight="1" x14ac:dyDescent="0.2">
      <c r="A27" s="187" t="s">
        <v>4</v>
      </c>
      <c r="B27" s="71">
        <v>6178</v>
      </c>
      <c r="C27" s="413">
        <v>6158</v>
      </c>
      <c r="D27" s="71">
        <v>3508</v>
      </c>
      <c r="E27" s="71">
        <v>2650</v>
      </c>
      <c r="F27" s="164">
        <v>20</v>
      </c>
      <c r="G27" s="218">
        <v>99.7</v>
      </c>
      <c r="H27" s="206">
        <v>57</v>
      </c>
      <c r="I27" s="206"/>
    </row>
    <row r="28" spans="1:13" ht="14.45" customHeight="1" x14ac:dyDescent="0.2">
      <c r="A28" s="187" t="s">
        <v>5</v>
      </c>
      <c r="B28" s="71">
        <v>14048</v>
      </c>
      <c r="C28" s="413">
        <v>14006</v>
      </c>
      <c r="D28" s="71">
        <v>9186</v>
      </c>
      <c r="E28" s="71">
        <v>4820</v>
      </c>
      <c r="F28" s="164">
        <v>42</v>
      </c>
      <c r="G28" s="218">
        <v>99.7</v>
      </c>
      <c r="H28" s="206">
        <v>65.599999999999994</v>
      </c>
      <c r="I28" s="206"/>
    </row>
    <row r="29" spans="1:13" ht="14.45" customHeight="1" x14ac:dyDescent="0.2">
      <c r="A29" s="187" t="s">
        <v>6</v>
      </c>
      <c r="B29" s="71">
        <v>17903</v>
      </c>
      <c r="C29" s="413">
        <v>17859</v>
      </c>
      <c r="D29" s="71">
        <v>14299</v>
      </c>
      <c r="E29" s="71">
        <v>3560</v>
      </c>
      <c r="F29" s="164">
        <v>44</v>
      </c>
      <c r="G29" s="218">
        <v>99.8</v>
      </c>
      <c r="H29" s="206">
        <v>80.099999999999994</v>
      </c>
      <c r="I29" s="206"/>
    </row>
    <row r="30" spans="1:13" ht="14.45" customHeight="1" x14ac:dyDescent="0.2">
      <c r="A30" s="187" t="s">
        <v>7</v>
      </c>
      <c r="B30" s="71">
        <v>39911</v>
      </c>
      <c r="C30" s="413">
        <v>39811</v>
      </c>
      <c r="D30" s="71">
        <v>29830</v>
      </c>
      <c r="E30" s="71">
        <v>9981</v>
      </c>
      <c r="F30" s="164">
        <v>100</v>
      </c>
      <c r="G30" s="218">
        <v>99.7</v>
      </c>
      <c r="H30" s="206">
        <v>74.900000000000006</v>
      </c>
      <c r="I30" s="206"/>
    </row>
    <row r="31" spans="1:13" ht="14.45" customHeight="1" x14ac:dyDescent="0.2">
      <c r="A31" s="187" t="s">
        <v>8</v>
      </c>
      <c r="B31" s="71">
        <v>4547</v>
      </c>
      <c r="C31" s="413">
        <v>4532</v>
      </c>
      <c r="D31" s="71">
        <v>3058</v>
      </c>
      <c r="E31" s="71">
        <v>1474</v>
      </c>
      <c r="F31" s="164">
        <v>15</v>
      </c>
      <c r="G31" s="218">
        <v>99.7</v>
      </c>
      <c r="H31" s="206">
        <v>67.5</v>
      </c>
      <c r="I31" s="206"/>
    </row>
    <row r="32" spans="1:13" ht="14.45" customHeight="1" x14ac:dyDescent="0.2">
      <c r="A32" s="187" t="s">
        <v>9</v>
      </c>
      <c r="B32" s="71">
        <v>8373</v>
      </c>
      <c r="C32" s="413">
        <v>8343</v>
      </c>
      <c r="D32" s="71">
        <v>6906</v>
      </c>
      <c r="E32" s="71">
        <v>1437</v>
      </c>
      <c r="F32" s="164">
        <v>30</v>
      </c>
      <c r="G32" s="218">
        <v>99.6</v>
      </c>
      <c r="H32" s="206">
        <v>82.8</v>
      </c>
      <c r="I32" s="206"/>
    </row>
    <row r="33" spans="1:9" ht="14.45" customHeight="1" x14ac:dyDescent="0.2">
      <c r="A33" s="187" t="s">
        <v>10</v>
      </c>
      <c r="B33" s="71">
        <v>7594</v>
      </c>
      <c r="C33" s="413">
        <v>7561</v>
      </c>
      <c r="D33" s="71">
        <v>6035</v>
      </c>
      <c r="E33" s="71">
        <v>1526</v>
      </c>
      <c r="F33" s="164">
        <v>33</v>
      </c>
      <c r="G33" s="218">
        <v>99.6</v>
      </c>
      <c r="H33" s="206">
        <v>79.8</v>
      </c>
      <c r="I33" s="206"/>
    </row>
    <row r="34" spans="1:9" ht="14.45" customHeight="1" x14ac:dyDescent="0.2">
      <c r="A34" s="187" t="s">
        <v>11</v>
      </c>
      <c r="B34" s="71">
        <v>15840</v>
      </c>
      <c r="C34" s="413">
        <v>15788</v>
      </c>
      <c r="D34" s="71">
        <v>10645</v>
      </c>
      <c r="E34" s="71">
        <v>5143</v>
      </c>
      <c r="F34" s="164">
        <v>52</v>
      </c>
      <c r="G34" s="218">
        <v>99.7</v>
      </c>
      <c r="H34" s="206">
        <v>67.400000000000006</v>
      </c>
      <c r="I34" s="206"/>
    </row>
    <row r="35" spans="1:9" ht="14.45" customHeight="1" x14ac:dyDescent="0.2">
      <c r="A35" s="187" t="s">
        <v>12</v>
      </c>
      <c r="B35" s="71">
        <v>32239</v>
      </c>
      <c r="C35" s="413">
        <v>32121</v>
      </c>
      <c r="D35" s="71">
        <v>22781</v>
      </c>
      <c r="E35" s="71">
        <v>9340</v>
      </c>
      <c r="F35" s="164">
        <v>118</v>
      </c>
      <c r="G35" s="218">
        <v>99.6</v>
      </c>
      <c r="H35" s="206">
        <v>70.900000000000006</v>
      </c>
      <c r="I35" s="206"/>
    </row>
    <row r="36" spans="1:9" ht="14.45" customHeight="1" x14ac:dyDescent="0.2">
      <c r="A36" s="187" t="s">
        <v>13</v>
      </c>
      <c r="B36" s="71">
        <v>4464</v>
      </c>
      <c r="C36" s="413">
        <v>4447</v>
      </c>
      <c r="D36" s="71">
        <v>3331</v>
      </c>
      <c r="E36" s="71">
        <v>1116</v>
      </c>
      <c r="F36" s="164">
        <v>17</v>
      </c>
      <c r="G36" s="218">
        <v>99.6</v>
      </c>
      <c r="H36" s="206">
        <v>74.900000000000006</v>
      </c>
      <c r="I36" s="206"/>
    </row>
    <row r="37" spans="1:9" ht="14.45" customHeight="1" x14ac:dyDescent="0.2">
      <c r="A37" s="187" t="s">
        <v>14</v>
      </c>
      <c r="B37" s="71">
        <v>8432</v>
      </c>
      <c r="C37" s="413">
        <v>8401</v>
      </c>
      <c r="D37" s="71">
        <v>5435</v>
      </c>
      <c r="E37" s="71">
        <v>2966</v>
      </c>
      <c r="F37" s="164">
        <v>31</v>
      </c>
      <c r="G37" s="218">
        <v>99.6</v>
      </c>
      <c r="H37" s="206">
        <v>64.7</v>
      </c>
      <c r="I37" s="206"/>
    </row>
    <row r="38" spans="1:9" ht="14.45" customHeight="1" x14ac:dyDescent="0.2">
      <c r="A38" s="187" t="s">
        <v>15</v>
      </c>
      <c r="B38" s="71">
        <v>20213</v>
      </c>
      <c r="C38" s="413">
        <v>20144</v>
      </c>
      <c r="D38" s="71">
        <v>13563</v>
      </c>
      <c r="E38" s="71">
        <v>6581</v>
      </c>
      <c r="F38" s="164">
        <v>69</v>
      </c>
      <c r="G38" s="218">
        <v>99.7</v>
      </c>
      <c r="H38" s="206">
        <v>67.3</v>
      </c>
      <c r="I38" s="206"/>
    </row>
    <row r="39" spans="1:9" ht="14.45" customHeight="1" x14ac:dyDescent="0.2">
      <c r="A39" s="187" t="s">
        <v>16</v>
      </c>
      <c r="B39" s="71">
        <v>10378</v>
      </c>
      <c r="C39" s="413">
        <v>10342</v>
      </c>
      <c r="D39" s="71">
        <v>6100</v>
      </c>
      <c r="E39" s="71">
        <v>4242</v>
      </c>
      <c r="F39" s="164">
        <v>36</v>
      </c>
      <c r="G39" s="218">
        <v>99.7</v>
      </c>
      <c r="H39" s="206">
        <v>59</v>
      </c>
      <c r="I39" s="206"/>
    </row>
    <row r="40" spans="1:9" s="176" customFormat="1" ht="14.45" customHeight="1" x14ac:dyDescent="0.2">
      <c r="A40" s="65" t="s">
        <v>331</v>
      </c>
      <c r="B40" s="161">
        <v>160007</v>
      </c>
      <c r="C40" s="160">
        <v>159464</v>
      </c>
      <c r="D40" s="161">
        <v>124350</v>
      </c>
      <c r="E40" s="160">
        <v>35114</v>
      </c>
      <c r="F40" s="161">
        <v>543</v>
      </c>
      <c r="G40" s="439">
        <v>99.7</v>
      </c>
      <c r="H40" s="365">
        <v>78</v>
      </c>
      <c r="I40" s="206"/>
    </row>
    <row r="41" spans="1:9" ht="14.45" customHeight="1" x14ac:dyDescent="0.2">
      <c r="A41" s="187" t="s">
        <v>1</v>
      </c>
      <c r="B41" s="426">
        <v>8954</v>
      </c>
      <c r="C41" s="420">
        <v>8913</v>
      </c>
      <c r="D41" s="426">
        <v>6003</v>
      </c>
      <c r="E41" s="420">
        <v>2910</v>
      </c>
      <c r="F41" s="426">
        <v>41</v>
      </c>
      <c r="G41" s="421">
        <v>99.5</v>
      </c>
      <c r="H41" s="440">
        <v>67.400000000000006</v>
      </c>
      <c r="I41" s="206"/>
    </row>
    <row r="42" spans="1:9" ht="14.45" customHeight="1" x14ac:dyDescent="0.2">
      <c r="A42" s="187" t="s">
        <v>2</v>
      </c>
      <c r="B42" s="426">
        <v>8693</v>
      </c>
      <c r="C42" s="420">
        <v>8655</v>
      </c>
      <c r="D42" s="426">
        <v>6076</v>
      </c>
      <c r="E42" s="420">
        <v>2579</v>
      </c>
      <c r="F42" s="426">
        <v>38</v>
      </c>
      <c r="G42" s="421">
        <v>99.6</v>
      </c>
      <c r="H42" s="440">
        <v>70.2</v>
      </c>
      <c r="I42" s="206"/>
    </row>
    <row r="43" spans="1:9" ht="14.45" customHeight="1" x14ac:dyDescent="0.2">
      <c r="A43" s="187" t="s">
        <v>3</v>
      </c>
      <c r="B43" s="426">
        <v>11026</v>
      </c>
      <c r="C43" s="420">
        <v>10988</v>
      </c>
      <c r="D43" s="426">
        <v>9031</v>
      </c>
      <c r="E43" s="420">
        <v>1957</v>
      </c>
      <c r="F43" s="426">
        <v>38</v>
      </c>
      <c r="G43" s="421">
        <v>99.7</v>
      </c>
      <c r="H43" s="440">
        <v>82.2</v>
      </c>
      <c r="I43" s="206"/>
    </row>
    <row r="44" spans="1:9" ht="14.45" customHeight="1" x14ac:dyDescent="0.2">
      <c r="A44" s="187" t="s">
        <v>4</v>
      </c>
      <c r="B44" s="426">
        <v>3319</v>
      </c>
      <c r="C44" s="420">
        <v>3309</v>
      </c>
      <c r="D44" s="426">
        <v>1888</v>
      </c>
      <c r="E44" s="420">
        <v>1421</v>
      </c>
      <c r="F44" s="426">
        <v>10</v>
      </c>
      <c r="G44" s="421">
        <v>99.7</v>
      </c>
      <c r="H44" s="440">
        <v>57.1</v>
      </c>
      <c r="I44" s="206"/>
    </row>
    <row r="45" spans="1:9" ht="14.45" customHeight="1" x14ac:dyDescent="0.2">
      <c r="A45" s="187" t="s">
        <v>5</v>
      </c>
      <c r="B45" s="426">
        <v>9042</v>
      </c>
      <c r="C45" s="420">
        <v>9011</v>
      </c>
      <c r="D45" s="426">
        <v>7043</v>
      </c>
      <c r="E45" s="420">
        <v>1968</v>
      </c>
      <c r="F45" s="426">
        <v>31</v>
      </c>
      <c r="G45" s="421">
        <v>99.7</v>
      </c>
      <c r="H45" s="440">
        <v>78.2</v>
      </c>
      <c r="I45" s="206"/>
    </row>
    <row r="46" spans="1:9" ht="14.45" customHeight="1" x14ac:dyDescent="0.2">
      <c r="A46" s="187" t="s">
        <v>6</v>
      </c>
      <c r="B46" s="426">
        <v>20048</v>
      </c>
      <c r="C46" s="420">
        <v>20005</v>
      </c>
      <c r="D46" s="426">
        <v>17785</v>
      </c>
      <c r="E46" s="420">
        <v>2220</v>
      </c>
      <c r="F46" s="426">
        <v>43</v>
      </c>
      <c r="G46" s="421">
        <v>99.8</v>
      </c>
      <c r="H46" s="440">
        <v>88.9</v>
      </c>
      <c r="I46" s="206"/>
    </row>
    <row r="47" spans="1:9" ht="14.45" customHeight="1" x14ac:dyDescent="0.2">
      <c r="A47" s="187" t="s">
        <v>7</v>
      </c>
      <c r="B47" s="426">
        <v>20743</v>
      </c>
      <c r="C47" s="420">
        <v>20674</v>
      </c>
      <c r="D47" s="426">
        <v>16758</v>
      </c>
      <c r="E47" s="420">
        <v>3916</v>
      </c>
      <c r="F47" s="426">
        <v>69</v>
      </c>
      <c r="G47" s="421">
        <v>99.7</v>
      </c>
      <c r="H47" s="440">
        <v>81.099999999999994</v>
      </c>
      <c r="I47" s="206"/>
    </row>
    <row r="48" spans="1:9" ht="14.45" customHeight="1" x14ac:dyDescent="0.2">
      <c r="A48" s="187" t="s">
        <v>8</v>
      </c>
      <c r="B48" s="426">
        <v>4078</v>
      </c>
      <c r="C48" s="420">
        <v>4064</v>
      </c>
      <c r="D48" s="426">
        <v>3211</v>
      </c>
      <c r="E48" s="420">
        <v>853</v>
      </c>
      <c r="F48" s="426">
        <v>14</v>
      </c>
      <c r="G48" s="421">
        <v>99.7</v>
      </c>
      <c r="H48" s="440">
        <v>79</v>
      </c>
      <c r="I48" s="206"/>
    </row>
    <row r="49" spans="1:9" ht="14.45" customHeight="1" x14ac:dyDescent="0.2">
      <c r="A49" s="187" t="s">
        <v>9</v>
      </c>
      <c r="B49" s="426">
        <v>13239</v>
      </c>
      <c r="C49" s="420">
        <v>13190</v>
      </c>
      <c r="D49" s="426">
        <v>11541</v>
      </c>
      <c r="E49" s="420">
        <v>1649</v>
      </c>
      <c r="F49" s="426">
        <v>49</v>
      </c>
      <c r="G49" s="421">
        <v>99.6</v>
      </c>
      <c r="H49" s="440">
        <v>87.5</v>
      </c>
      <c r="I49" s="206"/>
    </row>
    <row r="50" spans="1:9" ht="14.45" customHeight="1" x14ac:dyDescent="0.2">
      <c r="A50" s="187" t="s">
        <v>10</v>
      </c>
      <c r="B50" s="426">
        <v>4252</v>
      </c>
      <c r="C50" s="420">
        <v>4229</v>
      </c>
      <c r="D50" s="426">
        <v>3574</v>
      </c>
      <c r="E50" s="420">
        <v>655</v>
      </c>
      <c r="F50" s="426">
        <v>23</v>
      </c>
      <c r="G50" s="421">
        <v>99.5</v>
      </c>
      <c r="H50" s="440">
        <v>84.5</v>
      </c>
      <c r="I50" s="206"/>
    </row>
    <row r="51" spans="1:9" ht="14.45" customHeight="1" x14ac:dyDescent="0.2">
      <c r="A51" s="187" t="s">
        <v>11</v>
      </c>
      <c r="B51" s="426">
        <v>10754</v>
      </c>
      <c r="C51" s="420">
        <v>10710</v>
      </c>
      <c r="D51" s="426">
        <v>7620</v>
      </c>
      <c r="E51" s="420">
        <v>3090</v>
      </c>
      <c r="F51" s="426">
        <v>44</v>
      </c>
      <c r="G51" s="421">
        <v>99.6</v>
      </c>
      <c r="H51" s="440">
        <v>71.099999999999994</v>
      </c>
      <c r="I51" s="206"/>
    </row>
    <row r="52" spans="1:9" ht="14.45" customHeight="1" x14ac:dyDescent="0.2">
      <c r="A52" s="187" t="s">
        <v>12</v>
      </c>
      <c r="B52" s="426">
        <v>10519</v>
      </c>
      <c r="C52" s="420">
        <v>10475</v>
      </c>
      <c r="D52" s="426">
        <v>8920</v>
      </c>
      <c r="E52" s="420">
        <v>1555</v>
      </c>
      <c r="F52" s="426">
        <v>44</v>
      </c>
      <c r="G52" s="421">
        <v>99.6</v>
      </c>
      <c r="H52" s="440">
        <v>85.2</v>
      </c>
      <c r="I52" s="206"/>
    </row>
    <row r="53" spans="1:9" ht="14.45" customHeight="1" x14ac:dyDescent="0.2">
      <c r="A53" s="187" t="s">
        <v>13</v>
      </c>
      <c r="B53" s="426">
        <v>6285</v>
      </c>
      <c r="C53" s="420">
        <v>6274</v>
      </c>
      <c r="D53" s="426">
        <v>5216</v>
      </c>
      <c r="E53" s="420">
        <v>1058</v>
      </c>
      <c r="F53" s="426">
        <v>11</v>
      </c>
      <c r="G53" s="421">
        <v>99.8</v>
      </c>
      <c r="H53" s="440">
        <v>83.1</v>
      </c>
      <c r="I53" s="206"/>
    </row>
    <row r="54" spans="1:9" ht="14.45" customHeight="1" x14ac:dyDescent="0.2">
      <c r="A54" s="187" t="s">
        <v>14</v>
      </c>
      <c r="B54" s="426">
        <v>5302</v>
      </c>
      <c r="C54" s="420">
        <v>5286</v>
      </c>
      <c r="D54" s="426">
        <v>3279</v>
      </c>
      <c r="E54" s="420">
        <v>2007</v>
      </c>
      <c r="F54" s="426">
        <v>16</v>
      </c>
      <c r="G54" s="421">
        <v>99.7</v>
      </c>
      <c r="H54" s="440">
        <v>62</v>
      </c>
      <c r="I54" s="206"/>
    </row>
    <row r="55" spans="1:9" ht="14.45" customHeight="1" x14ac:dyDescent="0.2">
      <c r="A55" s="187" t="s">
        <v>15</v>
      </c>
      <c r="B55" s="426">
        <v>18694</v>
      </c>
      <c r="C55" s="420">
        <v>18634</v>
      </c>
      <c r="D55" s="426">
        <v>13674</v>
      </c>
      <c r="E55" s="420">
        <v>4960</v>
      </c>
      <c r="F55" s="426">
        <v>60</v>
      </c>
      <c r="G55" s="421">
        <v>99.7</v>
      </c>
      <c r="H55" s="440">
        <v>73.400000000000006</v>
      </c>
      <c r="I55" s="206"/>
    </row>
    <row r="56" spans="1:9" ht="14.45" customHeight="1" x14ac:dyDescent="0.2">
      <c r="A56" s="187" t="s">
        <v>16</v>
      </c>
      <c r="B56" s="426">
        <v>5059</v>
      </c>
      <c r="C56" s="420">
        <v>5047</v>
      </c>
      <c r="D56" s="426">
        <v>2731</v>
      </c>
      <c r="E56" s="420">
        <v>2316</v>
      </c>
      <c r="F56" s="426">
        <v>12</v>
      </c>
      <c r="G56" s="421">
        <v>99.8</v>
      </c>
      <c r="H56" s="440">
        <v>54.1</v>
      </c>
      <c r="I56" s="206"/>
    </row>
    <row r="58" spans="1:9" ht="15.6" customHeight="1" x14ac:dyDescent="0.2">
      <c r="A58" s="559" t="s">
        <v>182</v>
      </c>
      <c r="B58" s="559"/>
      <c r="C58" s="559"/>
      <c r="D58" s="415"/>
      <c r="E58" s="415"/>
      <c r="F58" s="415"/>
      <c r="G58" s="415"/>
      <c r="H58" s="415"/>
      <c r="I58" s="206"/>
    </row>
    <row r="59" spans="1:9" ht="14.25" x14ac:dyDescent="0.2">
      <c r="A59" s="465" t="s">
        <v>332</v>
      </c>
      <c r="B59" s="470"/>
      <c r="H59" s="206"/>
      <c r="I59" s="206"/>
    </row>
  </sheetData>
  <mergeCells count="7">
    <mergeCell ref="A58:C58"/>
    <mergeCell ref="H4:H5"/>
    <mergeCell ref="B4:B5"/>
    <mergeCell ref="A4:A5"/>
    <mergeCell ref="C4:E4"/>
    <mergeCell ref="F4:F5"/>
    <mergeCell ref="G4:G5"/>
  </mergeCells>
  <phoneticPr fontId="2" type="noConversion"/>
  <pageMargins left="0.55118110236220474" right="0.35433070866141736" top="0.39370078740157483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workbookViewId="0">
      <pane ySplit="5" topLeftCell="A6" activePane="bottomLeft" state="frozen"/>
      <selection activeCell="E2" sqref="E2"/>
      <selection pane="bottomLeft" activeCell="C6" sqref="C6"/>
    </sheetView>
  </sheetViews>
  <sheetFormatPr defaultRowHeight="12.75" x14ac:dyDescent="0.2"/>
  <cols>
    <col min="1" max="1" width="23.5703125" style="2" customWidth="1"/>
    <col min="2" max="2" width="8.7109375" style="2" customWidth="1"/>
    <col min="3" max="3" width="8" style="2" customWidth="1"/>
    <col min="4" max="4" width="10.28515625" style="2" customWidth="1"/>
    <col min="5" max="5" width="10.5703125" style="2" customWidth="1"/>
    <col min="6" max="6" width="8.7109375" style="2" customWidth="1"/>
    <col min="7" max="7" width="12.42578125" style="2" customWidth="1"/>
    <col min="8" max="8" width="15" style="2" customWidth="1"/>
    <col min="9" max="9" width="9.140625" style="2" customWidth="1"/>
    <col min="10" max="16384" width="9.140625" style="2"/>
  </cols>
  <sheetData>
    <row r="1" spans="1:13" ht="16.5" customHeight="1" x14ac:dyDescent="0.2">
      <c r="A1" s="452" t="s">
        <v>235</v>
      </c>
      <c r="H1" s="166"/>
    </row>
    <row r="2" spans="1:13" ht="16.5" customHeight="1" x14ac:dyDescent="0.2">
      <c r="A2" s="484" t="s">
        <v>597</v>
      </c>
    </row>
    <row r="3" spans="1:13" ht="14.25" customHeight="1" x14ac:dyDescent="0.2">
      <c r="A3" s="407"/>
      <c r="B3" s="408"/>
      <c r="C3" s="408"/>
      <c r="D3" s="408"/>
      <c r="E3" s="408"/>
      <c r="F3" s="408"/>
      <c r="G3" s="408"/>
      <c r="H3" s="408"/>
    </row>
    <row r="4" spans="1:13" ht="27" customHeight="1" x14ac:dyDescent="0.2">
      <c r="A4" s="577" t="s">
        <v>327</v>
      </c>
      <c r="B4" s="575" t="s">
        <v>313</v>
      </c>
      <c r="C4" s="579" t="s">
        <v>318</v>
      </c>
      <c r="D4" s="580"/>
      <c r="E4" s="581"/>
      <c r="F4" s="568" t="s">
        <v>317</v>
      </c>
      <c r="G4" s="568" t="s">
        <v>319</v>
      </c>
      <c r="H4" s="568" t="s">
        <v>328</v>
      </c>
    </row>
    <row r="5" spans="1:13" ht="68.45" customHeight="1" x14ac:dyDescent="0.2">
      <c r="A5" s="578"/>
      <c r="B5" s="576"/>
      <c r="C5" s="10" t="s">
        <v>314</v>
      </c>
      <c r="D5" s="13" t="s">
        <v>315</v>
      </c>
      <c r="E5" s="13" t="s">
        <v>316</v>
      </c>
      <c r="F5" s="582"/>
      <c r="G5" s="583"/>
      <c r="H5" s="574"/>
    </row>
    <row r="6" spans="1:13" ht="20.25" customHeight="1" x14ac:dyDescent="0.2">
      <c r="A6" s="140" t="s">
        <v>333</v>
      </c>
      <c r="B6" s="409">
        <v>112441</v>
      </c>
      <c r="C6" s="410">
        <v>112108</v>
      </c>
      <c r="D6" s="409">
        <v>79913</v>
      </c>
      <c r="E6" s="409">
        <v>32195</v>
      </c>
      <c r="F6" s="411">
        <v>333</v>
      </c>
      <c r="G6" s="224">
        <v>99.7</v>
      </c>
      <c r="H6" s="205">
        <v>28.7</v>
      </c>
      <c r="I6" s="206"/>
      <c r="J6" s="206"/>
      <c r="K6" s="206"/>
      <c r="L6" s="206"/>
      <c r="M6" s="206"/>
    </row>
    <row r="7" spans="1:13" ht="27.75" customHeight="1" x14ac:dyDescent="0.2">
      <c r="A7" s="145" t="s">
        <v>181</v>
      </c>
      <c r="B7" s="71">
        <v>21327</v>
      </c>
      <c r="C7" s="413">
        <v>21276</v>
      </c>
      <c r="D7" s="71">
        <v>15865</v>
      </c>
      <c r="E7" s="71">
        <v>5411</v>
      </c>
      <c r="F7" s="164">
        <v>51</v>
      </c>
      <c r="G7" s="218">
        <v>99.8</v>
      </c>
      <c r="H7" s="206">
        <v>25.4</v>
      </c>
      <c r="I7" s="206"/>
      <c r="J7" s="206"/>
      <c r="K7" s="206"/>
      <c r="L7" s="206"/>
      <c r="M7" s="206"/>
    </row>
    <row r="8" spans="1:13" ht="14.45" customHeight="1" x14ac:dyDescent="0.2">
      <c r="A8" s="139" t="s">
        <v>17</v>
      </c>
      <c r="B8" s="71">
        <v>3509</v>
      </c>
      <c r="C8" s="413">
        <v>3494</v>
      </c>
      <c r="D8" s="71">
        <v>2870</v>
      </c>
      <c r="E8" s="71">
        <v>624</v>
      </c>
      <c r="F8" s="164">
        <v>15</v>
      </c>
      <c r="G8" s="218">
        <v>99.6</v>
      </c>
      <c r="H8" s="206">
        <v>17.899999999999999</v>
      </c>
      <c r="I8" s="206"/>
      <c r="J8" s="206"/>
      <c r="K8" s="206"/>
      <c r="L8" s="206"/>
      <c r="M8" s="206"/>
    </row>
    <row r="9" spans="1:13" ht="14.45" customHeight="1" x14ac:dyDescent="0.2">
      <c r="A9" s="139" t="s">
        <v>18</v>
      </c>
      <c r="B9" s="71">
        <v>1762</v>
      </c>
      <c r="C9" s="413">
        <v>1755</v>
      </c>
      <c r="D9" s="71">
        <v>1247</v>
      </c>
      <c r="E9" s="71">
        <v>508</v>
      </c>
      <c r="F9" s="164">
        <v>7</v>
      </c>
      <c r="G9" s="218">
        <v>99.6</v>
      </c>
      <c r="H9" s="206">
        <v>28.9</v>
      </c>
      <c r="I9" s="206"/>
      <c r="J9" s="206"/>
      <c r="K9" s="206"/>
      <c r="L9" s="206"/>
      <c r="M9" s="206"/>
    </row>
    <row r="10" spans="1:13" ht="14.45" customHeight="1" x14ac:dyDescent="0.2">
      <c r="A10" s="139" t="s">
        <v>19</v>
      </c>
      <c r="B10" s="71">
        <v>3247</v>
      </c>
      <c r="C10" s="413">
        <v>3236</v>
      </c>
      <c r="D10" s="71">
        <v>2178</v>
      </c>
      <c r="E10" s="71">
        <v>1058</v>
      </c>
      <c r="F10" s="164">
        <v>11</v>
      </c>
      <c r="G10" s="218">
        <v>99.7</v>
      </c>
      <c r="H10" s="206">
        <v>32.700000000000003</v>
      </c>
      <c r="I10" s="206"/>
      <c r="J10" s="206"/>
      <c r="K10" s="206"/>
      <c r="L10" s="206"/>
      <c r="M10" s="206"/>
    </row>
    <row r="11" spans="1:13" ht="14.45" customHeight="1" x14ac:dyDescent="0.2">
      <c r="A11" s="139" t="s">
        <v>20</v>
      </c>
      <c r="B11" s="71">
        <v>1372</v>
      </c>
      <c r="C11" s="413">
        <v>1366</v>
      </c>
      <c r="D11" s="71">
        <v>836</v>
      </c>
      <c r="E11" s="71">
        <v>530</v>
      </c>
      <c r="F11" s="164">
        <v>6</v>
      </c>
      <c r="G11" s="218">
        <v>99.6</v>
      </c>
      <c r="H11" s="206">
        <v>38.799999999999997</v>
      </c>
      <c r="I11" s="206"/>
      <c r="J11" s="206"/>
      <c r="K11" s="206"/>
      <c r="L11" s="206"/>
      <c r="M11" s="206"/>
    </row>
    <row r="12" spans="1:13" ht="14.45" customHeight="1" x14ac:dyDescent="0.2">
      <c r="A12" s="139" t="s">
        <v>21</v>
      </c>
      <c r="B12" s="71">
        <v>1070</v>
      </c>
      <c r="C12" s="413">
        <v>1060</v>
      </c>
      <c r="D12" s="71">
        <v>633</v>
      </c>
      <c r="E12" s="71">
        <v>427</v>
      </c>
      <c r="F12" s="164">
        <v>10</v>
      </c>
      <c r="G12" s="218">
        <v>99.1</v>
      </c>
      <c r="H12" s="206">
        <v>40.299999999999997</v>
      </c>
      <c r="I12" s="206"/>
      <c r="J12" s="206"/>
      <c r="K12" s="206"/>
      <c r="L12" s="206"/>
      <c r="M12" s="206"/>
    </row>
    <row r="13" spans="1:13" ht="14.45" customHeight="1" x14ac:dyDescent="0.2">
      <c r="A13" s="139" t="s">
        <v>22</v>
      </c>
      <c r="B13" s="71">
        <v>1755</v>
      </c>
      <c r="C13" s="413">
        <v>1749</v>
      </c>
      <c r="D13" s="71">
        <v>1327</v>
      </c>
      <c r="E13" s="71">
        <v>422</v>
      </c>
      <c r="F13" s="164">
        <v>6</v>
      </c>
      <c r="G13" s="218">
        <v>99.7</v>
      </c>
      <c r="H13" s="206">
        <v>24.1</v>
      </c>
      <c r="I13" s="206"/>
      <c r="J13" s="206"/>
      <c r="K13" s="206"/>
      <c r="L13" s="206"/>
      <c r="M13" s="206"/>
    </row>
    <row r="14" spans="1:13" ht="14.45" customHeight="1" x14ac:dyDescent="0.2">
      <c r="A14" s="139" t="s">
        <v>23</v>
      </c>
      <c r="B14" s="71">
        <v>988</v>
      </c>
      <c r="C14" s="413">
        <v>986</v>
      </c>
      <c r="D14" s="71">
        <v>694</v>
      </c>
      <c r="E14" s="71">
        <v>292</v>
      </c>
      <c r="F14" s="164">
        <v>2</v>
      </c>
      <c r="G14" s="218">
        <v>99.8</v>
      </c>
      <c r="H14" s="206">
        <v>29.6</v>
      </c>
      <c r="I14" s="206"/>
      <c r="J14" s="206"/>
      <c r="K14" s="206"/>
      <c r="L14" s="206"/>
      <c r="M14" s="206"/>
    </row>
    <row r="15" spans="1:13" ht="14.45" customHeight="1" x14ac:dyDescent="0.2">
      <c r="A15" s="139" t="s">
        <v>24</v>
      </c>
      <c r="B15" s="71">
        <v>965</v>
      </c>
      <c r="C15" s="413">
        <v>961</v>
      </c>
      <c r="D15" s="71">
        <v>580</v>
      </c>
      <c r="E15" s="71">
        <v>381</v>
      </c>
      <c r="F15" s="164">
        <v>4</v>
      </c>
      <c r="G15" s="218">
        <v>99.6</v>
      </c>
      <c r="H15" s="206">
        <v>39.6</v>
      </c>
      <c r="I15" s="206"/>
      <c r="J15" s="206"/>
      <c r="K15" s="206"/>
      <c r="L15" s="206"/>
      <c r="M15" s="206"/>
    </row>
    <row r="16" spans="1:13" ht="14.45" customHeight="1" x14ac:dyDescent="0.2">
      <c r="A16" s="139" t="s">
        <v>25</v>
      </c>
      <c r="B16" s="71">
        <v>5614</v>
      </c>
      <c r="C16" s="413">
        <v>5595</v>
      </c>
      <c r="D16" s="71">
        <v>3872</v>
      </c>
      <c r="E16" s="71">
        <v>1723</v>
      </c>
      <c r="F16" s="164">
        <v>19</v>
      </c>
      <c r="G16" s="218">
        <v>99.7</v>
      </c>
      <c r="H16" s="206">
        <v>30.8</v>
      </c>
      <c r="I16" s="206"/>
      <c r="J16" s="206"/>
      <c r="K16" s="206"/>
      <c r="L16" s="206"/>
      <c r="M16" s="206"/>
    </row>
    <row r="17" spans="1:13" ht="14.45" customHeight="1" x14ac:dyDescent="0.2">
      <c r="A17" s="139" t="s">
        <v>26</v>
      </c>
      <c r="B17" s="71">
        <v>2247</v>
      </c>
      <c r="C17" s="413">
        <v>2241</v>
      </c>
      <c r="D17" s="71">
        <v>1578</v>
      </c>
      <c r="E17" s="71">
        <v>663</v>
      </c>
      <c r="F17" s="164">
        <v>6</v>
      </c>
      <c r="G17" s="218">
        <v>99.7</v>
      </c>
      <c r="H17" s="206">
        <v>29.6</v>
      </c>
      <c r="I17" s="206"/>
      <c r="J17" s="206"/>
      <c r="K17" s="206"/>
      <c r="L17" s="206"/>
      <c r="M17" s="206"/>
    </row>
    <row r="18" spans="1:13" ht="14.45" customHeight="1" x14ac:dyDescent="0.2">
      <c r="A18" s="139" t="s">
        <v>27</v>
      </c>
      <c r="B18" s="71">
        <v>1692</v>
      </c>
      <c r="C18" s="413">
        <v>1689</v>
      </c>
      <c r="D18" s="71">
        <v>1183</v>
      </c>
      <c r="E18" s="71">
        <v>506</v>
      </c>
      <c r="F18" s="164">
        <v>3</v>
      </c>
      <c r="G18" s="218">
        <v>99.8</v>
      </c>
      <c r="H18" s="206">
        <v>30</v>
      </c>
      <c r="I18" s="206"/>
      <c r="J18" s="206"/>
      <c r="K18" s="206"/>
      <c r="L18" s="206"/>
      <c r="M18" s="206"/>
    </row>
    <row r="19" spans="1:13" ht="14.45" customHeight="1" x14ac:dyDescent="0.2">
      <c r="A19" s="139" t="s">
        <v>28</v>
      </c>
      <c r="B19" s="71">
        <v>1174</v>
      </c>
      <c r="C19" s="413">
        <v>1170</v>
      </c>
      <c r="D19" s="71">
        <v>624</v>
      </c>
      <c r="E19" s="71">
        <v>546</v>
      </c>
      <c r="F19" s="164">
        <v>4</v>
      </c>
      <c r="G19" s="218">
        <v>99.7</v>
      </c>
      <c r="H19" s="206">
        <v>46.7</v>
      </c>
      <c r="I19" s="206"/>
      <c r="J19" s="206"/>
      <c r="K19" s="206"/>
      <c r="L19" s="206"/>
      <c r="M19" s="206"/>
    </row>
    <row r="20" spans="1:13" ht="14.45" customHeight="1" x14ac:dyDescent="0.2">
      <c r="A20" s="139" t="s">
        <v>29</v>
      </c>
      <c r="B20" s="71">
        <v>908</v>
      </c>
      <c r="C20" s="413">
        <v>908</v>
      </c>
      <c r="D20" s="71">
        <v>591</v>
      </c>
      <c r="E20" s="71">
        <v>317</v>
      </c>
      <c r="F20" s="164" t="s">
        <v>128</v>
      </c>
      <c r="G20" s="218">
        <v>100</v>
      </c>
      <c r="H20" s="206">
        <v>34.9</v>
      </c>
      <c r="I20" s="206"/>
      <c r="J20" s="206"/>
      <c r="K20" s="206"/>
      <c r="L20" s="206"/>
      <c r="M20" s="206"/>
    </row>
    <row r="21" spans="1:13" ht="14.45" customHeight="1" x14ac:dyDescent="0.2">
      <c r="A21" s="139" t="s">
        <v>30</v>
      </c>
      <c r="B21" s="71">
        <v>2779</v>
      </c>
      <c r="C21" s="413">
        <v>2768</v>
      </c>
      <c r="D21" s="71">
        <v>1879</v>
      </c>
      <c r="E21" s="71">
        <v>889</v>
      </c>
      <c r="F21" s="164">
        <v>11</v>
      </c>
      <c r="G21" s="218">
        <v>99.6</v>
      </c>
      <c r="H21" s="206">
        <v>32.1</v>
      </c>
      <c r="I21" s="206"/>
      <c r="J21" s="206"/>
      <c r="K21" s="206"/>
      <c r="L21" s="206"/>
      <c r="M21" s="206"/>
    </row>
    <row r="22" spans="1:13" ht="14.45" customHeight="1" x14ac:dyDescent="0.2">
      <c r="A22" s="139" t="s">
        <v>31</v>
      </c>
      <c r="B22" s="71">
        <v>1817</v>
      </c>
      <c r="C22" s="413">
        <v>1808</v>
      </c>
      <c r="D22" s="71">
        <v>1378</v>
      </c>
      <c r="E22" s="71">
        <v>430</v>
      </c>
      <c r="F22" s="164">
        <v>9</v>
      </c>
      <c r="G22" s="218">
        <v>99.5</v>
      </c>
      <c r="H22" s="206">
        <v>23.8</v>
      </c>
      <c r="I22" s="206"/>
      <c r="J22" s="206"/>
      <c r="K22" s="206"/>
      <c r="L22" s="206"/>
      <c r="M22" s="206"/>
    </row>
    <row r="23" spans="1:13" s="176" customFormat="1" ht="14.45" customHeight="1" x14ac:dyDescent="0.2">
      <c r="A23" s="139" t="s">
        <v>32</v>
      </c>
      <c r="B23" s="71">
        <v>1065</v>
      </c>
      <c r="C23" s="413">
        <v>1062</v>
      </c>
      <c r="D23" s="71">
        <v>608</v>
      </c>
      <c r="E23" s="71">
        <v>454</v>
      </c>
      <c r="F23" s="164">
        <v>3</v>
      </c>
      <c r="G23" s="218">
        <v>99.7</v>
      </c>
      <c r="H23" s="206">
        <v>42.7</v>
      </c>
      <c r="I23" s="206"/>
    </row>
    <row r="24" spans="1:13" ht="14.45" customHeight="1" x14ac:dyDescent="0.2">
      <c r="A24" s="139" t="s">
        <v>33</v>
      </c>
      <c r="B24" s="71">
        <v>9430</v>
      </c>
      <c r="C24" s="413">
        <v>9410</v>
      </c>
      <c r="D24" s="71">
        <v>7551</v>
      </c>
      <c r="E24" s="71">
        <v>1859</v>
      </c>
      <c r="F24" s="164">
        <v>20</v>
      </c>
      <c r="G24" s="218">
        <v>99.8</v>
      </c>
      <c r="H24" s="206">
        <v>19.8</v>
      </c>
      <c r="I24" s="206"/>
    </row>
    <row r="25" spans="1:13" ht="14.45" customHeight="1" x14ac:dyDescent="0.2">
      <c r="A25" s="139" t="s">
        <v>34</v>
      </c>
      <c r="B25" s="71">
        <v>3625</v>
      </c>
      <c r="C25" s="413">
        <v>3617</v>
      </c>
      <c r="D25" s="71">
        <v>2841</v>
      </c>
      <c r="E25" s="71">
        <v>776</v>
      </c>
      <c r="F25" s="164">
        <v>8</v>
      </c>
      <c r="G25" s="218">
        <v>99.8</v>
      </c>
      <c r="H25" s="206">
        <v>21.5</v>
      </c>
      <c r="I25" s="206"/>
    </row>
    <row r="26" spans="1:13" ht="14.45" customHeight="1" x14ac:dyDescent="0.2">
      <c r="A26" s="139" t="s">
        <v>35</v>
      </c>
      <c r="B26" s="71">
        <v>6212</v>
      </c>
      <c r="C26" s="413">
        <v>6192</v>
      </c>
      <c r="D26" s="71">
        <v>3929</v>
      </c>
      <c r="E26" s="71">
        <v>2263</v>
      </c>
      <c r="F26" s="164">
        <v>20</v>
      </c>
      <c r="G26" s="218">
        <v>99.7</v>
      </c>
      <c r="H26" s="206">
        <v>36.5</v>
      </c>
      <c r="I26" s="206"/>
    </row>
    <row r="27" spans="1:13" ht="14.45" customHeight="1" x14ac:dyDescent="0.2">
      <c r="A27" s="139" t="s">
        <v>36</v>
      </c>
      <c r="B27" s="71">
        <v>2052</v>
      </c>
      <c r="C27" s="413">
        <v>2048</v>
      </c>
      <c r="D27" s="71">
        <v>1387</v>
      </c>
      <c r="E27" s="71">
        <v>661</v>
      </c>
      <c r="F27" s="164">
        <v>4</v>
      </c>
      <c r="G27" s="218">
        <v>99.8</v>
      </c>
      <c r="H27" s="206">
        <v>32.299999999999997</v>
      </c>
      <c r="I27" s="206"/>
    </row>
    <row r="28" spans="1:13" ht="14.45" customHeight="1" x14ac:dyDescent="0.2">
      <c r="A28" s="139" t="s">
        <v>37</v>
      </c>
      <c r="B28" s="71">
        <v>1284</v>
      </c>
      <c r="C28" s="413">
        <v>1281</v>
      </c>
      <c r="D28" s="71">
        <v>921</v>
      </c>
      <c r="E28" s="71">
        <v>360</v>
      </c>
      <c r="F28" s="164">
        <v>3</v>
      </c>
      <c r="G28" s="218">
        <v>99.8</v>
      </c>
      <c r="H28" s="206">
        <v>28.1</v>
      </c>
      <c r="I28" s="206"/>
    </row>
    <row r="29" spans="1:13" ht="14.45" customHeight="1" x14ac:dyDescent="0.2">
      <c r="A29" s="139" t="s">
        <v>38</v>
      </c>
      <c r="B29" s="71">
        <v>1097</v>
      </c>
      <c r="C29" s="413">
        <v>1095</v>
      </c>
      <c r="D29" s="71">
        <v>764</v>
      </c>
      <c r="E29" s="71">
        <v>331</v>
      </c>
      <c r="F29" s="164">
        <v>2</v>
      </c>
      <c r="G29" s="218">
        <v>99.8</v>
      </c>
      <c r="H29" s="206">
        <v>30.2</v>
      </c>
      <c r="I29" s="206"/>
    </row>
    <row r="30" spans="1:13" ht="14.45" customHeight="1" x14ac:dyDescent="0.2">
      <c r="A30" s="139" t="s">
        <v>39</v>
      </c>
      <c r="B30" s="71">
        <v>6257</v>
      </c>
      <c r="C30" s="413">
        <v>6240</v>
      </c>
      <c r="D30" s="71">
        <v>4348</v>
      </c>
      <c r="E30" s="71">
        <v>1892</v>
      </c>
      <c r="F30" s="164">
        <v>17</v>
      </c>
      <c r="G30" s="218">
        <v>99.7</v>
      </c>
      <c r="H30" s="206">
        <v>30.3</v>
      </c>
      <c r="I30" s="206"/>
    </row>
    <row r="31" spans="1:13" ht="14.45" customHeight="1" x14ac:dyDescent="0.2">
      <c r="A31" s="139" t="s">
        <v>40</v>
      </c>
      <c r="B31" s="71">
        <v>2020</v>
      </c>
      <c r="C31" s="413">
        <v>2018</v>
      </c>
      <c r="D31" s="71">
        <v>1520</v>
      </c>
      <c r="E31" s="71">
        <v>498</v>
      </c>
      <c r="F31" s="164">
        <v>2</v>
      </c>
      <c r="G31" s="218">
        <v>99.9</v>
      </c>
      <c r="H31" s="206">
        <v>24.7</v>
      </c>
      <c r="I31" s="206"/>
    </row>
    <row r="32" spans="1:13" ht="14.45" customHeight="1" x14ac:dyDescent="0.2">
      <c r="A32" s="139" t="s">
        <v>41</v>
      </c>
      <c r="B32" s="71">
        <v>1452</v>
      </c>
      <c r="C32" s="413">
        <v>1444</v>
      </c>
      <c r="D32" s="71">
        <v>953</v>
      </c>
      <c r="E32" s="71">
        <v>491</v>
      </c>
      <c r="F32" s="164">
        <v>8</v>
      </c>
      <c r="G32" s="218">
        <v>99.4</v>
      </c>
      <c r="H32" s="206">
        <v>34</v>
      </c>
      <c r="I32" s="206"/>
    </row>
    <row r="33" spans="1:9" ht="14.45" customHeight="1" x14ac:dyDescent="0.2">
      <c r="A33" s="139" t="s">
        <v>42</v>
      </c>
      <c r="B33" s="71">
        <v>1412</v>
      </c>
      <c r="C33" s="413">
        <v>1410</v>
      </c>
      <c r="D33" s="71">
        <v>1122</v>
      </c>
      <c r="E33" s="71">
        <v>288</v>
      </c>
      <c r="F33" s="164">
        <v>2</v>
      </c>
      <c r="G33" s="218">
        <v>99.9</v>
      </c>
      <c r="H33" s="206">
        <v>20.399999999999999</v>
      </c>
      <c r="I33" s="206"/>
    </row>
    <row r="34" spans="1:9" ht="14.45" customHeight="1" x14ac:dyDescent="0.2">
      <c r="A34" s="139" t="s">
        <v>43</v>
      </c>
      <c r="B34" s="71">
        <v>2297</v>
      </c>
      <c r="C34" s="413">
        <v>2287</v>
      </c>
      <c r="D34" s="71">
        <v>1979</v>
      </c>
      <c r="E34" s="71">
        <v>308</v>
      </c>
      <c r="F34" s="164">
        <v>10</v>
      </c>
      <c r="G34" s="218">
        <v>99.6</v>
      </c>
      <c r="H34" s="206">
        <v>13.5</v>
      </c>
      <c r="I34" s="206"/>
    </row>
    <row r="35" spans="1:9" ht="14.45" customHeight="1" x14ac:dyDescent="0.2">
      <c r="A35" s="139" t="s">
        <v>44</v>
      </c>
      <c r="B35" s="71">
        <v>1649</v>
      </c>
      <c r="C35" s="413">
        <v>1645</v>
      </c>
      <c r="D35" s="71">
        <v>1062</v>
      </c>
      <c r="E35" s="71">
        <v>583</v>
      </c>
      <c r="F35" s="164">
        <v>4</v>
      </c>
      <c r="G35" s="218">
        <v>99.8</v>
      </c>
      <c r="H35" s="206">
        <v>35.4</v>
      </c>
      <c r="I35" s="206"/>
    </row>
    <row r="36" spans="1:9" ht="14.45" customHeight="1" x14ac:dyDescent="0.2">
      <c r="A36" s="139" t="s">
        <v>45</v>
      </c>
      <c r="B36" s="71">
        <v>3874</v>
      </c>
      <c r="C36" s="413">
        <v>3861</v>
      </c>
      <c r="D36" s="71">
        <v>2415</v>
      </c>
      <c r="E36" s="71">
        <v>1446</v>
      </c>
      <c r="F36" s="164">
        <v>13</v>
      </c>
      <c r="G36" s="218">
        <v>99.7</v>
      </c>
      <c r="H36" s="206">
        <v>37.5</v>
      </c>
      <c r="I36" s="206"/>
    </row>
    <row r="37" spans="1:9" ht="14.45" customHeight="1" x14ac:dyDescent="0.2">
      <c r="A37" s="139" t="s">
        <v>46</v>
      </c>
      <c r="B37" s="71">
        <v>949</v>
      </c>
      <c r="C37" s="413">
        <v>943</v>
      </c>
      <c r="D37" s="71">
        <v>754</v>
      </c>
      <c r="E37" s="71">
        <v>189</v>
      </c>
      <c r="F37" s="164">
        <v>6</v>
      </c>
      <c r="G37" s="218">
        <v>99.4</v>
      </c>
      <c r="H37" s="206">
        <v>20</v>
      </c>
      <c r="I37" s="206"/>
    </row>
    <row r="38" spans="1:9" ht="14.45" customHeight="1" x14ac:dyDescent="0.2">
      <c r="A38" s="139" t="s">
        <v>47</v>
      </c>
      <c r="B38" s="71">
        <v>2024</v>
      </c>
      <c r="C38" s="413">
        <v>2020</v>
      </c>
      <c r="D38" s="71">
        <v>1364</v>
      </c>
      <c r="E38" s="71">
        <v>656</v>
      </c>
      <c r="F38" s="164">
        <v>4</v>
      </c>
      <c r="G38" s="218">
        <v>99.8</v>
      </c>
      <c r="H38" s="206">
        <v>32.5</v>
      </c>
      <c r="I38" s="206"/>
    </row>
    <row r="39" spans="1:9" s="176" customFormat="1" ht="14.45" customHeight="1" x14ac:dyDescent="0.2">
      <c r="A39" s="139" t="s">
        <v>48</v>
      </c>
      <c r="B39" s="71">
        <v>1217</v>
      </c>
      <c r="C39" s="413">
        <v>1210</v>
      </c>
      <c r="D39" s="71">
        <v>887</v>
      </c>
      <c r="E39" s="71">
        <v>323</v>
      </c>
      <c r="F39" s="164">
        <v>7</v>
      </c>
      <c r="G39" s="218">
        <v>99.4</v>
      </c>
      <c r="H39" s="206">
        <v>26.7</v>
      </c>
      <c r="I39" s="206"/>
    </row>
    <row r="40" spans="1:9" ht="14.45" customHeight="1" x14ac:dyDescent="0.2">
      <c r="A40" s="139" t="s">
        <v>49</v>
      </c>
      <c r="B40" s="71">
        <v>849</v>
      </c>
      <c r="C40" s="413">
        <v>844</v>
      </c>
      <c r="D40" s="71">
        <v>385</v>
      </c>
      <c r="E40" s="71">
        <v>459</v>
      </c>
      <c r="F40" s="164">
        <v>5</v>
      </c>
      <c r="G40" s="218">
        <v>99.4</v>
      </c>
      <c r="H40" s="206">
        <v>54.4</v>
      </c>
      <c r="I40" s="206"/>
    </row>
    <row r="41" spans="1:9" ht="14.45" customHeight="1" x14ac:dyDescent="0.2">
      <c r="A41" s="139" t="s">
        <v>50</v>
      </c>
      <c r="B41" s="71">
        <v>910</v>
      </c>
      <c r="C41" s="413">
        <v>905</v>
      </c>
      <c r="D41" s="71">
        <v>553</v>
      </c>
      <c r="E41" s="71">
        <v>352</v>
      </c>
      <c r="F41" s="164">
        <v>5</v>
      </c>
      <c r="G41" s="218">
        <v>99.5</v>
      </c>
      <c r="H41" s="206">
        <v>38.9</v>
      </c>
      <c r="I41" s="206"/>
    </row>
    <row r="42" spans="1:9" ht="14.45" customHeight="1" x14ac:dyDescent="0.2">
      <c r="A42" s="139" t="s">
        <v>51</v>
      </c>
      <c r="B42" s="71">
        <v>7584</v>
      </c>
      <c r="C42" s="413">
        <v>7566</v>
      </c>
      <c r="D42" s="71">
        <v>5384</v>
      </c>
      <c r="E42" s="71">
        <v>2182</v>
      </c>
      <c r="F42" s="164">
        <v>18</v>
      </c>
      <c r="G42" s="218">
        <v>99.8</v>
      </c>
      <c r="H42" s="206">
        <v>28.8</v>
      </c>
      <c r="I42" s="206"/>
    </row>
    <row r="43" spans="1:9" ht="14.45" customHeight="1" x14ac:dyDescent="0.2">
      <c r="A43" s="139" t="s">
        <v>52</v>
      </c>
      <c r="B43" s="71">
        <v>1554</v>
      </c>
      <c r="C43" s="413">
        <v>1550</v>
      </c>
      <c r="D43" s="71">
        <v>958</v>
      </c>
      <c r="E43" s="71">
        <v>592</v>
      </c>
      <c r="F43" s="164">
        <v>4</v>
      </c>
      <c r="G43" s="218">
        <v>99.7</v>
      </c>
      <c r="H43" s="206">
        <v>38.200000000000003</v>
      </c>
      <c r="I43" s="206"/>
    </row>
    <row r="44" spans="1:9" ht="14.45" customHeight="1" x14ac:dyDescent="0.2">
      <c r="A44" s="139" t="s">
        <v>53</v>
      </c>
      <c r="B44" s="71">
        <v>1402</v>
      </c>
      <c r="C44" s="413">
        <v>1398</v>
      </c>
      <c r="D44" s="71">
        <v>893</v>
      </c>
      <c r="E44" s="71">
        <v>505</v>
      </c>
      <c r="F44" s="164">
        <v>4</v>
      </c>
      <c r="G44" s="218">
        <v>99.7</v>
      </c>
      <c r="H44" s="206">
        <v>36.1</v>
      </c>
      <c r="I44" s="206"/>
    </row>
    <row r="46" spans="1:9" ht="15.6" customHeight="1" x14ac:dyDescent="0.2">
      <c r="A46" s="559" t="s">
        <v>182</v>
      </c>
      <c r="B46" s="559"/>
      <c r="C46" s="559"/>
      <c r="D46" s="415"/>
      <c r="E46" s="415"/>
      <c r="F46" s="415"/>
      <c r="G46" s="415"/>
      <c r="H46" s="415"/>
      <c r="I46" s="206"/>
    </row>
    <row r="47" spans="1:9" ht="14.25" x14ac:dyDescent="0.2">
      <c r="A47" s="465" t="s">
        <v>332</v>
      </c>
      <c r="B47" s="470"/>
      <c r="H47" s="206"/>
      <c r="I47" s="206"/>
    </row>
  </sheetData>
  <mergeCells count="7">
    <mergeCell ref="A46:C46"/>
    <mergeCell ref="H4:H5"/>
    <mergeCell ref="A4:A5"/>
    <mergeCell ref="B4:B5"/>
    <mergeCell ref="C4:E4"/>
    <mergeCell ref="F4:F5"/>
    <mergeCell ref="G4:G5"/>
  </mergeCells>
  <pageMargins left="0.55118110236220474" right="0.35433070866141736" top="0.39370078740157483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56"/>
  <sheetViews>
    <sheetView workbookViewId="0">
      <pane ySplit="5" topLeftCell="A27" activePane="bottomLeft" state="frozen"/>
      <selection activeCell="E2" sqref="E2"/>
      <selection pane="bottomLeft" activeCell="A30" sqref="A30:J30"/>
    </sheetView>
  </sheetViews>
  <sheetFormatPr defaultRowHeight="12.75" x14ac:dyDescent="0.2"/>
  <cols>
    <col min="1" max="1" width="22.42578125" style="54" customWidth="1"/>
    <col min="2" max="10" width="9" style="2" customWidth="1"/>
    <col min="11" max="11" width="9.140625" style="54"/>
    <col min="12" max="16384" width="9.140625" style="2"/>
  </cols>
  <sheetData>
    <row r="1" spans="1:15" ht="15.75" customHeight="1" x14ac:dyDescent="0.2">
      <c r="A1" s="584" t="s">
        <v>236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5" ht="15.75" customHeight="1" x14ac:dyDescent="0.2">
      <c r="A2" s="586" t="s">
        <v>229</v>
      </c>
      <c r="B2" s="586"/>
      <c r="C2" s="586"/>
      <c r="D2" s="586"/>
      <c r="E2" s="586"/>
      <c r="F2" s="586"/>
      <c r="G2" s="586"/>
      <c r="H2" s="586"/>
      <c r="I2" s="586"/>
      <c r="J2" s="586"/>
    </row>
    <row r="4" spans="1:15" ht="18" customHeight="1" x14ac:dyDescent="0.2">
      <c r="A4" s="589" t="s">
        <v>334</v>
      </c>
      <c r="B4" s="566" t="s">
        <v>335</v>
      </c>
      <c r="C4" s="566" t="s">
        <v>336</v>
      </c>
      <c r="D4" s="566" t="s">
        <v>337</v>
      </c>
      <c r="E4" s="566" t="s">
        <v>341</v>
      </c>
      <c r="F4" s="566"/>
      <c r="G4" s="566"/>
      <c r="H4" s="566" t="s">
        <v>342</v>
      </c>
      <c r="I4" s="566"/>
      <c r="J4" s="588"/>
      <c r="K4" s="16"/>
    </row>
    <row r="5" spans="1:15" ht="40.5" customHeight="1" x14ac:dyDescent="0.2">
      <c r="A5" s="589"/>
      <c r="B5" s="566"/>
      <c r="C5" s="566"/>
      <c r="D5" s="566"/>
      <c r="E5" s="12" t="s">
        <v>338</v>
      </c>
      <c r="F5" s="12" t="s">
        <v>339</v>
      </c>
      <c r="G5" s="12" t="s">
        <v>340</v>
      </c>
      <c r="H5" s="12" t="s">
        <v>343</v>
      </c>
      <c r="I5" s="12" t="s">
        <v>339</v>
      </c>
      <c r="J5" s="56" t="s">
        <v>340</v>
      </c>
      <c r="K5" s="16"/>
    </row>
    <row r="6" spans="1:15" ht="16.5" customHeight="1" x14ac:dyDescent="0.2">
      <c r="A6" s="587" t="s">
        <v>598</v>
      </c>
      <c r="B6" s="587"/>
      <c r="C6" s="587"/>
      <c r="D6" s="587"/>
      <c r="E6" s="587"/>
      <c r="F6" s="587"/>
      <c r="G6" s="587"/>
      <c r="H6" s="587"/>
      <c r="I6" s="587"/>
      <c r="J6" s="587"/>
      <c r="M6" s="399"/>
    </row>
    <row r="7" spans="1:15" ht="14.25" customHeight="1" x14ac:dyDescent="0.2">
      <c r="A7" s="361" t="s">
        <v>183</v>
      </c>
      <c r="B7" s="17">
        <v>695759</v>
      </c>
      <c r="C7" s="17">
        <v>357117</v>
      </c>
      <c r="D7" s="17">
        <v>338642</v>
      </c>
      <c r="E7" s="17">
        <v>383387</v>
      </c>
      <c r="F7" s="17">
        <v>196678</v>
      </c>
      <c r="G7" s="17">
        <v>186709</v>
      </c>
      <c r="H7" s="17">
        <v>312372</v>
      </c>
      <c r="I7" s="17">
        <v>160439</v>
      </c>
      <c r="J7" s="39">
        <v>151933</v>
      </c>
    </row>
    <row r="8" spans="1:15" ht="16.5" customHeight="1" x14ac:dyDescent="0.2">
      <c r="A8" s="471" t="s">
        <v>353</v>
      </c>
      <c r="B8" s="17">
        <v>547720</v>
      </c>
      <c r="C8" s="17">
        <v>281664</v>
      </c>
      <c r="D8" s="17">
        <v>266056</v>
      </c>
      <c r="E8" s="17">
        <v>292490</v>
      </c>
      <c r="F8" s="400">
        <v>150700</v>
      </c>
      <c r="G8" s="17">
        <v>141790</v>
      </c>
      <c r="H8" s="17">
        <v>255230</v>
      </c>
      <c r="I8" s="17">
        <v>130964</v>
      </c>
      <c r="J8" s="39">
        <v>124266</v>
      </c>
    </row>
    <row r="9" spans="1:15" ht="14.25" customHeight="1" x14ac:dyDescent="0.2">
      <c r="A9" s="401">
        <v>2000</v>
      </c>
      <c r="B9" s="78">
        <v>378348</v>
      </c>
      <c r="C9" s="78">
        <v>194824</v>
      </c>
      <c r="D9" s="78">
        <v>183524</v>
      </c>
      <c r="E9" s="78">
        <v>208328</v>
      </c>
      <c r="F9" s="78">
        <v>107590</v>
      </c>
      <c r="G9" s="78">
        <v>100738</v>
      </c>
      <c r="H9" s="78">
        <v>170020</v>
      </c>
      <c r="I9" s="78">
        <v>87234</v>
      </c>
      <c r="J9" s="169">
        <v>82786</v>
      </c>
    </row>
    <row r="10" spans="1:15" ht="14.25" customHeight="1" x14ac:dyDescent="0.2">
      <c r="A10" s="401">
        <v>2010</v>
      </c>
      <c r="B10" s="78">
        <v>413300</v>
      </c>
      <c r="C10" s="78">
        <v>214428</v>
      </c>
      <c r="D10" s="78">
        <v>198872</v>
      </c>
      <c r="E10" s="78">
        <v>241920</v>
      </c>
      <c r="F10" s="78">
        <v>125291</v>
      </c>
      <c r="G10" s="78">
        <v>116629</v>
      </c>
      <c r="H10" s="78">
        <v>171380</v>
      </c>
      <c r="I10" s="78">
        <v>89137</v>
      </c>
      <c r="J10" s="169">
        <v>82243</v>
      </c>
      <c r="N10" s="54"/>
      <c r="O10" s="54"/>
    </row>
    <row r="11" spans="1:15" s="176" customFormat="1" ht="14.25" customHeight="1" x14ac:dyDescent="0.2">
      <c r="A11" s="113">
        <v>2017</v>
      </c>
      <c r="B11" s="355">
        <v>401982</v>
      </c>
      <c r="C11" s="402">
        <v>206410</v>
      </c>
      <c r="D11" s="355">
        <v>195572</v>
      </c>
      <c r="E11" s="402">
        <v>236143</v>
      </c>
      <c r="F11" s="355">
        <v>121342</v>
      </c>
      <c r="G11" s="402">
        <v>114801</v>
      </c>
      <c r="H11" s="355">
        <v>165839</v>
      </c>
      <c r="I11" s="355">
        <v>85068</v>
      </c>
      <c r="J11" s="402">
        <v>80771</v>
      </c>
      <c r="K11" s="54"/>
      <c r="L11" s="2"/>
      <c r="M11" s="2"/>
      <c r="N11" s="175"/>
      <c r="O11" s="175"/>
    </row>
    <row r="12" spans="1:15" s="176" customFormat="1" ht="14.25" customHeight="1" x14ac:dyDescent="0.2">
      <c r="A12" s="362">
        <v>2018</v>
      </c>
      <c r="B12" s="353">
        <v>388178</v>
      </c>
      <c r="C12" s="403">
        <v>199820</v>
      </c>
      <c r="D12" s="353">
        <v>188358</v>
      </c>
      <c r="E12" s="403">
        <v>228714</v>
      </c>
      <c r="F12" s="353">
        <v>117564</v>
      </c>
      <c r="G12" s="403">
        <v>111150</v>
      </c>
      <c r="H12" s="353">
        <v>159464</v>
      </c>
      <c r="I12" s="353">
        <v>82256</v>
      </c>
      <c r="J12" s="403">
        <v>77208</v>
      </c>
      <c r="K12" s="54"/>
      <c r="L12" s="2"/>
      <c r="M12" s="2"/>
      <c r="N12" s="175"/>
      <c r="O12" s="175"/>
    </row>
    <row r="13" spans="1:15" ht="14.25" customHeight="1" x14ac:dyDescent="0.2">
      <c r="A13" s="181" t="s">
        <v>1</v>
      </c>
      <c r="B13" s="355">
        <v>27790</v>
      </c>
      <c r="C13" s="355">
        <v>14327</v>
      </c>
      <c r="D13" s="355">
        <v>13463</v>
      </c>
      <c r="E13" s="355">
        <v>18877</v>
      </c>
      <c r="F13" s="355">
        <v>9693</v>
      </c>
      <c r="G13" s="355">
        <v>9184</v>
      </c>
      <c r="H13" s="355">
        <v>8913</v>
      </c>
      <c r="I13" s="355">
        <v>4634</v>
      </c>
      <c r="J13" s="404">
        <v>4279</v>
      </c>
      <c r="N13" s="202"/>
      <c r="O13" s="54"/>
    </row>
    <row r="14" spans="1:15" ht="14.25" customHeight="1" x14ac:dyDescent="0.2">
      <c r="A14" s="181" t="s">
        <v>2</v>
      </c>
      <c r="B14" s="355">
        <v>19866</v>
      </c>
      <c r="C14" s="355">
        <v>10276</v>
      </c>
      <c r="D14" s="355">
        <v>9590</v>
      </c>
      <c r="E14" s="355">
        <v>11211</v>
      </c>
      <c r="F14" s="355">
        <v>5798</v>
      </c>
      <c r="G14" s="355">
        <v>5413</v>
      </c>
      <c r="H14" s="355">
        <v>8655</v>
      </c>
      <c r="I14" s="355">
        <v>4478</v>
      </c>
      <c r="J14" s="404">
        <v>4177</v>
      </c>
      <c r="N14" s="54"/>
      <c r="O14" s="54"/>
    </row>
    <row r="15" spans="1:15" ht="14.25" customHeight="1" x14ac:dyDescent="0.2">
      <c r="A15" s="181" t="s">
        <v>3</v>
      </c>
      <c r="B15" s="355">
        <v>20101</v>
      </c>
      <c r="C15" s="355">
        <v>10416</v>
      </c>
      <c r="D15" s="355">
        <v>9685</v>
      </c>
      <c r="E15" s="355">
        <v>9113</v>
      </c>
      <c r="F15" s="355">
        <v>4750</v>
      </c>
      <c r="G15" s="355">
        <v>4363</v>
      </c>
      <c r="H15" s="355">
        <v>10988</v>
      </c>
      <c r="I15" s="355">
        <v>5666</v>
      </c>
      <c r="J15" s="404">
        <v>5322</v>
      </c>
    </row>
    <row r="16" spans="1:15" ht="14.25" customHeight="1" x14ac:dyDescent="0.2">
      <c r="A16" s="181" t="s">
        <v>4</v>
      </c>
      <c r="B16" s="355">
        <v>9467</v>
      </c>
      <c r="C16" s="355">
        <v>4859</v>
      </c>
      <c r="D16" s="355">
        <v>4608</v>
      </c>
      <c r="E16" s="355">
        <v>6158</v>
      </c>
      <c r="F16" s="355">
        <v>3124</v>
      </c>
      <c r="G16" s="355">
        <v>3034</v>
      </c>
      <c r="H16" s="355">
        <v>3309</v>
      </c>
      <c r="I16" s="355">
        <v>1735</v>
      </c>
      <c r="J16" s="404">
        <v>1574</v>
      </c>
    </row>
    <row r="17" spans="1:13" ht="14.25" customHeight="1" x14ac:dyDescent="0.2">
      <c r="A17" s="181" t="s">
        <v>5</v>
      </c>
      <c r="B17" s="355">
        <v>23017</v>
      </c>
      <c r="C17" s="355">
        <v>11920</v>
      </c>
      <c r="D17" s="355">
        <v>11097</v>
      </c>
      <c r="E17" s="355">
        <v>14006</v>
      </c>
      <c r="F17" s="355">
        <v>7247</v>
      </c>
      <c r="G17" s="355">
        <v>6759</v>
      </c>
      <c r="H17" s="355">
        <v>9011</v>
      </c>
      <c r="I17" s="355">
        <v>4673</v>
      </c>
      <c r="J17" s="404">
        <v>4338</v>
      </c>
    </row>
    <row r="18" spans="1:13" ht="14.25" customHeight="1" x14ac:dyDescent="0.2">
      <c r="A18" s="181" t="s">
        <v>6</v>
      </c>
      <c r="B18" s="355">
        <v>37864</v>
      </c>
      <c r="C18" s="355">
        <v>19611</v>
      </c>
      <c r="D18" s="355">
        <v>18253</v>
      </c>
      <c r="E18" s="355">
        <v>17859</v>
      </c>
      <c r="F18" s="355">
        <v>9227</v>
      </c>
      <c r="G18" s="355">
        <v>8632</v>
      </c>
      <c r="H18" s="355">
        <v>20005</v>
      </c>
      <c r="I18" s="355">
        <v>10384</v>
      </c>
      <c r="J18" s="404">
        <v>9621</v>
      </c>
    </row>
    <row r="19" spans="1:13" ht="14.25" customHeight="1" x14ac:dyDescent="0.2">
      <c r="A19" s="181" t="s">
        <v>7</v>
      </c>
      <c r="B19" s="355">
        <v>60485</v>
      </c>
      <c r="C19" s="355">
        <v>31120</v>
      </c>
      <c r="D19" s="355">
        <v>29365</v>
      </c>
      <c r="E19" s="355">
        <v>39811</v>
      </c>
      <c r="F19" s="355">
        <v>20481</v>
      </c>
      <c r="G19" s="355">
        <v>19330</v>
      </c>
      <c r="H19" s="355">
        <v>20674</v>
      </c>
      <c r="I19" s="355">
        <v>10639</v>
      </c>
      <c r="J19" s="404">
        <v>10035</v>
      </c>
    </row>
    <row r="20" spans="1:13" ht="14.25" customHeight="1" x14ac:dyDescent="0.2">
      <c r="A20" s="181" t="s">
        <v>8</v>
      </c>
      <c r="B20" s="355">
        <v>8596</v>
      </c>
      <c r="C20" s="355">
        <v>4419</v>
      </c>
      <c r="D20" s="355">
        <v>4177</v>
      </c>
      <c r="E20" s="355">
        <v>4532</v>
      </c>
      <c r="F20" s="355">
        <v>2333</v>
      </c>
      <c r="G20" s="355">
        <v>2199</v>
      </c>
      <c r="H20" s="355">
        <v>4064</v>
      </c>
      <c r="I20" s="355">
        <v>2086</v>
      </c>
      <c r="J20" s="404">
        <v>1978</v>
      </c>
    </row>
    <row r="21" spans="1:13" ht="14.25" customHeight="1" x14ac:dyDescent="0.2">
      <c r="A21" s="181" t="s">
        <v>9</v>
      </c>
      <c r="B21" s="355">
        <v>21533</v>
      </c>
      <c r="C21" s="355">
        <v>10915</v>
      </c>
      <c r="D21" s="355">
        <v>10618</v>
      </c>
      <c r="E21" s="355">
        <v>8343</v>
      </c>
      <c r="F21" s="355">
        <v>4231</v>
      </c>
      <c r="G21" s="355">
        <v>4112</v>
      </c>
      <c r="H21" s="355">
        <v>13190</v>
      </c>
      <c r="I21" s="355">
        <v>6684</v>
      </c>
      <c r="J21" s="404">
        <v>6506</v>
      </c>
    </row>
    <row r="22" spans="1:13" ht="14.25" customHeight="1" x14ac:dyDescent="0.2">
      <c r="A22" s="181" t="s">
        <v>10</v>
      </c>
      <c r="B22" s="355">
        <v>11790</v>
      </c>
      <c r="C22" s="355">
        <v>5966</v>
      </c>
      <c r="D22" s="355">
        <v>5824</v>
      </c>
      <c r="E22" s="355">
        <v>7561</v>
      </c>
      <c r="F22" s="355">
        <v>3825</v>
      </c>
      <c r="G22" s="355">
        <v>3736</v>
      </c>
      <c r="H22" s="355">
        <v>4229</v>
      </c>
      <c r="I22" s="355">
        <v>2141</v>
      </c>
      <c r="J22" s="404">
        <v>2088</v>
      </c>
    </row>
    <row r="23" spans="1:13" ht="14.25" customHeight="1" x14ac:dyDescent="0.2">
      <c r="A23" s="181" t="s">
        <v>11</v>
      </c>
      <c r="B23" s="355">
        <v>26498</v>
      </c>
      <c r="C23" s="355">
        <v>13676</v>
      </c>
      <c r="D23" s="355">
        <v>12822</v>
      </c>
      <c r="E23" s="355">
        <v>15788</v>
      </c>
      <c r="F23" s="355">
        <v>8136</v>
      </c>
      <c r="G23" s="355">
        <v>7652</v>
      </c>
      <c r="H23" s="355">
        <v>10710</v>
      </c>
      <c r="I23" s="355">
        <v>5540</v>
      </c>
      <c r="J23" s="404">
        <v>5170</v>
      </c>
    </row>
    <row r="24" spans="1:13" ht="14.25" customHeight="1" x14ac:dyDescent="0.2">
      <c r="A24" s="181" t="s">
        <v>12</v>
      </c>
      <c r="B24" s="355">
        <v>42596</v>
      </c>
      <c r="C24" s="355">
        <v>21931</v>
      </c>
      <c r="D24" s="355">
        <v>20665</v>
      </c>
      <c r="E24" s="355">
        <v>32121</v>
      </c>
      <c r="F24" s="355">
        <v>16526</v>
      </c>
      <c r="G24" s="355">
        <v>15595</v>
      </c>
      <c r="H24" s="355">
        <v>10475</v>
      </c>
      <c r="I24" s="355">
        <v>5405</v>
      </c>
      <c r="J24" s="404">
        <v>5070</v>
      </c>
    </row>
    <row r="25" spans="1:13" ht="14.25" customHeight="1" x14ac:dyDescent="0.2">
      <c r="A25" s="181" t="s">
        <v>13</v>
      </c>
      <c r="B25" s="355">
        <v>10721</v>
      </c>
      <c r="C25" s="355">
        <v>5520</v>
      </c>
      <c r="D25" s="355">
        <v>5201</v>
      </c>
      <c r="E25" s="355">
        <v>4447</v>
      </c>
      <c r="F25" s="355">
        <v>2235</v>
      </c>
      <c r="G25" s="355">
        <v>2212</v>
      </c>
      <c r="H25" s="355">
        <v>6274</v>
      </c>
      <c r="I25" s="355">
        <v>3285</v>
      </c>
      <c r="J25" s="404">
        <v>2989</v>
      </c>
    </row>
    <row r="26" spans="1:13" ht="14.25" customHeight="1" x14ac:dyDescent="0.2">
      <c r="A26" s="181" t="s">
        <v>14</v>
      </c>
      <c r="B26" s="355">
        <v>13687</v>
      </c>
      <c r="C26" s="355">
        <v>7040</v>
      </c>
      <c r="D26" s="355">
        <v>6647</v>
      </c>
      <c r="E26" s="355">
        <v>8401</v>
      </c>
      <c r="F26" s="355">
        <v>4332</v>
      </c>
      <c r="G26" s="355">
        <v>4069</v>
      </c>
      <c r="H26" s="355">
        <v>5286</v>
      </c>
      <c r="I26" s="355">
        <v>2708</v>
      </c>
      <c r="J26" s="404">
        <v>2578</v>
      </c>
    </row>
    <row r="27" spans="1:13" ht="14.25" customHeight="1" x14ac:dyDescent="0.2">
      <c r="A27" s="181" t="s">
        <v>15</v>
      </c>
      <c r="B27" s="355">
        <v>38778</v>
      </c>
      <c r="C27" s="355">
        <v>19875</v>
      </c>
      <c r="D27" s="355">
        <v>18903</v>
      </c>
      <c r="E27" s="355">
        <v>20144</v>
      </c>
      <c r="F27" s="355">
        <v>10320</v>
      </c>
      <c r="G27" s="355">
        <v>9824</v>
      </c>
      <c r="H27" s="355">
        <v>18634</v>
      </c>
      <c r="I27" s="355">
        <v>9555</v>
      </c>
      <c r="J27" s="404">
        <v>9079</v>
      </c>
    </row>
    <row r="28" spans="1:13" ht="14.25" customHeight="1" x14ac:dyDescent="0.2">
      <c r="A28" s="181" t="s">
        <v>16</v>
      </c>
      <c r="B28" s="355">
        <v>15389</v>
      </c>
      <c r="C28" s="355">
        <v>7949</v>
      </c>
      <c r="D28" s="355">
        <v>7440</v>
      </c>
      <c r="E28" s="355">
        <v>10342</v>
      </c>
      <c r="F28" s="355">
        <v>5306</v>
      </c>
      <c r="G28" s="355">
        <v>5036</v>
      </c>
      <c r="H28" s="355">
        <v>5047</v>
      </c>
      <c r="I28" s="355">
        <v>2643</v>
      </c>
      <c r="J28" s="404">
        <v>2404</v>
      </c>
    </row>
    <row r="29" spans="1:13" ht="10.15" customHeight="1" x14ac:dyDescent="0.2"/>
    <row r="30" spans="1:13" x14ac:dyDescent="0.2">
      <c r="A30" s="587" t="s">
        <v>599</v>
      </c>
      <c r="B30" s="587"/>
      <c r="C30" s="587"/>
      <c r="D30" s="587"/>
      <c r="E30" s="587"/>
      <c r="F30" s="587"/>
      <c r="G30" s="587"/>
      <c r="H30" s="587"/>
      <c r="I30" s="587"/>
      <c r="J30" s="587"/>
    </row>
    <row r="31" spans="1:13" ht="10.15" customHeight="1" x14ac:dyDescent="0.2">
      <c r="A31" s="68"/>
      <c r="B31" s="68"/>
      <c r="C31" s="68"/>
      <c r="D31" s="68"/>
      <c r="E31" s="68"/>
      <c r="F31" s="68"/>
      <c r="G31" s="68"/>
      <c r="H31" s="68"/>
      <c r="I31" s="68"/>
      <c r="J31" s="68"/>
    </row>
    <row r="32" spans="1:13" ht="12.75" customHeight="1" x14ac:dyDescent="0.2">
      <c r="A32" s="361" t="s">
        <v>183</v>
      </c>
      <c r="B32" s="78">
        <v>5794</v>
      </c>
      <c r="C32" s="78">
        <v>3085</v>
      </c>
      <c r="D32" s="78">
        <v>2709</v>
      </c>
      <c r="E32" s="78">
        <v>3228</v>
      </c>
      <c r="F32" s="78">
        <v>1700</v>
      </c>
      <c r="G32" s="78">
        <v>1528</v>
      </c>
      <c r="H32" s="78">
        <v>2566</v>
      </c>
      <c r="I32" s="78">
        <v>1385</v>
      </c>
      <c r="J32" s="169">
        <v>1181</v>
      </c>
      <c r="L32" s="206"/>
      <c r="M32" s="206"/>
    </row>
    <row r="33" spans="1:14" ht="15" customHeight="1" x14ac:dyDescent="0.2">
      <c r="A33" s="466" t="s">
        <v>344</v>
      </c>
      <c r="B33" s="78">
        <v>3940</v>
      </c>
      <c r="C33" s="78">
        <v>2059</v>
      </c>
      <c r="D33" s="78">
        <v>1881</v>
      </c>
      <c r="E33" s="78">
        <v>2089</v>
      </c>
      <c r="F33" s="78">
        <v>1085</v>
      </c>
      <c r="G33" s="78">
        <v>1004</v>
      </c>
      <c r="H33" s="78">
        <v>1851</v>
      </c>
      <c r="I33" s="78">
        <v>974</v>
      </c>
      <c r="J33" s="169">
        <v>877</v>
      </c>
      <c r="L33" s="206"/>
      <c r="M33" s="206"/>
    </row>
    <row r="34" spans="1:14" x14ac:dyDescent="0.2">
      <c r="A34" s="401">
        <v>2000</v>
      </c>
      <c r="B34" s="78">
        <v>2128</v>
      </c>
      <c r="C34" s="78">
        <v>1129</v>
      </c>
      <c r="D34" s="78">
        <v>999</v>
      </c>
      <c r="E34" s="78">
        <v>1125</v>
      </c>
      <c r="F34" s="78">
        <v>593</v>
      </c>
      <c r="G34" s="78">
        <v>532</v>
      </c>
      <c r="H34" s="78">
        <v>1003</v>
      </c>
      <c r="I34" s="78">
        <v>536</v>
      </c>
      <c r="J34" s="169">
        <v>467</v>
      </c>
      <c r="L34" s="206"/>
      <c r="M34" s="206"/>
    </row>
    <row r="35" spans="1:14" x14ac:dyDescent="0.2">
      <c r="A35" s="405">
        <v>2010</v>
      </c>
      <c r="B35" s="78">
        <v>1730</v>
      </c>
      <c r="C35" s="78">
        <v>896</v>
      </c>
      <c r="D35" s="78">
        <v>834</v>
      </c>
      <c r="E35" s="78">
        <v>980</v>
      </c>
      <c r="F35" s="78">
        <v>484</v>
      </c>
      <c r="G35" s="78">
        <v>496</v>
      </c>
      <c r="H35" s="78">
        <v>750</v>
      </c>
      <c r="I35" s="78">
        <v>412</v>
      </c>
      <c r="J35" s="169">
        <v>338</v>
      </c>
      <c r="L35" s="206"/>
      <c r="M35" s="206"/>
    </row>
    <row r="36" spans="1:14" s="176" customFormat="1" ht="14.25" x14ac:dyDescent="0.2">
      <c r="A36" s="422" t="s">
        <v>188</v>
      </c>
      <c r="B36" s="179">
        <v>1101</v>
      </c>
      <c r="C36" s="71">
        <v>580</v>
      </c>
      <c r="D36" s="179">
        <v>521</v>
      </c>
      <c r="E36" s="355">
        <v>629</v>
      </c>
      <c r="F36" s="402">
        <v>319</v>
      </c>
      <c r="G36" s="355">
        <v>310</v>
      </c>
      <c r="H36" s="355">
        <v>472</v>
      </c>
      <c r="I36" s="355">
        <v>261</v>
      </c>
      <c r="J36" s="402">
        <v>211</v>
      </c>
      <c r="K36" s="54"/>
      <c r="L36" s="77"/>
      <c r="M36" s="77"/>
      <c r="N36" s="110"/>
    </row>
    <row r="37" spans="1:14" s="176" customFormat="1" ht="14.25" x14ac:dyDescent="0.2">
      <c r="A37" s="406" t="s">
        <v>187</v>
      </c>
      <c r="B37" s="171">
        <v>1277</v>
      </c>
      <c r="C37" s="161">
        <v>648</v>
      </c>
      <c r="D37" s="171">
        <v>629</v>
      </c>
      <c r="E37" s="353">
        <v>734</v>
      </c>
      <c r="F37" s="403">
        <v>377</v>
      </c>
      <c r="G37" s="353">
        <v>357</v>
      </c>
      <c r="H37" s="353">
        <v>543</v>
      </c>
      <c r="I37" s="353">
        <v>271</v>
      </c>
      <c r="J37" s="403">
        <v>272</v>
      </c>
      <c r="K37" s="54"/>
      <c r="L37" s="77"/>
      <c r="M37" s="77"/>
      <c r="N37" s="110"/>
    </row>
    <row r="38" spans="1:14" x14ac:dyDescent="0.2">
      <c r="A38" s="181" t="s">
        <v>1</v>
      </c>
      <c r="B38" s="355">
        <v>104</v>
      </c>
      <c r="C38" s="132">
        <v>60</v>
      </c>
      <c r="D38" s="132">
        <v>44</v>
      </c>
      <c r="E38" s="355">
        <v>63</v>
      </c>
      <c r="F38" s="132">
        <v>40</v>
      </c>
      <c r="G38" s="132">
        <v>23</v>
      </c>
      <c r="H38" s="355">
        <v>41</v>
      </c>
      <c r="I38" s="132">
        <v>20</v>
      </c>
      <c r="J38" s="134">
        <v>21</v>
      </c>
    </row>
    <row r="39" spans="1:14" x14ac:dyDescent="0.2">
      <c r="A39" s="181" t="s">
        <v>2</v>
      </c>
      <c r="B39" s="355">
        <v>73</v>
      </c>
      <c r="C39" s="132">
        <v>35</v>
      </c>
      <c r="D39" s="132">
        <v>38</v>
      </c>
      <c r="E39" s="355">
        <v>35</v>
      </c>
      <c r="F39" s="132">
        <v>19</v>
      </c>
      <c r="G39" s="132">
        <v>16</v>
      </c>
      <c r="H39" s="355">
        <v>38</v>
      </c>
      <c r="I39" s="132">
        <v>16</v>
      </c>
      <c r="J39" s="134">
        <v>22</v>
      </c>
    </row>
    <row r="40" spans="1:14" x14ac:dyDescent="0.2">
      <c r="A40" s="181" t="s">
        <v>3</v>
      </c>
      <c r="B40" s="355">
        <v>67</v>
      </c>
      <c r="C40" s="132">
        <v>34</v>
      </c>
      <c r="D40" s="132">
        <v>33</v>
      </c>
      <c r="E40" s="355">
        <v>29</v>
      </c>
      <c r="F40" s="132">
        <v>11</v>
      </c>
      <c r="G40" s="132">
        <v>18</v>
      </c>
      <c r="H40" s="355">
        <v>38</v>
      </c>
      <c r="I40" s="132">
        <v>23</v>
      </c>
      <c r="J40" s="134">
        <v>15</v>
      </c>
    </row>
    <row r="41" spans="1:14" x14ac:dyDescent="0.2">
      <c r="A41" s="181" t="s">
        <v>4</v>
      </c>
      <c r="B41" s="355">
        <v>30</v>
      </c>
      <c r="C41" s="132">
        <v>14</v>
      </c>
      <c r="D41" s="132">
        <v>16</v>
      </c>
      <c r="E41" s="355">
        <v>20</v>
      </c>
      <c r="F41" s="132">
        <v>11</v>
      </c>
      <c r="G41" s="132">
        <v>9</v>
      </c>
      <c r="H41" s="355">
        <v>10</v>
      </c>
      <c r="I41" s="132">
        <v>3</v>
      </c>
      <c r="J41" s="134">
        <v>7</v>
      </c>
    </row>
    <row r="42" spans="1:14" x14ac:dyDescent="0.2">
      <c r="A42" s="181" t="s">
        <v>5</v>
      </c>
      <c r="B42" s="355">
        <v>73</v>
      </c>
      <c r="C42" s="132">
        <v>37</v>
      </c>
      <c r="D42" s="132">
        <v>36</v>
      </c>
      <c r="E42" s="355">
        <v>42</v>
      </c>
      <c r="F42" s="132">
        <v>20</v>
      </c>
      <c r="G42" s="132">
        <v>22</v>
      </c>
      <c r="H42" s="355">
        <v>31</v>
      </c>
      <c r="I42" s="132">
        <v>17</v>
      </c>
      <c r="J42" s="134">
        <v>14</v>
      </c>
    </row>
    <row r="43" spans="1:14" x14ac:dyDescent="0.2">
      <c r="A43" s="181" t="s">
        <v>6</v>
      </c>
      <c r="B43" s="355">
        <v>87</v>
      </c>
      <c r="C43" s="132">
        <v>47</v>
      </c>
      <c r="D43" s="132">
        <v>40</v>
      </c>
      <c r="E43" s="355">
        <v>44</v>
      </c>
      <c r="F43" s="132">
        <v>26</v>
      </c>
      <c r="G43" s="132">
        <v>18</v>
      </c>
      <c r="H43" s="355">
        <v>43</v>
      </c>
      <c r="I43" s="132">
        <v>21</v>
      </c>
      <c r="J43" s="134">
        <v>22</v>
      </c>
    </row>
    <row r="44" spans="1:14" x14ac:dyDescent="0.2">
      <c r="A44" s="181" t="s">
        <v>7</v>
      </c>
      <c r="B44" s="355">
        <v>169</v>
      </c>
      <c r="C44" s="132">
        <v>84</v>
      </c>
      <c r="D44" s="132">
        <v>85</v>
      </c>
      <c r="E44" s="355">
        <v>100</v>
      </c>
      <c r="F44" s="132">
        <v>50</v>
      </c>
      <c r="G44" s="132">
        <v>50</v>
      </c>
      <c r="H44" s="355">
        <v>69</v>
      </c>
      <c r="I44" s="132">
        <v>34</v>
      </c>
      <c r="J44" s="134">
        <v>35</v>
      </c>
    </row>
    <row r="45" spans="1:14" x14ac:dyDescent="0.2">
      <c r="A45" s="181" t="s">
        <v>8</v>
      </c>
      <c r="B45" s="355">
        <v>29</v>
      </c>
      <c r="C45" s="132">
        <v>12</v>
      </c>
      <c r="D45" s="132">
        <v>17</v>
      </c>
      <c r="E45" s="355">
        <v>15</v>
      </c>
      <c r="F45" s="132">
        <v>7</v>
      </c>
      <c r="G45" s="132">
        <v>8</v>
      </c>
      <c r="H45" s="355">
        <v>14</v>
      </c>
      <c r="I45" s="132">
        <v>5</v>
      </c>
      <c r="J45" s="134">
        <v>9</v>
      </c>
    </row>
    <row r="46" spans="1:14" x14ac:dyDescent="0.2">
      <c r="A46" s="181" t="s">
        <v>9</v>
      </c>
      <c r="B46" s="355">
        <v>79</v>
      </c>
      <c r="C46" s="132">
        <v>40</v>
      </c>
      <c r="D46" s="132">
        <v>39</v>
      </c>
      <c r="E46" s="355">
        <v>30</v>
      </c>
      <c r="F46" s="132">
        <v>14</v>
      </c>
      <c r="G46" s="132">
        <v>16</v>
      </c>
      <c r="H46" s="355">
        <v>49</v>
      </c>
      <c r="I46" s="132">
        <v>26</v>
      </c>
      <c r="J46" s="134">
        <v>23</v>
      </c>
    </row>
    <row r="47" spans="1:14" x14ac:dyDescent="0.2">
      <c r="A47" s="181" t="s">
        <v>10</v>
      </c>
      <c r="B47" s="355">
        <v>56</v>
      </c>
      <c r="C47" s="132">
        <v>32</v>
      </c>
      <c r="D47" s="132">
        <v>24</v>
      </c>
      <c r="E47" s="355">
        <v>33</v>
      </c>
      <c r="F47" s="132">
        <v>22</v>
      </c>
      <c r="G47" s="132">
        <v>11</v>
      </c>
      <c r="H47" s="355">
        <v>23</v>
      </c>
      <c r="I47" s="132">
        <v>10</v>
      </c>
      <c r="J47" s="134">
        <v>13</v>
      </c>
    </row>
    <row r="48" spans="1:14" x14ac:dyDescent="0.2">
      <c r="A48" s="181" t="s">
        <v>11</v>
      </c>
      <c r="B48" s="355">
        <v>96</v>
      </c>
      <c r="C48" s="132">
        <v>44</v>
      </c>
      <c r="D48" s="132">
        <v>52</v>
      </c>
      <c r="E48" s="355">
        <v>52</v>
      </c>
      <c r="F48" s="132">
        <v>22</v>
      </c>
      <c r="G48" s="132">
        <v>30</v>
      </c>
      <c r="H48" s="355">
        <v>44</v>
      </c>
      <c r="I48" s="132">
        <v>22</v>
      </c>
      <c r="J48" s="134">
        <v>22</v>
      </c>
    </row>
    <row r="49" spans="1:10" x14ac:dyDescent="0.2">
      <c r="A49" s="181" t="s">
        <v>12</v>
      </c>
      <c r="B49" s="355">
        <v>162</v>
      </c>
      <c r="C49" s="132">
        <v>83</v>
      </c>
      <c r="D49" s="132">
        <v>79</v>
      </c>
      <c r="E49" s="355">
        <v>118</v>
      </c>
      <c r="F49" s="132">
        <v>61</v>
      </c>
      <c r="G49" s="132">
        <v>57</v>
      </c>
      <c r="H49" s="355">
        <v>44</v>
      </c>
      <c r="I49" s="132">
        <v>22</v>
      </c>
      <c r="J49" s="134">
        <v>22</v>
      </c>
    </row>
    <row r="50" spans="1:10" x14ac:dyDescent="0.2">
      <c r="A50" s="181" t="s">
        <v>13</v>
      </c>
      <c r="B50" s="355">
        <v>28</v>
      </c>
      <c r="C50" s="132">
        <v>13</v>
      </c>
      <c r="D50" s="132">
        <v>15</v>
      </c>
      <c r="E50" s="355">
        <v>17</v>
      </c>
      <c r="F50" s="132">
        <v>6</v>
      </c>
      <c r="G50" s="132">
        <v>11</v>
      </c>
      <c r="H50" s="355">
        <v>11</v>
      </c>
      <c r="I50" s="132">
        <v>7</v>
      </c>
      <c r="J50" s="134">
        <v>4</v>
      </c>
    </row>
    <row r="51" spans="1:10" x14ac:dyDescent="0.2">
      <c r="A51" s="181" t="s">
        <v>14</v>
      </c>
      <c r="B51" s="355">
        <v>47</v>
      </c>
      <c r="C51" s="132">
        <v>30</v>
      </c>
      <c r="D51" s="132">
        <v>17</v>
      </c>
      <c r="E51" s="355">
        <v>31</v>
      </c>
      <c r="F51" s="132">
        <v>21</v>
      </c>
      <c r="G51" s="132">
        <v>10</v>
      </c>
      <c r="H51" s="355">
        <v>16</v>
      </c>
      <c r="I51" s="132">
        <v>9</v>
      </c>
      <c r="J51" s="134">
        <v>7</v>
      </c>
    </row>
    <row r="52" spans="1:10" x14ac:dyDescent="0.2">
      <c r="A52" s="181" t="s">
        <v>15</v>
      </c>
      <c r="B52" s="355">
        <v>129</v>
      </c>
      <c r="C52" s="132">
        <v>58</v>
      </c>
      <c r="D52" s="132">
        <v>71</v>
      </c>
      <c r="E52" s="355">
        <v>69</v>
      </c>
      <c r="F52" s="132">
        <v>27</v>
      </c>
      <c r="G52" s="132">
        <v>42</v>
      </c>
      <c r="H52" s="355">
        <v>60</v>
      </c>
      <c r="I52" s="132">
        <v>31</v>
      </c>
      <c r="J52" s="134">
        <v>29</v>
      </c>
    </row>
    <row r="53" spans="1:10" x14ac:dyDescent="0.2">
      <c r="A53" s="181" t="s">
        <v>16</v>
      </c>
      <c r="B53" s="355">
        <v>48</v>
      </c>
      <c r="C53" s="132">
        <v>25</v>
      </c>
      <c r="D53" s="132">
        <v>23</v>
      </c>
      <c r="E53" s="355">
        <v>36</v>
      </c>
      <c r="F53" s="132">
        <v>20</v>
      </c>
      <c r="G53" s="132">
        <v>16</v>
      </c>
      <c r="H53" s="355">
        <v>12</v>
      </c>
      <c r="I53" s="132">
        <v>5</v>
      </c>
      <c r="J53" s="134">
        <v>7</v>
      </c>
    </row>
    <row r="55" spans="1:10" ht="15.75" customHeight="1" x14ac:dyDescent="0.2">
      <c r="A55" s="559" t="s">
        <v>184</v>
      </c>
      <c r="B55" s="559"/>
      <c r="C55" s="559"/>
    </row>
    <row r="56" spans="1:10" ht="14.25" x14ac:dyDescent="0.2">
      <c r="A56" s="465" t="s">
        <v>345</v>
      </c>
      <c r="B56" s="470"/>
    </row>
  </sheetData>
  <mergeCells count="11">
    <mergeCell ref="A55:C55"/>
    <mergeCell ref="A1:J1"/>
    <mergeCell ref="A2:J2"/>
    <mergeCell ref="A30:J30"/>
    <mergeCell ref="E4:G4"/>
    <mergeCell ref="H4:J4"/>
    <mergeCell ref="A4:A5"/>
    <mergeCell ref="B4:B5"/>
    <mergeCell ref="C4:C5"/>
    <mergeCell ref="D4:D5"/>
    <mergeCell ref="A6:J6"/>
  </mergeCells>
  <phoneticPr fontId="2" type="noConversion"/>
  <pageMargins left="0.74803149606299213" right="0.74803149606299213" top="0.39370078740157483" bottom="0.39370078740157483" header="0.51181102362204722" footer="0.51181102362204722"/>
  <pageSetup paperSize="9"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S64"/>
  <sheetViews>
    <sheetView workbookViewId="0">
      <pane ySplit="5" topLeftCell="A30" activePane="bottomLeft" state="frozen"/>
      <selection activeCell="E2" sqref="E2"/>
      <selection pane="bottomLeft" activeCell="A30" sqref="A30:L30"/>
    </sheetView>
  </sheetViews>
  <sheetFormatPr defaultRowHeight="12.75" x14ac:dyDescent="0.2"/>
  <cols>
    <col min="1" max="1" width="13.5703125" style="54" customWidth="1"/>
    <col min="2" max="2" width="6.5703125" style="230" customWidth="1"/>
    <col min="3" max="3" width="8.85546875" style="2" customWidth="1"/>
    <col min="4" max="5" width="6.85546875" style="2" customWidth="1"/>
    <col min="6" max="10" width="6.42578125" style="2" customWidth="1"/>
    <col min="11" max="11" width="10" style="2" customWidth="1"/>
    <col min="12" max="12" width="10.85546875" style="2" customWidth="1"/>
    <col min="13" max="16384" width="9.140625" style="2"/>
  </cols>
  <sheetData>
    <row r="1" spans="1:13" ht="14.25" x14ac:dyDescent="0.2">
      <c r="A1" s="52" t="s">
        <v>237</v>
      </c>
      <c r="B1" s="366"/>
    </row>
    <row r="2" spans="1:13" ht="14.25" x14ac:dyDescent="0.2">
      <c r="A2" s="472" t="s">
        <v>600</v>
      </c>
      <c r="B2" s="473"/>
    </row>
    <row r="3" spans="1:13" x14ac:dyDescent="0.2">
      <c r="A3" s="472"/>
      <c r="B3" s="473"/>
    </row>
    <row r="4" spans="1:13" ht="27.75" customHeight="1" x14ac:dyDescent="0.2">
      <c r="A4" s="570" t="s">
        <v>346</v>
      </c>
      <c r="B4" s="571"/>
      <c r="C4" s="575" t="s">
        <v>347</v>
      </c>
      <c r="D4" s="579" t="s">
        <v>348</v>
      </c>
      <c r="E4" s="580"/>
      <c r="F4" s="580"/>
      <c r="G4" s="580"/>
      <c r="H4" s="580"/>
      <c r="I4" s="580"/>
      <c r="J4" s="580"/>
      <c r="K4" s="581"/>
      <c r="L4" s="568" t="s">
        <v>350</v>
      </c>
    </row>
    <row r="5" spans="1:13" ht="54" customHeight="1" x14ac:dyDescent="0.2">
      <c r="A5" s="572"/>
      <c r="B5" s="573"/>
      <c r="C5" s="591"/>
      <c r="D5" s="55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>
        <v>7</v>
      </c>
      <c r="K5" s="56" t="s">
        <v>349</v>
      </c>
      <c r="L5" s="574"/>
    </row>
    <row r="6" spans="1:13" ht="9" customHeight="1" x14ac:dyDescent="0.2">
      <c r="A6" s="30"/>
      <c r="B6" s="367"/>
    </row>
    <row r="7" spans="1:13" ht="13.15" customHeight="1" x14ac:dyDescent="0.2">
      <c r="A7" s="587" t="s">
        <v>601</v>
      </c>
      <c r="B7" s="587"/>
      <c r="C7" s="587"/>
      <c r="D7" s="587"/>
      <c r="E7" s="587"/>
      <c r="F7" s="587"/>
      <c r="G7" s="587"/>
      <c r="H7" s="587"/>
      <c r="I7" s="587"/>
      <c r="J7" s="587"/>
      <c r="K7" s="587"/>
      <c r="L7" s="587"/>
    </row>
    <row r="8" spans="1:13" ht="9" customHeight="1" x14ac:dyDescent="0.2">
      <c r="A8" s="68"/>
      <c r="B8" s="368"/>
      <c r="D8" s="53"/>
      <c r="E8" s="209"/>
      <c r="F8" s="53"/>
      <c r="G8" s="53"/>
      <c r="H8" s="53"/>
      <c r="I8" s="53"/>
      <c r="J8" s="53"/>
      <c r="K8" s="53"/>
      <c r="L8" s="68"/>
    </row>
    <row r="9" spans="1:13" ht="13.5" customHeight="1" x14ac:dyDescent="0.2">
      <c r="A9" s="369" t="s">
        <v>113</v>
      </c>
      <c r="B9" s="189">
        <v>1980</v>
      </c>
      <c r="C9" s="370">
        <v>695759</v>
      </c>
      <c r="D9" s="371">
        <v>284769</v>
      </c>
      <c r="E9" s="371">
        <v>241860</v>
      </c>
      <c r="F9" s="371">
        <v>98027</v>
      </c>
      <c r="G9" s="371">
        <v>37025</v>
      </c>
      <c r="H9" s="371">
        <v>15501</v>
      </c>
      <c r="I9" s="371">
        <v>7293</v>
      </c>
      <c r="J9" s="371">
        <v>3778</v>
      </c>
      <c r="K9" s="371">
        <v>4494</v>
      </c>
      <c r="L9" s="372">
        <v>2.0299999999999998</v>
      </c>
    </row>
    <row r="10" spans="1:13" ht="13.5" customHeight="1" x14ac:dyDescent="0.2">
      <c r="A10" s="467" t="s">
        <v>112</v>
      </c>
      <c r="B10" s="189">
        <v>1990</v>
      </c>
      <c r="C10" s="371">
        <v>547720</v>
      </c>
      <c r="D10" s="371">
        <v>215707</v>
      </c>
      <c r="E10" s="371">
        <v>175077</v>
      </c>
      <c r="F10" s="371">
        <v>89560</v>
      </c>
      <c r="G10" s="114">
        <v>36530</v>
      </c>
      <c r="H10" s="371">
        <v>15258</v>
      </c>
      <c r="I10" s="371">
        <v>6747</v>
      </c>
      <c r="J10" s="371">
        <v>3240</v>
      </c>
      <c r="K10" s="371">
        <v>3651</v>
      </c>
      <c r="L10" s="372">
        <v>2.11</v>
      </c>
    </row>
    <row r="11" spans="1:13" ht="13.5" customHeight="1" x14ac:dyDescent="0.2">
      <c r="A11" s="20"/>
      <c r="B11" s="189">
        <v>2000</v>
      </c>
      <c r="C11" s="371">
        <v>378348</v>
      </c>
      <c r="D11" s="371">
        <v>180914</v>
      </c>
      <c r="E11" s="371">
        <v>114843</v>
      </c>
      <c r="F11" s="371">
        <v>46533</v>
      </c>
      <c r="G11" s="371">
        <v>18865</v>
      </c>
      <c r="H11" s="371">
        <v>8400</v>
      </c>
      <c r="I11" s="371">
        <v>4330</v>
      </c>
      <c r="J11" s="371">
        <v>2079</v>
      </c>
      <c r="K11" s="371">
        <v>2359</v>
      </c>
      <c r="L11" s="372">
        <v>1.93</v>
      </c>
    </row>
    <row r="12" spans="1:13" ht="13.5" customHeight="1" x14ac:dyDescent="0.2">
      <c r="A12" s="113"/>
      <c r="B12" s="373">
        <v>2010</v>
      </c>
      <c r="C12" s="374">
        <v>413300</v>
      </c>
      <c r="D12" s="375">
        <v>207124</v>
      </c>
      <c r="E12" s="374">
        <v>145256</v>
      </c>
      <c r="F12" s="375">
        <v>41064</v>
      </c>
      <c r="G12" s="374">
        <v>11989</v>
      </c>
      <c r="H12" s="375">
        <v>4274</v>
      </c>
      <c r="I12" s="374">
        <v>1789</v>
      </c>
      <c r="J12" s="375">
        <v>908</v>
      </c>
      <c r="K12" s="374">
        <v>884</v>
      </c>
      <c r="L12" s="372">
        <v>1.73</v>
      </c>
    </row>
    <row r="13" spans="1:13" ht="13.5" customHeight="1" x14ac:dyDescent="0.2">
      <c r="A13" s="113"/>
      <c r="B13" s="373">
        <v>2017</v>
      </c>
      <c r="C13" s="374">
        <v>401982</v>
      </c>
      <c r="D13" s="375">
        <v>172642</v>
      </c>
      <c r="E13" s="374">
        <v>161272</v>
      </c>
      <c r="F13" s="375">
        <v>49965</v>
      </c>
      <c r="G13" s="374">
        <v>11896</v>
      </c>
      <c r="H13" s="375">
        <v>3780</v>
      </c>
      <c r="I13" s="374">
        <v>1387</v>
      </c>
      <c r="J13" s="375">
        <v>553</v>
      </c>
      <c r="K13" s="374">
        <v>473</v>
      </c>
      <c r="L13" s="372">
        <v>1.81</v>
      </c>
    </row>
    <row r="14" spans="1:13" s="176" customFormat="1" ht="13.5" customHeight="1" x14ac:dyDescent="0.2">
      <c r="A14" s="362"/>
      <c r="B14" s="376" t="s">
        <v>185</v>
      </c>
      <c r="C14" s="353">
        <v>388178</v>
      </c>
      <c r="D14" s="377" t="s">
        <v>189</v>
      </c>
      <c r="E14" s="377" t="s">
        <v>189</v>
      </c>
      <c r="F14" s="377" t="s">
        <v>189</v>
      </c>
      <c r="G14" s="377" t="s">
        <v>189</v>
      </c>
      <c r="H14" s="377" t="s">
        <v>189</v>
      </c>
      <c r="I14" s="377" t="s">
        <v>189</v>
      </c>
      <c r="J14" s="377" t="s">
        <v>189</v>
      </c>
      <c r="K14" s="377" t="s">
        <v>189</v>
      </c>
      <c r="L14" s="423" t="s">
        <v>189</v>
      </c>
      <c r="M14" s="175"/>
    </row>
    <row r="15" spans="1:13" ht="6.75" customHeight="1" x14ac:dyDescent="0.2">
      <c r="A15" s="20"/>
      <c r="B15" s="189"/>
      <c r="C15" s="371"/>
      <c r="D15" s="371"/>
      <c r="E15" s="371"/>
      <c r="F15" s="371"/>
      <c r="G15" s="371"/>
      <c r="H15" s="371"/>
      <c r="I15" s="371"/>
      <c r="J15" s="371"/>
      <c r="K15" s="371"/>
      <c r="L15" s="378"/>
    </row>
    <row r="16" spans="1:13" ht="13.5" customHeight="1" x14ac:dyDescent="0.2">
      <c r="A16" s="379" t="s">
        <v>167</v>
      </c>
      <c r="B16" s="189">
        <v>1980</v>
      </c>
      <c r="C16" s="371">
        <v>383387</v>
      </c>
      <c r="D16" s="371">
        <v>171834</v>
      </c>
      <c r="E16" s="371">
        <v>144582</v>
      </c>
      <c r="F16" s="371">
        <v>44910</v>
      </c>
      <c r="G16" s="371">
        <v>12614</v>
      </c>
      <c r="H16" s="371">
        <v>4257</v>
      </c>
      <c r="I16" s="371">
        <v>1633</v>
      </c>
      <c r="J16" s="371">
        <v>844</v>
      </c>
      <c r="K16" s="371">
        <v>864</v>
      </c>
      <c r="L16" s="372">
        <v>1.81</v>
      </c>
    </row>
    <row r="17" spans="1:19" ht="13.5" customHeight="1" x14ac:dyDescent="0.2">
      <c r="A17" s="468" t="s">
        <v>351</v>
      </c>
      <c r="B17" s="189">
        <v>1990</v>
      </c>
      <c r="C17" s="371">
        <v>292490</v>
      </c>
      <c r="D17" s="371">
        <v>124192</v>
      </c>
      <c r="E17" s="371">
        <v>100174</v>
      </c>
      <c r="F17" s="371">
        <v>43619</v>
      </c>
      <c r="G17" s="371">
        <v>14605</v>
      </c>
      <c r="H17" s="371">
        <v>5133</v>
      </c>
      <c r="I17" s="371">
        <v>2029</v>
      </c>
      <c r="J17" s="371">
        <v>868</v>
      </c>
      <c r="K17" s="371">
        <v>826</v>
      </c>
      <c r="L17" s="372">
        <v>1.94</v>
      </c>
    </row>
    <row r="18" spans="1:19" ht="13.5" customHeight="1" x14ac:dyDescent="0.2">
      <c r="A18" s="20"/>
      <c r="B18" s="189">
        <v>2000</v>
      </c>
      <c r="C18" s="371">
        <v>208328</v>
      </c>
      <c r="D18" s="371">
        <v>109235</v>
      </c>
      <c r="E18" s="371">
        <v>64059</v>
      </c>
      <c r="F18" s="371">
        <v>21918</v>
      </c>
      <c r="G18" s="371">
        <v>7449</v>
      </c>
      <c r="H18" s="380">
        <v>2981</v>
      </c>
      <c r="I18" s="371">
        <v>1385</v>
      </c>
      <c r="J18" s="371">
        <v>611</v>
      </c>
      <c r="K18" s="371">
        <v>672</v>
      </c>
      <c r="L18" s="381">
        <v>1.76</v>
      </c>
    </row>
    <row r="19" spans="1:19" ht="13.5" customHeight="1" x14ac:dyDescent="0.2">
      <c r="A19" s="20"/>
      <c r="B19" s="373">
        <v>2010</v>
      </c>
      <c r="C19" s="374">
        <v>241920</v>
      </c>
      <c r="D19" s="374">
        <v>126332</v>
      </c>
      <c r="E19" s="374">
        <v>86297</v>
      </c>
      <c r="F19" s="374">
        <v>20670</v>
      </c>
      <c r="G19" s="374">
        <v>5381</v>
      </c>
      <c r="H19" s="374">
        <v>1821</v>
      </c>
      <c r="I19" s="374">
        <v>747</v>
      </c>
      <c r="J19" s="374">
        <v>373</v>
      </c>
      <c r="K19" s="374">
        <v>291</v>
      </c>
      <c r="L19" s="73">
        <v>1.66</v>
      </c>
    </row>
    <row r="20" spans="1:19" ht="13.5" customHeight="1" x14ac:dyDescent="0.2">
      <c r="A20" s="20"/>
      <c r="B20" s="373">
        <v>2017</v>
      </c>
      <c r="C20" s="374">
        <v>236143</v>
      </c>
      <c r="D20" s="374">
        <v>106059</v>
      </c>
      <c r="E20" s="374">
        <v>95025</v>
      </c>
      <c r="F20" s="374">
        <v>25966</v>
      </c>
      <c r="G20" s="374">
        <v>5979</v>
      </c>
      <c r="H20" s="374">
        <v>1932</v>
      </c>
      <c r="I20" s="374">
        <v>676</v>
      </c>
      <c r="J20" s="374">
        <v>285</v>
      </c>
      <c r="K20" s="374">
        <v>212</v>
      </c>
      <c r="L20" s="382">
        <v>1.76</v>
      </c>
    </row>
    <row r="21" spans="1:19" s="176" customFormat="1" ht="13.5" customHeight="1" x14ac:dyDescent="0.2">
      <c r="A21" s="362"/>
      <c r="B21" s="376" t="s">
        <v>185</v>
      </c>
      <c r="C21" s="172">
        <v>228714</v>
      </c>
      <c r="D21" s="172" t="s">
        <v>189</v>
      </c>
      <c r="E21" s="172" t="s">
        <v>189</v>
      </c>
      <c r="F21" s="172" t="s">
        <v>189</v>
      </c>
      <c r="G21" s="172" t="s">
        <v>189</v>
      </c>
      <c r="H21" s="172" t="s">
        <v>189</v>
      </c>
      <c r="I21" s="172" t="s">
        <v>189</v>
      </c>
      <c r="J21" s="172" t="s">
        <v>189</v>
      </c>
      <c r="K21" s="172" t="s">
        <v>189</v>
      </c>
      <c r="L21" s="383" t="s">
        <v>189</v>
      </c>
    </row>
    <row r="22" spans="1:19" ht="6.75" customHeight="1" x14ac:dyDescent="0.2">
      <c r="A22" s="20"/>
      <c r="B22" s="189"/>
      <c r="C22" s="371"/>
      <c r="D22" s="384"/>
      <c r="E22" s="384"/>
      <c r="F22" s="384"/>
      <c r="G22" s="384"/>
      <c r="H22" s="384"/>
      <c r="I22" s="384"/>
      <c r="J22" s="384"/>
      <c r="K22" s="384"/>
      <c r="L22" s="385"/>
    </row>
    <row r="23" spans="1:19" ht="13.5" customHeight="1" x14ac:dyDescent="0.2">
      <c r="A23" s="379" t="s">
        <v>168</v>
      </c>
      <c r="B23" s="189">
        <v>1980</v>
      </c>
      <c r="C23" s="371">
        <v>312372</v>
      </c>
      <c r="D23" s="371">
        <v>112935</v>
      </c>
      <c r="E23" s="371">
        <v>97278</v>
      </c>
      <c r="F23" s="371">
        <v>53117</v>
      </c>
      <c r="G23" s="371">
        <v>24411</v>
      </c>
      <c r="H23" s="371">
        <v>11244</v>
      </c>
      <c r="I23" s="371">
        <v>5660</v>
      </c>
      <c r="J23" s="371">
        <v>2934</v>
      </c>
      <c r="K23" s="371">
        <v>3630</v>
      </c>
      <c r="L23" s="381">
        <v>2.29</v>
      </c>
    </row>
    <row r="24" spans="1:19" ht="13.5" customHeight="1" x14ac:dyDescent="0.2">
      <c r="A24" s="468" t="s">
        <v>352</v>
      </c>
      <c r="B24" s="189">
        <v>1990</v>
      </c>
      <c r="C24" s="371">
        <v>255230</v>
      </c>
      <c r="D24" s="371">
        <v>91515</v>
      </c>
      <c r="E24" s="371">
        <v>74903</v>
      </c>
      <c r="F24" s="371">
        <v>45941</v>
      </c>
      <c r="G24" s="371">
        <v>21925</v>
      </c>
      <c r="H24" s="371">
        <v>10125</v>
      </c>
      <c r="I24" s="371">
        <v>4718</v>
      </c>
      <c r="J24" s="371">
        <v>2372</v>
      </c>
      <c r="K24" s="371">
        <v>2825</v>
      </c>
      <c r="L24" s="381">
        <v>2.31</v>
      </c>
    </row>
    <row r="25" spans="1:19" ht="13.5" customHeight="1" x14ac:dyDescent="0.2">
      <c r="A25" s="20"/>
      <c r="B25" s="189">
        <v>2000</v>
      </c>
      <c r="C25" s="371">
        <v>170020</v>
      </c>
      <c r="D25" s="371">
        <v>71679</v>
      </c>
      <c r="E25" s="371">
        <v>50784</v>
      </c>
      <c r="F25" s="371">
        <v>24615</v>
      </c>
      <c r="G25" s="371">
        <v>11416</v>
      </c>
      <c r="H25" s="371">
        <v>5419</v>
      </c>
      <c r="I25" s="371">
        <v>2945</v>
      </c>
      <c r="J25" s="371">
        <v>1468</v>
      </c>
      <c r="K25" s="371">
        <v>1687</v>
      </c>
      <c r="L25" s="381">
        <v>2.13</v>
      </c>
    </row>
    <row r="26" spans="1:19" ht="13.5" customHeight="1" x14ac:dyDescent="0.2">
      <c r="A26" s="20"/>
      <c r="B26" s="373">
        <v>2010</v>
      </c>
      <c r="C26" s="374">
        <v>171380</v>
      </c>
      <c r="D26" s="386">
        <v>80792</v>
      </c>
      <c r="E26" s="374">
        <v>58959</v>
      </c>
      <c r="F26" s="386">
        <v>20394</v>
      </c>
      <c r="G26" s="374">
        <v>6608</v>
      </c>
      <c r="H26" s="386">
        <v>2453</v>
      </c>
      <c r="I26" s="374">
        <v>1042</v>
      </c>
      <c r="J26" s="386">
        <v>535</v>
      </c>
      <c r="K26" s="374">
        <v>593</v>
      </c>
      <c r="L26" s="387">
        <v>1.83</v>
      </c>
      <c r="M26" s="53"/>
      <c r="N26" s="53"/>
      <c r="O26" s="53"/>
      <c r="P26" s="53"/>
      <c r="Q26" s="53"/>
      <c r="R26" s="53"/>
      <c r="S26" s="53"/>
    </row>
    <row r="27" spans="1:19" ht="13.5" customHeight="1" x14ac:dyDescent="0.2">
      <c r="A27" s="20"/>
      <c r="B27" s="60">
        <v>2017</v>
      </c>
      <c r="C27" s="371">
        <v>165839</v>
      </c>
      <c r="D27" s="75">
        <v>66583</v>
      </c>
      <c r="E27" s="371">
        <v>66247</v>
      </c>
      <c r="F27" s="75">
        <v>23999</v>
      </c>
      <c r="G27" s="371">
        <v>5917</v>
      </c>
      <c r="H27" s="75">
        <v>1848</v>
      </c>
      <c r="I27" s="371">
        <v>711</v>
      </c>
      <c r="J27" s="371">
        <v>268</v>
      </c>
      <c r="K27" s="371">
        <v>261</v>
      </c>
      <c r="L27" s="424">
        <v>1.88</v>
      </c>
      <c r="M27" s="53"/>
      <c r="N27" s="53"/>
      <c r="O27" s="53"/>
      <c r="P27" s="53"/>
      <c r="Q27" s="53"/>
      <c r="R27" s="53"/>
      <c r="S27" s="53"/>
    </row>
    <row r="28" spans="1:19" s="176" customFormat="1" ht="13.5" customHeight="1" x14ac:dyDescent="0.2">
      <c r="A28" s="362"/>
      <c r="B28" s="376" t="s">
        <v>185</v>
      </c>
      <c r="C28" s="388">
        <v>159464</v>
      </c>
      <c r="D28" s="172" t="s">
        <v>189</v>
      </c>
      <c r="E28" s="172" t="s">
        <v>189</v>
      </c>
      <c r="F28" s="172" t="s">
        <v>189</v>
      </c>
      <c r="G28" s="172" t="s">
        <v>189</v>
      </c>
      <c r="H28" s="172" t="s">
        <v>189</v>
      </c>
      <c r="I28" s="172" t="s">
        <v>189</v>
      </c>
      <c r="J28" s="172" t="s">
        <v>189</v>
      </c>
      <c r="K28" s="172" t="s">
        <v>189</v>
      </c>
      <c r="L28" s="383" t="s">
        <v>189</v>
      </c>
    </row>
    <row r="29" spans="1:19" ht="9" customHeight="1" x14ac:dyDescent="0.2">
      <c r="A29" s="30"/>
      <c r="B29" s="367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9" ht="13.5" customHeight="1" x14ac:dyDescent="0.2">
      <c r="A30" s="590" t="s">
        <v>602</v>
      </c>
      <c r="B30" s="590"/>
      <c r="C30" s="590"/>
      <c r="D30" s="590"/>
      <c r="E30" s="590"/>
      <c r="F30" s="590"/>
      <c r="G30" s="590"/>
      <c r="H30" s="590"/>
      <c r="I30" s="590"/>
      <c r="J30" s="590"/>
      <c r="K30" s="590"/>
      <c r="L30" s="590"/>
    </row>
    <row r="31" spans="1:19" ht="9" customHeight="1" x14ac:dyDescent="0.2">
      <c r="A31" s="341"/>
      <c r="B31" s="389"/>
      <c r="C31" s="368"/>
      <c r="D31" s="368"/>
      <c r="E31" s="368"/>
      <c r="F31" s="368"/>
      <c r="G31" s="368"/>
      <c r="H31" s="368"/>
      <c r="I31" s="368"/>
      <c r="J31" s="368"/>
      <c r="K31" s="368"/>
      <c r="L31" s="368"/>
    </row>
    <row r="32" spans="1:19" s="6" customFormat="1" ht="13.5" customHeight="1" x14ac:dyDescent="0.2">
      <c r="A32" s="369" t="s">
        <v>114</v>
      </c>
      <c r="B32" s="189">
        <v>1980</v>
      </c>
      <c r="C32" s="390">
        <v>100</v>
      </c>
      <c r="D32" s="385">
        <v>40.9</v>
      </c>
      <c r="E32" s="384">
        <v>34.799999999999997</v>
      </c>
      <c r="F32" s="384">
        <v>14.1</v>
      </c>
      <c r="G32" s="384">
        <v>5.3</v>
      </c>
      <c r="H32" s="384">
        <v>2.2000000000000002</v>
      </c>
      <c r="I32" s="384">
        <v>1</v>
      </c>
      <c r="J32" s="384">
        <v>0.5</v>
      </c>
      <c r="K32" s="384">
        <v>0.6</v>
      </c>
      <c r="L32" s="391" t="s">
        <v>123</v>
      </c>
    </row>
    <row r="33" spans="1:13" s="6" customFormat="1" ht="13.5" customHeight="1" x14ac:dyDescent="0.2">
      <c r="A33" s="467" t="s">
        <v>112</v>
      </c>
      <c r="B33" s="189">
        <v>1990</v>
      </c>
      <c r="C33" s="390">
        <v>100</v>
      </c>
      <c r="D33" s="384">
        <v>39.4</v>
      </c>
      <c r="E33" s="384">
        <v>32</v>
      </c>
      <c r="F33" s="384">
        <v>16.399999999999999</v>
      </c>
      <c r="G33" s="384">
        <v>6.7</v>
      </c>
      <c r="H33" s="384">
        <v>2.8</v>
      </c>
      <c r="I33" s="384">
        <v>1.2</v>
      </c>
      <c r="J33" s="384">
        <v>0.6</v>
      </c>
      <c r="K33" s="384">
        <v>0.7</v>
      </c>
      <c r="L33" s="391" t="s">
        <v>123</v>
      </c>
    </row>
    <row r="34" spans="1:13" s="6" customFormat="1" ht="13.5" customHeight="1" x14ac:dyDescent="0.2">
      <c r="A34" s="20"/>
      <c r="B34" s="189">
        <v>2000</v>
      </c>
      <c r="C34" s="390">
        <v>100</v>
      </c>
      <c r="D34" s="384">
        <v>47.8</v>
      </c>
      <c r="E34" s="384">
        <v>30.4</v>
      </c>
      <c r="F34" s="384">
        <v>12.3</v>
      </c>
      <c r="G34" s="384">
        <v>5</v>
      </c>
      <c r="H34" s="384">
        <v>2.2000000000000002</v>
      </c>
      <c r="I34" s="384">
        <v>1.1000000000000001</v>
      </c>
      <c r="J34" s="384">
        <v>0.5</v>
      </c>
      <c r="K34" s="384">
        <v>0.6</v>
      </c>
      <c r="L34" s="391" t="s">
        <v>123</v>
      </c>
    </row>
    <row r="35" spans="1:13" s="6" customFormat="1" ht="13.5" customHeight="1" x14ac:dyDescent="0.2">
      <c r="A35" s="20"/>
      <c r="B35" s="60">
        <v>2010</v>
      </c>
      <c r="C35" s="392">
        <v>100</v>
      </c>
      <c r="D35" s="392">
        <v>50.1</v>
      </c>
      <c r="E35" s="384">
        <v>35.1</v>
      </c>
      <c r="F35" s="384">
        <v>9.9</v>
      </c>
      <c r="G35" s="384">
        <v>2.9</v>
      </c>
      <c r="H35" s="384">
        <v>1</v>
      </c>
      <c r="I35" s="384">
        <v>0.4</v>
      </c>
      <c r="J35" s="384">
        <v>0.2</v>
      </c>
      <c r="K35" s="384">
        <v>0.2</v>
      </c>
      <c r="L35" s="391" t="s">
        <v>123</v>
      </c>
    </row>
    <row r="36" spans="1:13" s="6" customFormat="1" ht="13.5" customHeight="1" x14ac:dyDescent="0.2">
      <c r="A36" s="20"/>
      <c r="B36" s="60">
        <v>2017</v>
      </c>
      <c r="C36" s="393">
        <v>100</v>
      </c>
      <c r="D36" s="393">
        <v>42.9</v>
      </c>
      <c r="E36" s="393">
        <v>40.1</v>
      </c>
      <c r="F36" s="393">
        <v>12.4</v>
      </c>
      <c r="G36" s="393">
        <v>3</v>
      </c>
      <c r="H36" s="393">
        <v>0.9</v>
      </c>
      <c r="I36" s="393">
        <v>0.3</v>
      </c>
      <c r="J36" s="393">
        <v>0.1</v>
      </c>
      <c r="K36" s="202">
        <v>0.1</v>
      </c>
      <c r="L36" s="391" t="s">
        <v>123</v>
      </c>
    </row>
    <row r="37" spans="1:13" s="176" customFormat="1" ht="13.5" customHeight="1" x14ac:dyDescent="0.2">
      <c r="A37" s="362"/>
      <c r="B37" s="376" t="s">
        <v>185</v>
      </c>
      <c r="C37" s="394">
        <v>100</v>
      </c>
      <c r="D37" s="172" t="s">
        <v>189</v>
      </c>
      <c r="E37" s="172" t="s">
        <v>189</v>
      </c>
      <c r="F37" s="172" t="s">
        <v>189</v>
      </c>
      <c r="G37" s="172" t="s">
        <v>189</v>
      </c>
      <c r="H37" s="172" t="s">
        <v>189</v>
      </c>
      <c r="I37" s="172" t="s">
        <v>189</v>
      </c>
      <c r="J37" s="172" t="s">
        <v>189</v>
      </c>
      <c r="K37" s="172" t="s">
        <v>189</v>
      </c>
      <c r="L37" s="395" t="s">
        <v>123</v>
      </c>
      <c r="M37" s="7"/>
    </row>
    <row r="38" spans="1:13" ht="6.75" customHeight="1" x14ac:dyDescent="0.2">
      <c r="A38" s="20"/>
      <c r="B38" s="189"/>
      <c r="C38" s="392"/>
      <c r="D38" s="392"/>
      <c r="E38" s="392"/>
      <c r="F38" s="392"/>
      <c r="G38" s="392"/>
      <c r="H38" s="392"/>
      <c r="I38" s="392"/>
      <c r="J38" s="392"/>
      <c r="K38" s="392"/>
      <c r="L38" s="391"/>
    </row>
    <row r="39" spans="1:13" s="6" customFormat="1" ht="13.5" customHeight="1" x14ac:dyDescent="0.2">
      <c r="A39" s="379" t="s">
        <v>169</v>
      </c>
      <c r="B39" s="189">
        <v>1980</v>
      </c>
      <c r="C39" s="392">
        <v>100</v>
      </c>
      <c r="D39" s="392">
        <v>44.8</v>
      </c>
      <c r="E39" s="384">
        <v>37.700000000000003</v>
      </c>
      <c r="F39" s="384">
        <v>11.7</v>
      </c>
      <c r="G39" s="384">
        <v>3.3</v>
      </c>
      <c r="H39" s="384">
        <v>1.1000000000000001</v>
      </c>
      <c r="I39" s="384">
        <v>0.4</v>
      </c>
      <c r="J39" s="384">
        <v>0.2</v>
      </c>
      <c r="K39" s="384">
        <v>0.2</v>
      </c>
      <c r="L39" s="391" t="s">
        <v>123</v>
      </c>
    </row>
    <row r="40" spans="1:13" s="6" customFormat="1" ht="13.5" customHeight="1" x14ac:dyDescent="0.2">
      <c r="A40" s="468" t="s">
        <v>354</v>
      </c>
      <c r="B40" s="189">
        <v>1990</v>
      </c>
      <c r="C40" s="392">
        <v>100</v>
      </c>
      <c r="D40" s="392">
        <v>42.5</v>
      </c>
      <c r="E40" s="384">
        <v>34.200000000000003</v>
      </c>
      <c r="F40" s="384">
        <v>14.9</v>
      </c>
      <c r="G40" s="384">
        <v>5</v>
      </c>
      <c r="H40" s="384">
        <v>1.8</v>
      </c>
      <c r="I40" s="384">
        <v>0.7</v>
      </c>
      <c r="J40" s="384">
        <v>0.3</v>
      </c>
      <c r="K40" s="384">
        <v>0.3</v>
      </c>
      <c r="L40" s="391" t="s">
        <v>123</v>
      </c>
    </row>
    <row r="41" spans="1:13" s="6" customFormat="1" ht="13.5" customHeight="1" x14ac:dyDescent="0.2">
      <c r="A41" s="20"/>
      <c r="B41" s="189">
        <v>2000</v>
      </c>
      <c r="C41" s="392">
        <v>100</v>
      </c>
      <c r="D41" s="392">
        <v>52.4</v>
      </c>
      <c r="E41" s="384">
        <v>30.7</v>
      </c>
      <c r="F41" s="384">
        <v>10.5</v>
      </c>
      <c r="G41" s="384">
        <v>3.6</v>
      </c>
      <c r="H41" s="384">
        <v>1.4</v>
      </c>
      <c r="I41" s="384">
        <v>0.7</v>
      </c>
      <c r="J41" s="384">
        <v>0.3</v>
      </c>
      <c r="K41" s="384">
        <v>0.3</v>
      </c>
      <c r="L41" s="391" t="s">
        <v>123</v>
      </c>
    </row>
    <row r="42" spans="1:13" s="6" customFormat="1" ht="13.5" customHeight="1" x14ac:dyDescent="0.2">
      <c r="A42" s="20"/>
      <c r="B42" s="60">
        <v>2010</v>
      </c>
      <c r="C42" s="392">
        <v>100</v>
      </c>
      <c r="D42" s="392">
        <v>52.2</v>
      </c>
      <c r="E42" s="384">
        <v>35.700000000000003</v>
      </c>
      <c r="F42" s="384">
        <v>8.5</v>
      </c>
      <c r="G42" s="384">
        <v>2.2000000000000002</v>
      </c>
      <c r="H42" s="384">
        <v>0.8</v>
      </c>
      <c r="I42" s="384">
        <v>0.3</v>
      </c>
      <c r="J42" s="384">
        <v>0.2</v>
      </c>
      <c r="K42" s="384">
        <v>0.1</v>
      </c>
      <c r="L42" s="391" t="s">
        <v>123</v>
      </c>
    </row>
    <row r="43" spans="1:13" s="6" customFormat="1" ht="13.5" customHeight="1" x14ac:dyDescent="0.2">
      <c r="A43" s="20"/>
      <c r="B43" s="60">
        <v>2017</v>
      </c>
      <c r="C43" s="392">
        <v>100</v>
      </c>
      <c r="D43" s="392">
        <v>44.9</v>
      </c>
      <c r="E43" s="392">
        <v>40.200000000000003</v>
      </c>
      <c r="F43" s="392">
        <v>11</v>
      </c>
      <c r="G43" s="392">
        <v>2.5</v>
      </c>
      <c r="H43" s="392">
        <v>0.8</v>
      </c>
      <c r="I43" s="392">
        <v>0.3</v>
      </c>
      <c r="J43" s="392">
        <v>0.1</v>
      </c>
      <c r="K43" s="392">
        <v>0.1</v>
      </c>
      <c r="L43" s="391" t="s">
        <v>123</v>
      </c>
    </row>
    <row r="44" spans="1:13" s="176" customFormat="1" ht="13.5" customHeight="1" x14ac:dyDescent="0.2">
      <c r="A44" s="362"/>
      <c r="B44" s="376" t="s">
        <v>185</v>
      </c>
      <c r="C44" s="394">
        <v>100</v>
      </c>
      <c r="D44" s="172" t="s">
        <v>189</v>
      </c>
      <c r="E44" s="172" t="s">
        <v>189</v>
      </c>
      <c r="F44" s="172" t="s">
        <v>189</v>
      </c>
      <c r="G44" s="172" t="s">
        <v>189</v>
      </c>
      <c r="H44" s="172" t="s">
        <v>189</v>
      </c>
      <c r="I44" s="172" t="s">
        <v>189</v>
      </c>
      <c r="J44" s="172" t="s">
        <v>189</v>
      </c>
      <c r="K44" s="172" t="s">
        <v>189</v>
      </c>
      <c r="L44" s="395" t="s">
        <v>123</v>
      </c>
    </row>
    <row r="45" spans="1:13" ht="6.75" customHeight="1" x14ac:dyDescent="0.2">
      <c r="A45" s="20"/>
      <c r="B45" s="396"/>
      <c r="C45" s="392"/>
      <c r="D45" s="392"/>
      <c r="E45" s="384"/>
      <c r="F45" s="384"/>
      <c r="G45" s="384"/>
      <c r="H45" s="384"/>
      <c r="I45" s="384"/>
      <c r="J45" s="384"/>
      <c r="K45" s="384"/>
      <c r="L45" s="391"/>
    </row>
    <row r="46" spans="1:13" s="6" customFormat="1" ht="13.5" customHeight="1" x14ac:dyDescent="0.2">
      <c r="A46" s="379" t="s">
        <v>170</v>
      </c>
      <c r="B46" s="189">
        <v>1980</v>
      </c>
      <c r="C46" s="392">
        <v>100</v>
      </c>
      <c r="D46" s="392">
        <v>36.200000000000003</v>
      </c>
      <c r="E46" s="384">
        <v>31.1</v>
      </c>
      <c r="F46" s="384">
        <v>17</v>
      </c>
      <c r="G46" s="384">
        <v>7.8</v>
      </c>
      <c r="H46" s="384">
        <v>3.6</v>
      </c>
      <c r="I46" s="384">
        <v>1.8</v>
      </c>
      <c r="J46" s="384">
        <v>0.9</v>
      </c>
      <c r="K46" s="384">
        <v>1.2</v>
      </c>
      <c r="L46" s="391" t="s">
        <v>123</v>
      </c>
    </row>
    <row r="47" spans="1:13" s="6" customFormat="1" ht="13.5" customHeight="1" x14ac:dyDescent="0.2">
      <c r="A47" s="468" t="s">
        <v>355</v>
      </c>
      <c r="B47" s="189">
        <v>1990</v>
      </c>
      <c r="C47" s="392">
        <v>100</v>
      </c>
      <c r="D47" s="392">
        <v>35.9</v>
      </c>
      <c r="E47" s="384">
        <v>29.3</v>
      </c>
      <c r="F47" s="384">
        <v>18</v>
      </c>
      <c r="G47" s="384">
        <v>8.6</v>
      </c>
      <c r="H47" s="384">
        <v>4</v>
      </c>
      <c r="I47" s="384">
        <v>1.8</v>
      </c>
      <c r="J47" s="384">
        <v>0.9</v>
      </c>
      <c r="K47" s="384">
        <v>1.1000000000000001</v>
      </c>
      <c r="L47" s="391" t="s">
        <v>123</v>
      </c>
    </row>
    <row r="48" spans="1:13" ht="13.5" customHeight="1" x14ac:dyDescent="0.2">
      <c r="A48" s="20"/>
      <c r="B48" s="189">
        <v>2000</v>
      </c>
      <c r="C48" s="392">
        <v>100</v>
      </c>
      <c r="D48" s="392">
        <v>42.2</v>
      </c>
      <c r="E48" s="384">
        <v>29.9</v>
      </c>
      <c r="F48" s="384">
        <v>14.5</v>
      </c>
      <c r="G48" s="384">
        <v>6.7</v>
      </c>
      <c r="H48" s="384">
        <v>3.2</v>
      </c>
      <c r="I48" s="384">
        <v>1.7</v>
      </c>
      <c r="J48" s="384">
        <v>0.9</v>
      </c>
      <c r="K48" s="384">
        <v>1</v>
      </c>
      <c r="L48" s="391" t="s">
        <v>123</v>
      </c>
    </row>
    <row r="49" spans="1:12" ht="13.5" customHeight="1" x14ac:dyDescent="0.2">
      <c r="A49" s="113"/>
      <c r="B49" s="60">
        <v>2010</v>
      </c>
      <c r="C49" s="392">
        <v>100</v>
      </c>
      <c r="D49" s="390">
        <v>47.1</v>
      </c>
      <c r="E49" s="384">
        <v>34.4</v>
      </c>
      <c r="F49" s="390">
        <v>11.9</v>
      </c>
      <c r="G49" s="384">
        <v>3.9</v>
      </c>
      <c r="H49" s="390">
        <v>1.4</v>
      </c>
      <c r="I49" s="384">
        <v>0.6</v>
      </c>
      <c r="J49" s="384">
        <v>0.3</v>
      </c>
      <c r="K49" s="384">
        <v>0.3</v>
      </c>
      <c r="L49" s="391" t="s">
        <v>123</v>
      </c>
    </row>
    <row r="50" spans="1:12" ht="13.5" customHeight="1" x14ac:dyDescent="0.2">
      <c r="A50" s="113"/>
      <c r="B50" s="60">
        <v>2017</v>
      </c>
      <c r="C50" s="384">
        <v>100</v>
      </c>
      <c r="D50" s="384">
        <v>40.1</v>
      </c>
      <c r="E50" s="384">
        <v>39.9</v>
      </c>
      <c r="F50" s="384">
        <v>14.5</v>
      </c>
      <c r="G50" s="384">
        <v>3.6</v>
      </c>
      <c r="H50" s="384">
        <v>1.1000000000000001</v>
      </c>
      <c r="I50" s="384">
        <v>0.4</v>
      </c>
      <c r="J50" s="384">
        <v>0.2</v>
      </c>
      <c r="K50" s="384">
        <v>0.2</v>
      </c>
      <c r="L50" s="391" t="s">
        <v>123</v>
      </c>
    </row>
    <row r="51" spans="1:12" s="176" customFormat="1" ht="13.5" customHeight="1" x14ac:dyDescent="0.2">
      <c r="A51" s="362"/>
      <c r="B51" s="376" t="s">
        <v>185</v>
      </c>
      <c r="C51" s="397">
        <v>100</v>
      </c>
      <c r="D51" s="172" t="s">
        <v>189</v>
      </c>
      <c r="E51" s="172" t="s">
        <v>189</v>
      </c>
      <c r="F51" s="172" t="s">
        <v>189</v>
      </c>
      <c r="G51" s="172" t="s">
        <v>189</v>
      </c>
      <c r="H51" s="172" t="s">
        <v>189</v>
      </c>
      <c r="I51" s="172" t="s">
        <v>189</v>
      </c>
      <c r="J51" s="172" t="s">
        <v>189</v>
      </c>
      <c r="K51" s="172" t="s">
        <v>189</v>
      </c>
      <c r="L51" s="395" t="s">
        <v>123</v>
      </c>
    </row>
    <row r="52" spans="1:12" x14ac:dyDescent="0.2">
      <c r="D52" s="206"/>
      <c r="E52" s="206"/>
      <c r="F52" s="206"/>
      <c r="G52" s="206"/>
      <c r="H52" s="206"/>
      <c r="I52" s="206"/>
      <c r="J52" s="206"/>
      <c r="K52" s="206"/>
    </row>
    <row r="53" spans="1:12" ht="14.25" x14ac:dyDescent="0.2">
      <c r="A53" s="54" t="s">
        <v>130</v>
      </c>
      <c r="B53" s="398"/>
      <c r="K53" s="53"/>
    </row>
    <row r="54" spans="1:12" ht="14.25" x14ac:dyDescent="0.2">
      <c r="A54" s="472" t="s">
        <v>131</v>
      </c>
      <c r="B54" s="470"/>
    </row>
    <row r="55" spans="1:12" x14ac:dyDescent="0.2">
      <c r="A55" s="54" t="s">
        <v>190</v>
      </c>
    </row>
    <row r="56" spans="1:12" x14ac:dyDescent="0.2">
      <c r="A56" s="472" t="s">
        <v>191</v>
      </c>
      <c r="D56" s="206"/>
      <c r="E56" s="206"/>
      <c r="F56" s="206"/>
      <c r="G56" s="206"/>
      <c r="H56" s="206"/>
      <c r="I56" s="206"/>
      <c r="J56" s="206"/>
      <c r="K56" s="206"/>
    </row>
    <row r="57" spans="1:12" x14ac:dyDescent="0.2">
      <c r="D57" s="206"/>
      <c r="E57" s="206"/>
      <c r="F57" s="206"/>
      <c r="G57" s="206"/>
      <c r="H57" s="206"/>
      <c r="I57" s="206"/>
      <c r="J57" s="206"/>
      <c r="K57" s="206"/>
    </row>
    <row r="58" spans="1:12" x14ac:dyDescent="0.2">
      <c r="D58" s="206"/>
      <c r="E58" s="206"/>
      <c r="F58" s="206"/>
      <c r="G58" s="206"/>
      <c r="H58" s="206"/>
      <c r="I58" s="206"/>
      <c r="J58" s="206"/>
      <c r="K58" s="206"/>
    </row>
    <row r="59" spans="1:12" x14ac:dyDescent="0.2">
      <c r="D59" s="206"/>
      <c r="E59" s="206"/>
      <c r="F59" s="206"/>
      <c r="G59" s="206"/>
      <c r="H59" s="206"/>
      <c r="I59" s="206"/>
      <c r="J59" s="206"/>
      <c r="K59" s="206"/>
    </row>
    <row r="60" spans="1:12" x14ac:dyDescent="0.2">
      <c r="D60" s="206"/>
      <c r="E60" s="206"/>
      <c r="F60" s="206"/>
      <c r="G60" s="206"/>
      <c r="H60" s="206"/>
      <c r="I60" s="206"/>
      <c r="J60" s="206"/>
      <c r="K60" s="206"/>
    </row>
    <row r="61" spans="1:12" x14ac:dyDescent="0.2">
      <c r="D61" s="206"/>
      <c r="E61" s="206"/>
      <c r="F61" s="206"/>
      <c r="G61" s="206"/>
      <c r="H61" s="206"/>
      <c r="I61" s="206"/>
      <c r="J61" s="206"/>
      <c r="K61" s="206"/>
    </row>
    <row r="62" spans="1:12" x14ac:dyDescent="0.2">
      <c r="D62" s="206"/>
      <c r="E62" s="206"/>
      <c r="F62" s="206"/>
      <c r="G62" s="206"/>
      <c r="H62" s="206"/>
      <c r="I62" s="206"/>
      <c r="J62" s="206"/>
      <c r="K62" s="206"/>
    </row>
    <row r="63" spans="1:12" x14ac:dyDescent="0.2">
      <c r="D63" s="206"/>
      <c r="E63" s="206"/>
      <c r="F63" s="206"/>
      <c r="G63" s="206"/>
      <c r="H63" s="206"/>
      <c r="I63" s="206"/>
      <c r="J63" s="206"/>
      <c r="K63" s="206"/>
    </row>
    <row r="64" spans="1:12" x14ac:dyDescent="0.2">
      <c r="D64" s="206"/>
      <c r="E64" s="206"/>
      <c r="F64" s="206"/>
      <c r="G64" s="206"/>
      <c r="H64" s="206"/>
      <c r="I64" s="206"/>
      <c r="J64" s="206"/>
      <c r="K64" s="206"/>
    </row>
  </sheetData>
  <mergeCells count="6">
    <mergeCell ref="A4:B5"/>
    <mergeCell ref="A7:L7"/>
    <mergeCell ref="A30:L30"/>
    <mergeCell ref="L4:L5"/>
    <mergeCell ref="C4:C5"/>
    <mergeCell ref="D4:K4"/>
  </mergeCells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L51"/>
  <sheetViews>
    <sheetView workbookViewId="0">
      <pane ySplit="5" topLeftCell="A30" activePane="bottomLeft" state="frozen"/>
      <selection activeCell="E2" sqref="E2"/>
      <selection pane="bottomLeft" activeCell="A30" sqref="A30:J30"/>
    </sheetView>
  </sheetViews>
  <sheetFormatPr defaultRowHeight="12.75" x14ac:dyDescent="0.2"/>
  <cols>
    <col min="1" max="1" width="14.28515625" style="54" customWidth="1"/>
    <col min="2" max="2" width="5.28515625" style="54" customWidth="1"/>
    <col min="3" max="3" width="9.28515625" style="2" customWidth="1"/>
    <col min="4" max="4" width="9.140625" style="2"/>
    <col min="5" max="9" width="7.5703125" style="2" customWidth="1"/>
    <col min="10" max="10" width="9.140625" style="2"/>
    <col min="11" max="11" width="9.140625" style="54"/>
    <col min="12" max="16384" width="9.140625" style="2"/>
  </cols>
  <sheetData>
    <row r="1" spans="1:10" x14ac:dyDescent="0.2">
      <c r="A1" s="52" t="s">
        <v>238</v>
      </c>
      <c r="B1" s="65"/>
    </row>
    <row r="2" spans="1:10" x14ac:dyDescent="0.2">
      <c r="A2" s="472" t="s">
        <v>154</v>
      </c>
      <c r="B2" s="472"/>
    </row>
    <row r="4" spans="1:10" ht="24.75" customHeight="1" x14ac:dyDescent="0.2">
      <c r="A4" s="570" t="s">
        <v>367</v>
      </c>
      <c r="B4" s="571"/>
      <c r="C4" s="575" t="s">
        <v>368</v>
      </c>
      <c r="D4" s="588" t="s">
        <v>371</v>
      </c>
      <c r="E4" s="592"/>
      <c r="F4" s="592"/>
      <c r="G4" s="592"/>
      <c r="H4" s="592"/>
      <c r="I4" s="592"/>
      <c r="J4" s="592"/>
    </row>
    <row r="5" spans="1:10" ht="57.75" customHeight="1" x14ac:dyDescent="0.2">
      <c r="A5" s="572"/>
      <c r="B5" s="573"/>
      <c r="C5" s="591"/>
      <c r="D5" s="55" t="s">
        <v>369</v>
      </c>
      <c r="E5" s="12" t="s">
        <v>102</v>
      </c>
      <c r="F5" s="12" t="s">
        <v>87</v>
      </c>
      <c r="G5" s="12" t="s">
        <v>88</v>
      </c>
      <c r="H5" s="12" t="s">
        <v>89</v>
      </c>
      <c r="I5" s="12" t="s">
        <v>90</v>
      </c>
      <c r="J5" s="56" t="s">
        <v>370</v>
      </c>
    </row>
    <row r="6" spans="1:10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ht="12.75" customHeight="1" x14ac:dyDescent="0.2">
      <c r="A7" s="590" t="s">
        <v>601</v>
      </c>
      <c r="B7" s="590"/>
      <c r="C7" s="590"/>
      <c r="D7" s="590"/>
      <c r="E7" s="590"/>
      <c r="F7" s="590"/>
      <c r="G7" s="590"/>
      <c r="H7" s="590"/>
      <c r="I7" s="590"/>
      <c r="J7" s="590"/>
    </row>
    <row r="8" spans="1:10" x14ac:dyDescent="0.2">
      <c r="A8" s="16"/>
      <c r="B8" s="16"/>
      <c r="C8" s="16"/>
      <c r="D8" s="16"/>
      <c r="E8" s="16"/>
      <c r="F8" s="16"/>
      <c r="G8" s="16"/>
      <c r="H8" s="16"/>
      <c r="I8" s="16"/>
      <c r="J8" s="16"/>
    </row>
    <row r="9" spans="1:10" x14ac:dyDescent="0.2">
      <c r="A9" s="15" t="s">
        <v>124</v>
      </c>
      <c r="B9" s="189">
        <v>1980</v>
      </c>
      <c r="C9" s="78">
        <v>695759</v>
      </c>
      <c r="D9" s="78">
        <v>44544</v>
      </c>
      <c r="E9" s="78">
        <v>293944</v>
      </c>
      <c r="F9" s="78">
        <v>226121</v>
      </c>
      <c r="G9" s="78">
        <v>95290</v>
      </c>
      <c r="H9" s="78">
        <v>27118</v>
      </c>
      <c r="I9" s="78">
        <v>8069</v>
      </c>
      <c r="J9" s="169">
        <v>673</v>
      </c>
    </row>
    <row r="10" spans="1:10" x14ac:dyDescent="0.2">
      <c r="A10" s="463" t="s">
        <v>125</v>
      </c>
      <c r="B10" s="189">
        <v>1990</v>
      </c>
      <c r="C10" s="78">
        <v>547720</v>
      </c>
      <c r="D10" s="78">
        <v>44074</v>
      </c>
      <c r="E10" s="78">
        <v>199575</v>
      </c>
      <c r="F10" s="78">
        <v>160520</v>
      </c>
      <c r="G10" s="78">
        <v>95052</v>
      </c>
      <c r="H10" s="78">
        <v>39847</v>
      </c>
      <c r="I10" s="94">
        <v>8374</v>
      </c>
      <c r="J10" s="169">
        <v>278</v>
      </c>
    </row>
    <row r="11" spans="1:10" x14ac:dyDescent="0.2">
      <c r="A11" s="20"/>
      <c r="B11" s="189">
        <v>2000</v>
      </c>
      <c r="C11" s="78">
        <v>378348</v>
      </c>
      <c r="D11" s="78">
        <v>27771</v>
      </c>
      <c r="E11" s="78">
        <v>127319</v>
      </c>
      <c r="F11" s="78">
        <v>127078</v>
      </c>
      <c r="G11" s="78">
        <v>61101</v>
      </c>
      <c r="H11" s="78">
        <v>27300</v>
      </c>
      <c r="I11" s="94">
        <v>7447</v>
      </c>
      <c r="J11" s="169">
        <v>332</v>
      </c>
    </row>
    <row r="12" spans="1:10" x14ac:dyDescent="0.2">
      <c r="A12" s="20"/>
      <c r="B12" s="16">
        <v>2010</v>
      </c>
      <c r="C12" s="78">
        <v>413300</v>
      </c>
      <c r="D12" s="54">
        <v>18456</v>
      </c>
      <c r="E12" s="78">
        <v>79834</v>
      </c>
      <c r="F12" s="54">
        <v>152711</v>
      </c>
      <c r="G12" s="78">
        <v>113369</v>
      </c>
      <c r="H12" s="54">
        <v>41500</v>
      </c>
      <c r="I12" s="94">
        <v>7136</v>
      </c>
      <c r="J12" s="54">
        <v>294</v>
      </c>
    </row>
    <row r="13" spans="1:10" x14ac:dyDescent="0.2">
      <c r="A13" s="360"/>
      <c r="B13" s="189">
        <v>2017</v>
      </c>
      <c r="C13" s="21">
        <v>401982</v>
      </c>
      <c r="D13" s="22">
        <v>10076</v>
      </c>
      <c r="E13" s="21">
        <v>55928</v>
      </c>
      <c r="F13" s="22">
        <v>132464</v>
      </c>
      <c r="G13" s="21">
        <v>134904</v>
      </c>
      <c r="H13" s="22">
        <v>57563</v>
      </c>
      <c r="I13" s="81">
        <v>10642</v>
      </c>
      <c r="J13" s="22">
        <v>405</v>
      </c>
    </row>
    <row r="14" spans="1:10" x14ac:dyDescent="0.2">
      <c r="A14" s="360"/>
      <c r="B14" s="222">
        <v>2018</v>
      </c>
      <c r="C14" s="62">
        <v>388178</v>
      </c>
      <c r="D14" s="63">
        <v>9224</v>
      </c>
      <c r="E14" s="62">
        <v>51745</v>
      </c>
      <c r="F14" s="63">
        <v>127208</v>
      </c>
      <c r="G14" s="62">
        <v>128762</v>
      </c>
      <c r="H14" s="63">
        <v>59546</v>
      </c>
      <c r="I14" s="87">
        <v>11210</v>
      </c>
      <c r="J14" s="63">
        <v>483</v>
      </c>
    </row>
    <row r="15" spans="1:10" x14ac:dyDescent="0.2">
      <c r="A15" s="30" t="s">
        <v>179</v>
      </c>
      <c r="B15" s="361"/>
      <c r="C15" s="78"/>
      <c r="D15" s="78"/>
      <c r="E15" s="78"/>
      <c r="F15" s="78"/>
      <c r="G15" s="78"/>
      <c r="H15" s="78"/>
      <c r="I15" s="94"/>
      <c r="J15" s="169"/>
    </row>
    <row r="16" spans="1:10" x14ac:dyDescent="0.2">
      <c r="A16" s="464" t="s">
        <v>356</v>
      </c>
      <c r="B16" s="189">
        <v>1980</v>
      </c>
      <c r="C16" s="78">
        <v>383387</v>
      </c>
      <c r="D16" s="78">
        <v>21314</v>
      </c>
      <c r="E16" s="78">
        <v>156032</v>
      </c>
      <c r="F16" s="78">
        <v>133781</v>
      </c>
      <c r="G16" s="78">
        <v>55119</v>
      </c>
      <c r="H16" s="78">
        <v>13617</v>
      </c>
      <c r="I16" s="94">
        <v>3292</v>
      </c>
      <c r="J16" s="169">
        <v>232</v>
      </c>
    </row>
    <row r="17" spans="1:12" x14ac:dyDescent="0.2">
      <c r="A17" s="20"/>
      <c r="B17" s="189">
        <v>1990</v>
      </c>
      <c r="C17" s="78">
        <v>292490</v>
      </c>
      <c r="D17" s="78">
        <v>23546</v>
      </c>
      <c r="E17" s="78">
        <v>99757</v>
      </c>
      <c r="F17" s="78">
        <v>86206</v>
      </c>
      <c r="G17" s="78">
        <v>54886</v>
      </c>
      <c r="H17" s="78">
        <v>23383</v>
      </c>
      <c r="I17" s="94">
        <v>4581</v>
      </c>
      <c r="J17" s="169">
        <v>131</v>
      </c>
    </row>
    <row r="18" spans="1:12" x14ac:dyDescent="0.2">
      <c r="A18" s="20"/>
      <c r="B18" s="189">
        <v>2000</v>
      </c>
      <c r="C18" s="78">
        <v>208328</v>
      </c>
      <c r="D18" s="78">
        <v>15394</v>
      </c>
      <c r="E18" s="2">
        <v>66362</v>
      </c>
      <c r="F18" s="78">
        <v>72052</v>
      </c>
      <c r="G18" s="78">
        <v>35083</v>
      </c>
      <c r="H18" s="78">
        <v>15103</v>
      </c>
      <c r="I18" s="94">
        <v>4147</v>
      </c>
      <c r="J18" s="169">
        <v>187</v>
      </c>
    </row>
    <row r="19" spans="1:12" s="176" customFormat="1" x14ac:dyDescent="0.2">
      <c r="A19" s="362"/>
      <c r="B19" s="16">
        <v>2010</v>
      </c>
      <c r="C19" s="78">
        <v>241920</v>
      </c>
      <c r="D19" s="169">
        <v>9443</v>
      </c>
      <c r="E19" s="78">
        <v>38503</v>
      </c>
      <c r="F19" s="54">
        <v>89603</v>
      </c>
      <c r="G19" s="78">
        <v>73850</v>
      </c>
      <c r="H19" s="54">
        <v>26189</v>
      </c>
      <c r="I19" s="94">
        <v>4173</v>
      </c>
      <c r="J19" s="54">
        <v>159</v>
      </c>
      <c r="K19" s="175"/>
      <c r="L19" s="2"/>
    </row>
    <row r="20" spans="1:12" s="176" customFormat="1" x14ac:dyDescent="0.2">
      <c r="A20" s="362"/>
      <c r="B20" s="189">
        <v>2017</v>
      </c>
      <c r="C20" s="78">
        <v>236143</v>
      </c>
      <c r="D20" s="54">
        <v>5276</v>
      </c>
      <c r="E20" s="78">
        <v>27667</v>
      </c>
      <c r="F20" s="54">
        <v>73890</v>
      </c>
      <c r="G20" s="78">
        <v>85352</v>
      </c>
      <c r="H20" s="54">
        <v>36977</v>
      </c>
      <c r="I20" s="94">
        <v>6751</v>
      </c>
      <c r="J20" s="54">
        <v>230</v>
      </c>
      <c r="K20" s="175"/>
      <c r="L20" s="2"/>
    </row>
    <row r="21" spans="1:12" x14ac:dyDescent="0.2">
      <c r="A21" s="30" t="s">
        <v>180</v>
      </c>
      <c r="B21" s="222">
        <v>2018</v>
      </c>
      <c r="C21" s="62">
        <v>228714</v>
      </c>
      <c r="D21" s="63">
        <v>4971</v>
      </c>
      <c r="E21" s="62">
        <v>25801</v>
      </c>
      <c r="F21" s="63">
        <v>70850</v>
      </c>
      <c r="G21" s="62">
        <v>81596</v>
      </c>
      <c r="H21" s="63">
        <v>38165</v>
      </c>
      <c r="I21" s="87">
        <v>7045</v>
      </c>
      <c r="J21" s="63">
        <v>286</v>
      </c>
    </row>
    <row r="22" spans="1:12" x14ac:dyDescent="0.2">
      <c r="A22" s="464" t="s">
        <v>357</v>
      </c>
      <c r="B22" s="361"/>
      <c r="C22" s="78"/>
      <c r="D22" s="78"/>
      <c r="E22" s="78"/>
      <c r="F22" s="78"/>
      <c r="G22" s="78"/>
      <c r="H22" s="78"/>
      <c r="I22" s="94"/>
      <c r="J22" s="169"/>
    </row>
    <row r="23" spans="1:12" x14ac:dyDescent="0.2">
      <c r="A23" s="20"/>
      <c r="B23" s="189">
        <v>1980</v>
      </c>
      <c r="C23" s="78">
        <v>312372</v>
      </c>
      <c r="D23" s="78">
        <v>23230</v>
      </c>
      <c r="E23" s="78">
        <v>137912</v>
      </c>
      <c r="F23" s="78">
        <v>92340</v>
      </c>
      <c r="G23" s="78">
        <v>40171</v>
      </c>
      <c r="H23" s="78">
        <v>13501</v>
      </c>
      <c r="I23" s="94">
        <v>4777</v>
      </c>
      <c r="J23" s="169">
        <v>441</v>
      </c>
    </row>
    <row r="24" spans="1:12" x14ac:dyDescent="0.2">
      <c r="A24" s="20"/>
      <c r="B24" s="189">
        <v>1990</v>
      </c>
      <c r="C24" s="78">
        <v>255230</v>
      </c>
      <c r="D24" s="78">
        <v>20528</v>
      </c>
      <c r="E24" s="78">
        <v>99818</v>
      </c>
      <c r="F24" s="78">
        <v>74314</v>
      </c>
      <c r="G24" s="78">
        <v>40166</v>
      </c>
      <c r="H24" s="78">
        <v>16464</v>
      </c>
      <c r="I24" s="94">
        <v>3793</v>
      </c>
      <c r="J24" s="169">
        <v>147</v>
      </c>
    </row>
    <row r="25" spans="1:12" s="176" customFormat="1" x14ac:dyDescent="0.2">
      <c r="A25" s="362"/>
      <c r="B25" s="189">
        <v>2000</v>
      </c>
      <c r="C25" s="78">
        <v>170020</v>
      </c>
      <c r="D25" s="78">
        <v>12377</v>
      </c>
      <c r="E25" s="78">
        <v>60957</v>
      </c>
      <c r="F25" s="78">
        <v>55026</v>
      </c>
      <c r="G25" s="78">
        <v>26018</v>
      </c>
      <c r="H25" s="78">
        <v>12197</v>
      </c>
      <c r="I25" s="94">
        <v>3300</v>
      </c>
      <c r="J25" s="169">
        <v>145</v>
      </c>
      <c r="K25" s="175"/>
      <c r="L25" s="2"/>
    </row>
    <row r="26" spans="1:12" x14ac:dyDescent="0.2">
      <c r="B26" s="16">
        <v>2010</v>
      </c>
      <c r="C26" s="78">
        <v>171380</v>
      </c>
      <c r="D26" s="54">
        <v>9013</v>
      </c>
      <c r="E26" s="78">
        <v>41331</v>
      </c>
      <c r="F26" s="54">
        <v>63108</v>
      </c>
      <c r="G26" s="78">
        <v>39519</v>
      </c>
      <c r="H26" s="54">
        <v>15311</v>
      </c>
      <c r="I26" s="94">
        <v>2963</v>
      </c>
      <c r="J26" s="54">
        <v>135</v>
      </c>
    </row>
    <row r="27" spans="1:12" x14ac:dyDescent="0.2">
      <c r="B27" s="189">
        <v>2017</v>
      </c>
      <c r="C27" s="21">
        <v>165839</v>
      </c>
      <c r="D27" s="22">
        <v>4800</v>
      </c>
      <c r="E27" s="21">
        <v>28261</v>
      </c>
      <c r="F27" s="22">
        <v>58574</v>
      </c>
      <c r="G27" s="21">
        <v>49552</v>
      </c>
      <c r="H27" s="22">
        <v>20586</v>
      </c>
      <c r="I27" s="21">
        <v>3891</v>
      </c>
      <c r="J27" s="22">
        <v>175</v>
      </c>
    </row>
    <row r="28" spans="1:12" x14ac:dyDescent="0.2">
      <c r="B28" s="222">
        <v>2018</v>
      </c>
      <c r="C28" s="62">
        <v>159464</v>
      </c>
      <c r="D28" s="63">
        <v>4253</v>
      </c>
      <c r="E28" s="62">
        <v>25944</v>
      </c>
      <c r="F28" s="63">
        <v>56358</v>
      </c>
      <c r="G28" s="62">
        <v>47166</v>
      </c>
      <c r="H28" s="63">
        <v>21381</v>
      </c>
      <c r="I28" s="62">
        <v>4165</v>
      </c>
      <c r="J28" s="63">
        <v>197</v>
      </c>
    </row>
    <row r="29" spans="1:12" x14ac:dyDescent="0.2">
      <c r="B29" s="341"/>
      <c r="C29" s="363"/>
      <c r="D29" s="63"/>
      <c r="E29" s="363"/>
      <c r="F29" s="63"/>
      <c r="G29" s="363"/>
      <c r="H29" s="63"/>
      <c r="I29" s="363"/>
      <c r="J29" s="63"/>
    </row>
    <row r="30" spans="1:12" ht="12.75" customHeight="1" x14ac:dyDescent="0.2">
      <c r="A30" s="590" t="s">
        <v>602</v>
      </c>
      <c r="B30" s="590"/>
      <c r="C30" s="590"/>
      <c r="D30" s="590"/>
      <c r="E30" s="590"/>
      <c r="F30" s="590"/>
      <c r="G30" s="590"/>
      <c r="H30" s="590"/>
      <c r="I30" s="590"/>
      <c r="J30" s="590"/>
    </row>
    <row r="32" spans="1:12" x14ac:dyDescent="0.2">
      <c r="A32" s="15" t="s">
        <v>143</v>
      </c>
      <c r="B32" s="189">
        <v>1980</v>
      </c>
      <c r="C32" s="211">
        <v>100</v>
      </c>
      <c r="D32" s="211">
        <f t="shared" ref="D32:J32" si="0">D9/$C$9*100</f>
        <v>6.4</v>
      </c>
      <c r="E32" s="211">
        <f t="shared" si="0"/>
        <v>42.2</v>
      </c>
      <c r="F32" s="211">
        <f t="shared" si="0"/>
        <v>32.5</v>
      </c>
      <c r="G32" s="211">
        <f t="shared" si="0"/>
        <v>13.7</v>
      </c>
      <c r="H32" s="211">
        <f t="shared" si="0"/>
        <v>3.9</v>
      </c>
      <c r="I32" s="211">
        <f t="shared" si="0"/>
        <v>1.2</v>
      </c>
      <c r="J32" s="364">
        <f t="shared" si="0"/>
        <v>0.1</v>
      </c>
    </row>
    <row r="33" spans="1:11" x14ac:dyDescent="0.2">
      <c r="A33" s="463" t="s">
        <v>144</v>
      </c>
      <c r="B33" s="189">
        <v>1990</v>
      </c>
      <c r="C33" s="211">
        <v>100</v>
      </c>
      <c r="D33" s="211">
        <f t="shared" ref="D33:J33" si="1">D10/$C$10*100</f>
        <v>8</v>
      </c>
      <c r="E33" s="211">
        <f t="shared" si="1"/>
        <v>36.4</v>
      </c>
      <c r="F33" s="211">
        <f t="shared" si="1"/>
        <v>29.3</v>
      </c>
      <c r="G33" s="211">
        <f t="shared" si="1"/>
        <v>17.399999999999999</v>
      </c>
      <c r="H33" s="211">
        <f t="shared" si="1"/>
        <v>7.3</v>
      </c>
      <c r="I33" s="211">
        <f t="shared" si="1"/>
        <v>1.5</v>
      </c>
      <c r="J33" s="364">
        <f t="shared" si="1"/>
        <v>0.1</v>
      </c>
    </row>
    <row r="34" spans="1:11" x14ac:dyDescent="0.2">
      <c r="A34" s="20"/>
      <c r="B34" s="189">
        <v>2000</v>
      </c>
      <c r="C34" s="211">
        <v>100</v>
      </c>
      <c r="D34" s="211">
        <f t="shared" ref="D34:J34" si="2">D11/$C$11*100</f>
        <v>7.3</v>
      </c>
      <c r="E34" s="211">
        <f t="shared" si="2"/>
        <v>33.700000000000003</v>
      </c>
      <c r="F34" s="211">
        <f t="shared" si="2"/>
        <v>33.6</v>
      </c>
      <c r="G34" s="211">
        <f t="shared" si="2"/>
        <v>16.100000000000001</v>
      </c>
      <c r="H34" s="211">
        <f t="shared" si="2"/>
        <v>7.2</v>
      </c>
      <c r="I34" s="211">
        <f t="shared" si="2"/>
        <v>2</v>
      </c>
      <c r="J34" s="364">
        <f t="shared" si="2"/>
        <v>0.1</v>
      </c>
    </row>
    <row r="35" spans="1:11" x14ac:dyDescent="0.2">
      <c r="A35" s="20"/>
      <c r="B35" s="16">
        <v>2010</v>
      </c>
      <c r="C35" s="211">
        <v>100</v>
      </c>
      <c r="D35" s="211">
        <f t="shared" ref="D35:J35" si="3">D12/$C$12*100</f>
        <v>4.5</v>
      </c>
      <c r="E35" s="211">
        <f t="shared" si="3"/>
        <v>19.3</v>
      </c>
      <c r="F35" s="211">
        <f t="shared" si="3"/>
        <v>36.9</v>
      </c>
      <c r="G35" s="211">
        <f t="shared" si="3"/>
        <v>27.4</v>
      </c>
      <c r="H35" s="211">
        <f t="shared" si="3"/>
        <v>10</v>
      </c>
      <c r="I35" s="211">
        <f t="shared" si="3"/>
        <v>1.7</v>
      </c>
      <c r="J35" s="364">
        <f t="shared" si="3"/>
        <v>0.1</v>
      </c>
    </row>
    <row r="36" spans="1:11" s="176" customFormat="1" x14ac:dyDescent="0.2">
      <c r="A36" s="362"/>
      <c r="B36" s="189">
        <v>2017</v>
      </c>
      <c r="C36" s="211">
        <v>100</v>
      </c>
      <c r="D36" s="211">
        <v>2.5</v>
      </c>
      <c r="E36" s="211">
        <v>13.9</v>
      </c>
      <c r="F36" s="211">
        <v>33</v>
      </c>
      <c r="G36" s="211">
        <v>33.6</v>
      </c>
      <c r="H36" s="211">
        <v>14.3</v>
      </c>
      <c r="I36" s="211">
        <v>2.6</v>
      </c>
      <c r="J36" s="364">
        <v>0.1</v>
      </c>
      <c r="K36" s="175"/>
    </row>
    <row r="37" spans="1:11" s="176" customFormat="1" x14ac:dyDescent="0.2">
      <c r="A37" s="362"/>
      <c r="B37" s="222">
        <v>2018</v>
      </c>
      <c r="C37" s="231">
        <v>100</v>
      </c>
      <c r="D37" s="231">
        <v>2.4</v>
      </c>
      <c r="E37" s="231">
        <v>13.3</v>
      </c>
      <c r="F37" s="231">
        <v>32.799999999999997</v>
      </c>
      <c r="G37" s="231">
        <v>33.200000000000003</v>
      </c>
      <c r="H37" s="231">
        <v>15.3</v>
      </c>
      <c r="I37" s="231">
        <v>2.9</v>
      </c>
      <c r="J37" s="365">
        <v>0.1</v>
      </c>
      <c r="K37" s="175"/>
    </row>
    <row r="38" spans="1:11" x14ac:dyDescent="0.2">
      <c r="A38" s="360"/>
      <c r="B38" s="361"/>
      <c r="C38" s="211"/>
      <c r="D38" s="211"/>
      <c r="E38" s="211"/>
      <c r="F38" s="211"/>
      <c r="G38" s="211"/>
      <c r="H38" s="211"/>
      <c r="I38" s="211"/>
      <c r="J38" s="364"/>
    </row>
    <row r="39" spans="1:11" x14ac:dyDescent="0.2">
      <c r="A39" s="30" t="s">
        <v>179</v>
      </c>
      <c r="B39" s="189">
        <v>1980</v>
      </c>
      <c r="C39" s="211">
        <v>100</v>
      </c>
      <c r="D39" s="211">
        <f t="shared" ref="D39:I39" si="4">D16/$C$16*100</f>
        <v>5.6</v>
      </c>
      <c r="E39" s="211">
        <f t="shared" si="4"/>
        <v>40.700000000000003</v>
      </c>
      <c r="F39" s="211">
        <f t="shared" si="4"/>
        <v>34.9</v>
      </c>
      <c r="G39" s="211">
        <f t="shared" si="4"/>
        <v>14.4</v>
      </c>
      <c r="H39" s="211">
        <f t="shared" si="4"/>
        <v>3.6</v>
      </c>
      <c r="I39" s="211">
        <f t="shared" si="4"/>
        <v>0.9</v>
      </c>
      <c r="J39" s="364">
        <f>J15/$C$16*100</f>
        <v>0</v>
      </c>
    </row>
    <row r="40" spans="1:11" x14ac:dyDescent="0.2">
      <c r="A40" s="464" t="s">
        <v>356</v>
      </c>
      <c r="B40" s="189">
        <v>1990</v>
      </c>
      <c r="C40" s="211">
        <v>100</v>
      </c>
      <c r="D40" s="211">
        <f t="shared" ref="D40:I40" si="5">D17/$C$17*100</f>
        <v>8.1</v>
      </c>
      <c r="E40" s="211">
        <f t="shared" si="5"/>
        <v>34.1</v>
      </c>
      <c r="F40" s="211">
        <f t="shared" si="5"/>
        <v>29.5</v>
      </c>
      <c r="G40" s="211">
        <f t="shared" si="5"/>
        <v>18.8</v>
      </c>
      <c r="H40" s="211">
        <f t="shared" si="5"/>
        <v>8</v>
      </c>
      <c r="I40" s="211">
        <f t="shared" si="5"/>
        <v>1.6</v>
      </c>
      <c r="J40" s="364">
        <f>J16/$C$17*100</f>
        <v>0.1</v>
      </c>
    </row>
    <row r="41" spans="1:11" x14ac:dyDescent="0.2">
      <c r="A41" s="20"/>
      <c r="B41" s="189">
        <v>2000</v>
      </c>
      <c r="C41" s="211">
        <v>100</v>
      </c>
      <c r="D41" s="211">
        <f t="shared" ref="D41:I41" si="6">D18/$C$18*100</f>
        <v>7.4</v>
      </c>
      <c r="E41" s="211">
        <f t="shared" si="6"/>
        <v>31.9</v>
      </c>
      <c r="F41" s="211">
        <f t="shared" si="6"/>
        <v>34.6</v>
      </c>
      <c r="G41" s="211">
        <f t="shared" si="6"/>
        <v>16.8</v>
      </c>
      <c r="H41" s="211">
        <f t="shared" si="6"/>
        <v>7.2</v>
      </c>
      <c r="I41" s="211">
        <f t="shared" si="6"/>
        <v>2</v>
      </c>
      <c r="J41" s="364">
        <f>J17/$C$18*100</f>
        <v>0.1</v>
      </c>
    </row>
    <row r="42" spans="1:11" x14ac:dyDescent="0.2">
      <c r="A42" s="20"/>
      <c r="B42" s="16">
        <v>2010</v>
      </c>
      <c r="C42" s="211">
        <v>100</v>
      </c>
      <c r="D42" s="211">
        <f t="shared" ref="D42:I42" si="7">D19/$C$19*100</f>
        <v>3.9</v>
      </c>
      <c r="E42" s="211">
        <f t="shared" si="7"/>
        <v>15.9</v>
      </c>
      <c r="F42" s="211">
        <f t="shared" si="7"/>
        <v>37</v>
      </c>
      <c r="G42" s="211">
        <f t="shared" si="7"/>
        <v>30.5</v>
      </c>
      <c r="H42" s="211">
        <f t="shared" si="7"/>
        <v>10.8</v>
      </c>
      <c r="I42" s="211">
        <f t="shared" si="7"/>
        <v>1.7</v>
      </c>
      <c r="J42" s="364">
        <f>J18/$C$19*100</f>
        <v>0.1</v>
      </c>
    </row>
    <row r="43" spans="1:11" x14ac:dyDescent="0.2">
      <c r="A43" s="362"/>
      <c r="B43" s="189">
        <v>2017</v>
      </c>
      <c r="C43" s="211">
        <v>100</v>
      </c>
      <c r="D43" s="211">
        <v>2.2000000000000002</v>
      </c>
      <c r="E43" s="211">
        <v>11.7</v>
      </c>
      <c r="F43" s="211">
        <v>31.3</v>
      </c>
      <c r="G43" s="211">
        <v>36.1</v>
      </c>
      <c r="H43" s="211">
        <v>15.7</v>
      </c>
      <c r="I43" s="211">
        <v>2.9</v>
      </c>
      <c r="J43" s="364">
        <v>0.1</v>
      </c>
    </row>
    <row r="44" spans="1:11" x14ac:dyDescent="0.2">
      <c r="A44" s="362"/>
      <c r="B44" s="222">
        <v>2018</v>
      </c>
      <c r="C44" s="231">
        <v>100</v>
      </c>
      <c r="D44" s="231">
        <v>2.2000000000000002</v>
      </c>
      <c r="E44" s="231">
        <v>11.3</v>
      </c>
      <c r="F44" s="231">
        <v>31</v>
      </c>
      <c r="G44" s="231">
        <v>35.700000000000003</v>
      </c>
      <c r="H44" s="231">
        <v>16.7</v>
      </c>
      <c r="I44" s="231">
        <v>3.1</v>
      </c>
      <c r="J44" s="365">
        <v>0.1</v>
      </c>
    </row>
    <row r="45" spans="1:11" x14ac:dyDescent="0.2">
      <c r="A45" s="360"/>
      <c r="B45" s="361"/>
      <c r="C45" s="211"/>
      <c r="D45" s="211"/>
      <c r="E45" s="211"/>
      <c r="F45" s="211"/>
      <c r="G45" s="211"/>
      <c r="H45" s="211"/>
      <c r="I45" s="211"/>
      <c r="J45" s="364"/>
    </row>
    <row r="46" spans="1:11" x14ac:dyDescent="0.2">
      <c r="A46" s="30" t="s">
        <v>180</v>
      </c>
      <c r="B46" s="189">
        <v>1980</v>
      </c>
      <c r="C46" s="211">
        <v>100</v>
      </c>
      <c r="D46" s="211">
        <f t="shared" ref="D46:J46" si="8">D23/$C$23*100</f>
        <v>7.4</v>
      </c>
      <c r="E46" s="211">
        <f t="shared" si="8"/>
        <v>44.1</v>
      </c>
      <c r="F46" s="211">
        <f t="shared" si="8"/>
        <v>29.6</v>
      </c>
      <c r="G46" s="211">
        <f t="shared" si="8"/>
        <v>12.9</v>
      </c>
      <c r="H46" s="211">
        <f t="shared" si="8"/>
        <v>4.3</v>
      </c>
      <c r="I46" s="211">
        <f t="shared" si="8"/>
        <v>1.5</v>
      </c>
      <c r="J46" s="364">
        <f t="shared" si="8"/>
        <v>0.1</v>
      </c>
    </row>
    <row r="47" spans="1:11" x14ac:dyDescent="0.2">
      <c r="A47" s="464" t="s">
        <v>357</v>
      </c>
      <c r="B47" s="189">
        <v>1990</v>
      </c>
      <c r="C47" s="211">
        <v>100</v>
      </c>
      <c r="D47" s="211">
        <f t="shared" ref="D47:J47" si="9">D24/$C$24*100</f>
        <v>8</v>
      </c>
      <c r="E47" s="211">
        <f t="shared" si="9"/>
        <v>39.1</v>
      </c>
      <c r="F47" s="211">
        <f t="shared" si="9"/>
        <v>29.1</v>
      </c>
      <c r="G47" s="211">
        <f t="shared" si="9"/>
        <v>15.7</v>
      </c>
      <c r="H47" s="211">
        <f t="shared" si="9"/>
        <v>6.5</v>
      </c>
      <c r="I47" s="211">
        <f t="shared" si="9"/>
        <v>1.5</v>
      </c>
      <c r="J47" s="364">
        <f t="shared" si="9"/>
        <v>0.1</v>
      </c>
    </row>
    <row r="48" spans="1:11" x14ac:dyDescent="0.2">
      <c r="A48" s="20"/>
      <c r="B48" s="189">
        <v>2000</v>
      </c>
      <c r="C48" s="211">
        <v>100</v>
      </c>
      <c r="D48" s="211">
        <f t="shared" ref="D48:J48" si="10">D25/$C$25*100</f>
        <v>7.3</v>
      </c>
      <c r="E48" s="211">
        <f t="shared" si="10"/>
        <v>35.9</v>
      </c>
      <c r="F48" s="211">
        <f t="shared" si="10"/>
        <v>32.4</v>
      </c>
      <c r="G48" s="211">
        <f t="shared" si="10"/>
        <v>15.3</v>
      </c>
      <c r="H48" s="211">
        <f t="shared" si="10"/>
        <v>7.2</v>
      </c>
      <c r="I48" s="211">
        <f t="shared" si="10"/>
        <v>1.9</v>
      </c>
      <c r="J48" s="364">
        <f t="shared" si="10"/>
        <v>0.1</v>
      </c>
    </row>
    <row r="49" spans="1:10" x14ac:dyDescent="0.2">
      <c r="A49" s="20"/>
      <c r="B49" s="16">
        <v>2010</v>
      </c>
      <c r="C49" s="211">
        <v>100</v>
      </c>
      <c r="D49" s="211">
        <f t="shared" ref="D49:J49" si="11">D26/$C$26*100</f>
        <v>5.3</v>
      </c>
      <c r="E49" s="211">
        <f t="shared" si="11"/>
        <v>24.1</v>
      </c>
      <c r="F49" s="211">
        <f t="shared" si="11"/>
        <v>36.799999999999997</v>
      </c>
      <c r="G49" s="211">
        <f t="shared" si="11"/>
        <v>23.1</v>
      </c>
      <c r="H49" s="211">
        <f t="shared" si="11"/>
        <v>8.9</v>
      </c>
      <c r="I49" s="211">
        <f t="shared" si="11"/>
        <v>1.7</v>
      </c>
      <c r="J49" s="364">
        <f t="shared" si="11"/>
        <v>0.1</v>
      </c>
    </row>
    <row r="50" spans="1:10" x14ac:dyDescent="0.2">
      <c r="A50" s="20"/>
      <c r="B50" s="189">
        <v>2017</v>
      </c>
      <c r="C50" s="211">
        <v>100</v>
      </c>
      <c r="D50" s="211">
        <v>2.9</v>
      </c>
      <c r="E50" s="211">
        <v>17</v>
      </c>
      <c r="F50" s="211">
        <v>35.299999999999997</v>
      </c>
      <c r="G50" s="211">
        <v>29.9</v>
      </c>
      <c r="H50" s="211">
        <v>12.4</v>
      </c>
      <c r="I50" s="211">
        <v>2.2999999999999998</v>
      </c>
      <c r="J50" s="364">
        <v>0.1</v>
      </c>
    </row>
    <row r="51" spans="1:10" x14ac:dyDescent="0.2">
      <c r="B51" s="222">
        <v>2018</v>
      </c>
      <c r="C51" s="231">
        <v>100</v>
      </c>
      <c r="D51" s="231">
        <v>2.7</v>
      </c>
      <c r="E51" s="231">
        <v>16.3</v>
      </c>
      <c r="F51" s="231">
        <v>35.299999999999997</v>
      </c>
      <c r="G51" s="231">
        <v>29.6</v>
      </c>
      <c r="H51" s="231">
        <v>13.4</v>
      </c>
      <c r="I51" s="231">
        <v>2.6</v>
      </c>
      <c r="J51" s="365">
        <v>0.1</v>
      </c>
    </row>
  </sheetData>
  <mergeCells count="5">
    <mergeCell ref="D4:J4"/>
    <mergeCell ref="C4:C5"/>
    <mergeCell ref="A4:B5"/>
    <mergeCell ref="A30:J30"/>
    <mergeCell ref="A7:J7"/>
  </mergeCells>
  <phoneticPr fontId="2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T60"/>
  <sheetViews>
    <sheetView workbookViewId="0">
      <pane ySplit="5" topLeftCell="A33" activePane="bottomLeft" state="frozen"/>
      <selection activeCell="E2" sqref="E2"/>
      <selection pane="bottomLeft" activeCell="A2" sqref="A2"/>
    </sheetView>
  </sheetViews>
  <sheetFormatPr defaultRowHeight="12.75" x14ac:dyDescent="0.2"/>
  <cols>
    <col min="1" max="1" width="24" style="8" customWidth="1"/>
    <col min="2" max="2" width="8" style="6" customWidth="1"/>
    <col min="3" max="4" width="7.140625" style="6" customWidth="1"/>
    <col min="5" max="6" width="8" style="6" customWidth="1"/>
    <col min="7" max="7" width="7.140625" style="6" customWidth="1"/>
    <col min="8" max="9" width="8" style="6" customWidth="1"/>
    <col min="10" max="10" width="9.140625" style="8"/>
    <col min="11" max="16384" width="9.140625" style="6"/>
  </cols>
  <sheetData>
    <row r="1" spans="1:20" x14ac:dyDescent="0.2">
      <c r="A1" s="357" t="s">
        <v>239</v>
      </c>
    </row>
    <row r="2" spans="1:20" x14ac:dyDescent="0.2">
      <c r="A2" s="474" t="s">
        <v>230</v>
      </c>
    </row>
    <row r="4" spans="1:20" ht="18.75" customHeight="1" x14ac:dyDescent="0.2">
      <c r="A4" s="571" t="s">
        <v>372</v>
      </c>
      <c r="B4" s="575" t="s">
        <v>373</v>
      </c>
      <c r="C4" s="588" t="s">
        <v>374</v>
      </c>
      <c r="D4" s="592"/>
      <c r="E4" s="592"/>
      <c r="F4" s="592"/>
      <c r="G4" s="592"/>
      <c r="H4" s="592"/>
      <c r="I4" s="592"/>
      <c r="J4" s="568" t="s">
        <v>377</v>
      </c>
    </row>
    <row r="5" spans="1:20" ht="64.5" customHeight="1" x14ac:dyDescent="0.2">
      <c r="A5" s="573"/>
      <c r="B5" s="591"/>
      <c r="C5" s="55" t="s">
        <v>375</v>
      </c>
      <c r="D5" s="12" t="s">
        <v>102</v>
      </c>
      <c r="E5" s="12" t="s">
        <v>87</v>
      </c>
      <c r="F5" s="12" t="s">
        <v>88</v>
      </c>
      <c r="G5" s="12" t="s">
        <v>89</v>
      </c>
      <c r="H5" s="12" t="s">
        <v>90</v>
      </c>
      <c r="I5" s="56" t="s">
        <v>376</v>
      </c>
      <c r="J5" s="574"/>
    </row>
    <row r="6" spans="1:20" ht="27.6" customHeight="1" x14ac:dyDescent="0.2">
      <c r="A6" s="140" t="s">
        <v>378</v>
      </c>
      <c r="B6" s="62">
        <v>388178</v>
      </c>
      <c r="C6" s="62">
        <v>9224</v>
      </c>
      <c r="D6" s="62">
        <v>51745</v>
      </c>
      <c r="E6" s="62">
        <v>127208</v>
      </c>
      <c r="F6" s="62">
        <v>128762</v>
      </c>
      <c r="G6" s="62">
        <v>59546</v>
      </c>
      <c r="H6" s="62">
        <v>11210</v>
      </c>
      <c r="I6" s="358">
        <v>483</v>
      </c>
      <c r="J6" s="359">
        <v>30.2</v>
      </c>
      <c r="M6" s="2"/>
      <c r="N6" s="2"/>
      <c r="O6" s="2"/>
      <c r="P6" s="2"/>
      <c r="Q6" s="2"/>
      <c r="R6" s="2"/>
      <c r="S6" s="2"/>
      <c r="T6" s="2"/>
    </row>
    <row r="7" spans="1:20" ht="12.75" customHeight="1" x14ac:dyDescent="0.2">
      <c r="A7" s="139" t="s">
        <v>1</v>
      </c>
      <c r="B7" s="21">
        <v>27790</v>
      </c>
      <c r="C7" s="21">
        <v>736</v>
      </c>
      <c r="D7" s="21">
        <v>3694</v>
      </c>
      <c r="E7" s="21">
        <v>8602</v>
      </c>
      <c r="F7" s="21">
        <v>9395</v>
      </c>
      <c r="G7" s="21">
        <v>4552</v>
      </c>
      <c r="H7" s="21">
        <v>784</v>
      </c>
      <c r="I7" s="21">
        <v>27</v>
      </c>
      <c r="J7" s="18">
        <v>30.4</v>
      </c>
    </row>
    <row r="8" spans="1:20" ht="12.75" customHeight="1" x14ac:dyDescent="0.2">
      <c r="A8" s="139" t="s">
        <v>2</v>
      </c>
      <c r="B8" s="21">
        <v>19866</v>
      </c>
      <c r="C8" s="21">
        <v>678</v>
      </c>
      <c r="D8" s="21">
        <v>3310</v>
      </c>
      <c r="E8" s="21">
        <v>6688</v>
      </c>
      <c r="F8" s="21">
        <v>5982</v>
      </c>
      <c r="G8" s="21">
        <v>2683</v>
      </c>
      <c r="H8" s="21">
        <v>498</v>
      </c>
      <c r="I8" s="21">
        <v>27</v>
      </c>
      <c r="J8" s="18">
        <v>29.5</v>
      </c>
    </row>
    <row r="9" spans="1:20" ht="12.75" customHeight="1" x14ac:dyDescent="0.2">
      <c r="A9" s="139" t="s">
        <v>3</v>
      </c>
      <c r="B9" s="21">
        <v>20101</v>
      </c>
      <c r="C9" s="21">
        <v>455</v>
      </c>
      <c r="D9" s="21">
        <v>2658</v>
      </c>
      <c r="E9" s="21">
        <v>6686</v>
      </c>
      <c r="F9" s="21">
        <v>6610</v>
      </c>
      <c r="G9" s="21">
        <v>3055</v>
      </c>
      <c r="H9" s="21">
        <v>610</v>
      </c>
      <c r="I9" s="21">
        <v>27</v>
      </c>
      <c r="J9" s="18">
        <v>30.2</v>
      </c>
    </row>
    <row r="10" spans="1:20" ht="12.75" customHeight="1" x14ac:dyDescent="0.2">
      <c r="A10" s="139" t="s">
        <v>4</v>
      </c>
      <c r="B10" s="21">
        <v>9467</v>
      </c>
      <c r="C10" s="21">
        <v>329</v>
      </c>
      <c r="D10" s="21">
        <v>1606</v>
      </c>
      <c r="E10" s="21">
        <v>2999</v>
      </c>
      <c r="F10" s="21">
        <v>2931</v>
      </c>
      <c r="G10" s="21">
        <v>1354</v>
      </c>
      <c r="H10" s="21">
        <v>240</v>
      </c>
      <c r="I10" s="21">
        <v>8</v>
      </c>
      <c r="J10" s="18">
        <v>29.7</v>
      </c>
    </row>
    <row r="11" spans="1:20" ht="12.75" customHeight="1" x14ac:dyDescent="0.2">
      <c r="A11" s="139" t="s">
        <v>5</v>
      </c>
      <c r="B11" s="21">
        <v>23017</v>
      </c>
      <c r="C11" s="21">
        <v>475</v>
      </c>
      <c r="D11" s="21">
        <v>2995</v>
      </c>
      <c r="E11" s="21">
        <v>7529</v>
      </c>
      <c r="F11" s="21">
        <v>7709</v>
      </c>
      <c r="G11" s="21">
        <v>3644</v>
      </c>
      <c r="H11" s="21">
        <v>646</v>
      </c>
      <c r="I11" s="21">
        <v>19</v>
      </c>
      <c r="J11" s="18">
        <v>30.3</v>
      </c>
    </row>
    <row r="12" spans="1:20" ht="12.75" customHeight="1" x14ac:dyDescent="0.2">
      <c r="A12" s="139" t="s">
        <v>6</v>
      </c>
      <c r="B12" s="21">
        <v>37864</v>
      </c>
      <c r="C12" s="21">
        <v>631</v>
      </c>
      <c r="D12" s="21">
        <v>4443</v>
      </c>
      <c r="E12" s="21">
        <v>12668</v>
      </c>
      <c r="F12" s="21">
        <v>12970</v>
      </c>
      <c r="G12" s="21">
        <v>5997</v>
      </c>
      <c r="H12" s="21">
        <v>1114</v>
      </c>
      <c r="I12" s="21">
        <v>41</v>
      </c>
      <c r="J12" s="18">
        <v>30.4</v>
      </c>
    </row>
    <row r="13" spans="1:20" ht="12.75" customHeight="1" x14ac:dyDescent="0.2">
      <c r="A13" s="139" t="s">
        <v>7</v>
      </c>
      <c r="B13" s="21">
        <v>60485</v>
      </c>
      <c r="C13" s="21">
        <v>1012</v>
      </c>
      <c r="D13" s="21">
        <v>6187</v>
      </c>
      <c r="E13" s="21">
        <v>18402</v>
      </c>
      <c r="F13" s="21">
        <v>21894</v>
      </c>
      <c r="G13" s="21">
        <v>10759</v>
      </c>
      <c r="H13" s="21">
        <v>2126</v>
      </c>
      <c r="I13" s="21">
        <v>105</v>
      </c>
      <c r="J13" s="18">
        <v>31</v>
      </c>
    </row>
    <row r="14" spans="1:20" ht="12.75" customHeight="1" x14ac:dyDescent="0.2">
      <c r="A14" s="139" t="s">
        <v>8</v>
      </c>
      <c r="B14" s="21">
        <v>8596</v>
      </c>
      <c r="C14" s="21">
        <v>252</v>
      </c>
      <c r="D14" s="21">
        <v>1233</v>
      </c>
      <c r="E14" s="21">
        <v>3008</v>
      </c>
      <c r="F14" s="21">
        <v>2717</v>
      </c>
      <c r="G14" s="21">
        <v>1136</v>
      </c>
      <c r="H14" s="21">
        <v>236</v>
      </c>
      <c r="I14" s="21">
        <v>14</v>
      </c>
      <c r="J14" s="18">
        <v>29.7</v>
      </c>
    </row>
    <row r="15" spans="1:20" ht="12.75" customHeight="1" x14ac:dyDescent="0.2">
      <c r="A15" s="139" t="s">
        <v>9</v>
      </c>
      <c r="B15" s="21">
        <v>21533</v>
      </c>
      <c r="C15" s="21">
        <v>402</v>
      </c>
      <c r="D15" s="21">
        <v>2738</v>
      </c>
      <c r="E15" s="21">
        <v>7284</v>
      </c>
      <c r="F15" s="21">
        <v>7085</v>
      </c>
      <c r="G15" s="21">
        <v>3298</v>
      </c>
      <c r="H15" s="21">
        <v>698</v>
      </c>
      <c r="I15" s="21">
        <v>28</v>
      </c>
      <c r="J15" s="18">
        <v>30.2</v>
      </c>
    </row>
    <row r="16" spans="1:20" ht="12.75" customHeight="1" x14ac:dyDescent="0.2">
      <c r="A16" s="139" t="s">
        <v>10</v>
      </c>
      <c r="B16" s="21">
        <v>11790</v>
      </c>
      <c r="C16" s="21">
        <v>243</v>
      </c>
      <c r="D16" s="21">
        <v>1452</v>
      </c>
      <c r="E16" s="21">
        <v>4007</v>
      </c>
      <c r="F16" s="21">
        <v>4033</v>
      </c>
      <c r="G16" s="21">
        <v>1732</v>
      </c>
      <c r="H16" s="21">
        <v>309</v>
      </c>
      <c r="I16" s="21">
        <v>14</v>
      </c>
      <c r="J16" s="18">
        <v>30.2</v>
      </c>
    </row>
    <row r="17" spans="1:10" ht="12.75" customHeight="1" x14ac:dyDescent="0.2">
      <c r="A17" s="139" t="s">
        <v>11</v>
      </c>
      <c r="B17" s="21">
        <v>26498</v>
      </c>
      <c r="C17" s="21">
        <v>768</v>
      </c>
      <c r="D17" s="21">
        <v>4106</v>
      </c>
      <c r="E17" s="21">
        <v>8787</v>
      </c>
      <c r="F17" s="21">
        <v>8339</v>
      </c>
      <c r="G17" s="21">
        <v>3748</v>
      </c>
      <c r="H17" s="21">
        <v>718</v>
      </c>
      <c r="I17" s="21">
        <v>32</v>
      </c>
      <c r="J17" s="18">
        <v>29.8</v>
      </c>
    </row>
    <row r="18" spans="1:10" ht="12.75" customHeight="1" x14ac:dyDescent="0.2">
      <c r="A18" s="139" t="s">
        <v>12</v>
      </c>
      <c r="B18" s="21">
        <v>42596</v>
      </c>
      <c r="C18" s="21">
        <v>1014</v>
      </c>
      <c r="D18" s="21">
        <v>5600</v>
      </c>
      <c r="E18" s="21">
        <v>14252</v>
      </c>
      <c r="F18" s="21">
        <v>14155</v>
      </c>
      <c r="G18" s="21">
        <v>6378</v>
      </c>
      <c r="H18" s="21">
        <v>1147</v>
      </c>
      <c r="I18" s="21">
        <v>50</v>
      </c>
      <c r="J18" s="18">
        <v>30.1</v>
      </c>
    </row>
    <row r="19" spans="1:10" ht="12.75" customHeight="1" x14ac:dyDescent="0.2">
      <c r="A19" s="139" t="s">
        <v>13</v>
      </c>
      <c r="B19" s="21">
        <v>10721</v>
      </c>
      <c r="C19" s="21">
        <v>216</v>
      </c>
      <c r="D19" s="21">
        <v>1433</v>
      </c>
      <c r="E19" s="21">
        <v>3775</v>
      </c>
      <c r="F19" s="21">
        <v>3457</v>
      </c>
      <c r="G19" s="21">
        <v>1546</v>
      </c>
      <c r="H19" s="21">
        <v>281</v>
      </c>
      <c r="I19" s="21">
        <v>13</v>
      </c>
      <c r="J19" s="18">
        <v>29.9</v>
      </c>
    </row>
    <row r="20" spans="1:10" ht="12.75" customHeight="1" x14ac:dyDescent="0.2">
      <c r="A20" s="139" t="s">
        <v>14</v>
      </c>
      <c r="B20" s="21">
        <v>13687</v>
      </c>
      <c r="C20" s="21">
        <v>517</v>
      </c>
      <c r="D20" s="21">
        <v>2267</v>
      </c>
      <c r="E20" s="21">
        <v>4435</v>
      </c>
      <c r="F20" s="21">
        <v>4167</v>
      </c>
      <c r="G20" s="21">
        <v>1914</v>
      </c>
      <c r="H20" s="21">
        <v>363</v>
      </c>
      <c r="I20" s="21">
        <v>24</v>
      </c>
      <c r="J20" s="18">
        <v>29.6</v>
      </c>
    </row>
    <row r="21" spans="1:10" ht="12.75" customHeight="1" x14ac:dyDescent="0.2">
      <c r="A21" s="139" t="s">
        <v>15</v>
      </c>
      <c r="B21" s="21">
        <v>38778</v>
      </c>
      <c r="C21" s="21">
        <v>921</v>
      </c>
      <c r="D21" s="21">
        <v>5484</v>
      </c>
      <c r="E21" s="21">
        <v>13346</v>
      </c>
      <c r="F21" s="21">
        <v>12468</v>
      </c>
      <c r="G21" s="21">
        <v>5533</v>
      </c>
      <c r="H21" s="21">
        <v>994</v>
      </c>
      <c r="I21" s="21">
        <v>32</v>
      </c>
      <c r="J21" s="18">
        <v>29.9</v>
      </c>
    </row>
    <row r="22" spans="1:10" ht="12.75" customHeight="1" x14ac:dyDescent="0.2">
      <c r="A22" s="139" t="s">
        <v>16</v>
      </c>
      <c r="B22" s="21">
        <v>15389</v>
      </c>
      <c r="C22" s="21">
        <v>575</v>
      </c>
      <c r="D22" s="21">
        <v>2539</v>
      </c>
      <c r="E22" s="21">
        <v>4740</v>
      </c>
      <c r="F22" s="21">
        <v>4850</v>
      </c>
      <c r="G22" s="21">
        <v>2217</v>
      </c>
      <c r="H22" s="21">
        <v>446</v>
      </c>
      <c r="I22" s="21">
        <v>22</v>
      </c>
      <c r="J22" s="18">
        <v>29.9</v>
      </c>
    </row>
    <row r="23" spans="1:10" ht="22.9" customHeight="1" x14ac:dyDescent="0.2">
      <c r="A23" s="140" t="s">
        <v>379</v>
      </c>
      <c r="B23" s="62">
        <v>228714</v>
      </c>
      <c r="C23" s="62">
        <v>4971</v>
      </c>
      <c r="D23" s="62">
        <v>25801</v>
      </c>
      <c r="E23" s="62">
        <v>70850</v>
      </c>
      <c r="F23" s="62">
        <v>81596</v>
      </c>
      <c r="G23" s="62">
        <v>38165</v>
      </c>
      <c r="H23" s="62">
        <v>7045</v>
      </c>
      <c r="I23" s="62">
        <v>286</v>
      </c>
      <c r="J23" s="359">
        <v>30.7</v>
      </c>
    </row>
    <row r="24" spans="1:10" ht="12.75" customHeight="1" x14ac:dyDescent="0.2">
      <c r="A24" s="139" t="s">
        <v>1</v>
      </c>
      <c r="B24" s="21">
        <v>18877</v>
      </c>
      <c r="C24" s="21">
        <v>459</v>
      </c>
      <c r="D24" s="21">
        <v>2238</v>
      </c>
      <c r="E24" s="21">
        <v>5729</v>
      </c>
      <c r="F24" s="21">
        <v>6722</v>
      </c>
      <c r="G24" s="21">
        <v>3200</v>
      </c>
      <c r="H24" s="21">
        <v>511</v>
      </c>
      <c r="I24" s="21">
        <v>18</v>
      </c>
      <c r="J24" s="18">
        <v>30.7</v>
      </c>
    </row>
    <row r="25" spans="1:10" ht="12.75" customHeight="1" x14ac:dyDescent="0.2">
      <c r="A25" s="139" t="s">
        <v>2</v>
      </c>
      <c r="B25" s="21">
        <v>11211</v>
      </c>
      <c r="C25" s="21">
        <v>359</v>
      </c>
      <c r="D25" s="21">
        <v>1663</v>
      </c>
      <c r="E25" s="21">
        <v>3677</v>
      </c>
      <c r="F25" s="21">
        <v>3633</v>
      </c>
      <c r="G25" s="21">
        <v>1581</v>
      </c>
      <c r="H25" s="21">
        <v>285</v>
      </c>
      <c r="I25" s="21">
        <v>13</v>
      </c>
      <c r="J25" s="18">
        <v>29.9</v>
      </c>
    </row>
    <row r="26" spans="1:10" ht="12.75" customHeight="1" x14ac:dyDescent="0.2">
      <c r="A26" s="139" t="s">
        <v>3</v>
      </c>
      <c r="B26" s="21">
        <v>9113</v>
      </c>
      <c r="C26" s="21">
        <v>177</v>
      </c>
      <c r="D26" s="21">
        <v>952</v>
      </c>
      <c r="E26" s="21">
        <v>2841</v>
      </c>
      <c r="F26" s="21">
        <v>3293</v>
      </c>
      <c r="G26" s="21">
        <v>1533</v>
      </c>
      <c r="H26" s="21">
        <v>304</v>
      </c>
      <c r="I26" s="21">
        <v>13</v>
      </c>
      <c r="J26" s="18">
        <v>30.8</v>
      </c>
    </row>
    <row r="27" spans="1:10" ht="12.75" customHeight="1" x14ac:dyDescent="0.2">
      <c r="A27" s="139" t="s">
        <v>4</v>
      </c>
      <c r="B27" s="21">
        <v>6158</v>
      </c>
      <c r="C27" s="21">
        <v>179</v>
      </c>
      <c r="D27" s="21">
        <v>927</v>
      </c>
      <c r="E27" s="21">
        <v>1929</v>
      </c>
      <c r="F27" s="21">
        <v>2026</v>
      </c>
      <c r="G27" s="21">
        <v>933</v>
      </c>
      <c r="H27" s="21">
        <v>161</v>
      </c>
      <c r="I27" s="21">
        <v>3</v>
      </c>
      <c r="J27" s="18">
        <v>30.1</v>
      </c>
    </row>
    <row r="28" spans="1:10" ht="12.75" customHeight="1" x14ac:dyDescent="0.2">
      <c r="A28" s="139" t="s">
        <v>5</v>
      </c>
      <c r="B28" s="21">
        <v>14006</v>
      </c>
      <c r="C28" s="21">
        <v>277</v>
      </c>
      <c r="D28" s="21">
        <v>1610</v>
      </c>
      <c r="E28" s="21">
        <v>4320</v>
      </c>
      <c r="F28" s="21">
        <v>5007</v>
      </c>
      <c r="G28" s="21">
        <v>2364</v>
      </c>
      <c r="H28" s="21">
        <v>420</v>
      </c>
      <c r="I28" s="21">
        <v>8</v>
      </c>
      <c r="J28" s="18">
        <v>30.7</v>
      </c>
    </row>
    <row r="29" spans="1:10" ht="12.75" customHeight="1" x14ac:dyDescent="0.2">
      <c r="A29" s="139" t="s">
        <v>6</v>
      </c>
      <c r="B29" s="21">
        <v>17859</v>
      </c>
      <c r="C29" s="21">
        <v>257</v>
      </c>
      <c r="D29" s="21">
        <v>1518</v>
      </c>
      <c r="E29" s="21">
        <v>5390</v>
      </c>
      <c r="F29" s="21">
        <v>6919</v>
      </c>
      <c r="G29" s="21">
        <v>3184</v>
      </c>
      <c r="H29" s="21">
        <v>576</v>
      </c>
      <c r="I29" s="21">
        <v>15</v>
      </c>
      <c r="J29" s="18">
        <v>31.2</v>
      </c>
    </row>
    <row r="30" spans="1:10" ht="12.75" customHeight="1" x14ac:dyDescent="0.2">
      <c r="A30" s="139" t="s">
        <v>7</v>
      </c>
      <c r="B30" s="21">
        <v>39811</v>
      </c>
      <c r="C30" s="21">
        <v>541</v>
      </c>
      <c r="D30" s="21">
        <v>3125</v>
      </c>
      <c r="E30" s="21">
        <v>11005</v>
      </c>
      <c r="F30" s="21">
        <v>15607</v>
      </c>
      <c r="G30" s="21">
        <v>7903</v>
      </c>
      <c r="H30" s="21">
        <v>1548</v>
      </c>
      <c r="I30" s="21">
        <v>82</v>
      </c>
      <c r="J30" s="18">
        <v>31.6</v>
      </c>
    </row>
    <row r="31" spans="1:10" ht="12.75" customHeight="1" x14ac:dyDescent="0.2">
      <c r="A31" s="139" t="s">
        <v>8</v>
      </c>
      <c r="B31" s="21">
        <v>4532</v>
      </c>
      <c r="C31" s="21">
        <v>135</v>
      </c>
      <c r="D31" s="21">
        <v>594</v>
      </c>
      <c r="E31" s="21">
        <v>1508</v>
      </c>
      <c r="F31" s="21">
        <v>1497</v>
      </c>
      <c r="G31" s="21">
        <v>667</v>
      </c>
      <c r="H31" s="21">
        <v>123</v>
      </c>
      <c r="I31" s="21">
        <v>8</v>
      </c>
      <c r="J31" s="18">
        <v>30.1</v>
      </c>
    </row>
    <row r="32" spans="1:10" ht="12.75" customHeight="1" x14ac:dyDescent="0.2">
      <c r="A32" s="139" t="s">
        <v>9</v>
      </c>
      <c r="B32" s="21">
        <v>8343</v>
      </c>
      <c r="C32" s="21">
        <v>131</v>
      </c>
      <c r="D32" s="21">
        <v>832</v>
      </c>
      <c r="E32" s="21">
        <v>2532</v>
      </c>
      <c r="F32" s="21">
        <v>3084</v>
      </c>
      <c r="G32" s="21">
        <v>1451</v>
      </c>
      <c r="H32" s="21">
        <v>304</v>
      </c>
      <c r="I32" s="21">
        <v>9</v>
      </c>
      <c r="J32" s="18">
        <v>31</v>
      </c>
    </row>
    <row r="33" spans="1:10" ht="12.75" customHeight="1" x14ac:dyDescent="0.2">
      <c r="A33" s="139" t="s">
        <v>10</v>
      </c>
      <c r="B33" s="21">
        <v>7561</v>
      </c>
      <c r="C33" s="21">
        <v>144</v>
      </c>
      <c r="D33" s="21">
        <v>776</v>
      </c>
      <c r="E33" s="21">
        <v>2542</v>
      </c>
      <c r="F33" s="21">
        <v>2749</v>
      </c>
      <c r="G33" s="21">
        <v>1156</v>
      </c>
      <c r="H33" s="21">
        <v>186</v>
      </c>
      <c r="I33" s="21">
        <v>8</v>
      </c>
      <c r="J33" s="18">
        <v>30.5</v>
      </c>
    </row>
    <row r="34" spans="1:10" ht="12.75" customHeight="1" x14ac:dyDescent="0.2">
      <c r="A34" s="139" t="s">
        <v>11</v>
      </c>
      <c r="B34" s="21">
        <v>15788</v>
      </c>
      <c r="C34" s="21">
        <v>359</v>
      </c>
      <c r="D34" s="21">
        <v>1970</v>
      </c>
      <c r="E34" s="21">
        <v>5049</v>
      </c>
      <c r="F34" s="21">
        <v>5462</v>
      </c>
      <c r="G34" s="21">
        <v>2469</v>
      </c>
      <c r="H34" s="21">
        <v>457</v>
      </c>
      <c r="I34" s="21">
        <v>22</v>
      </c>
      <c r="J34" s="18">
        <v>30.4</v>
      </c>
    </row>
    <row r="35" spans="1:10" ht="12.75" customHeight="1" x14ac:dyDescent="0.2">
      <c r="A35" s="139" t="s">
        <v>12</v>
      </c>
      <c r="B35" s="21">
        <v>32121</v>
      </c>
      <c r="C35" s="21">
        <v>844</v>
      </c>
      <c r="D35" s="21">
        <v>4122</v>
      </c>
      <c r="E35" s="21">
        <v>10413</v>
      </c>
      <c r="F35" s="21">
        <v>10862</v>
      </c>
      <c r="G35" s="21">
        <v>4940</v>
      </c>
      <c r="H35" s="21">
        <v>899</v>
      </c>
      <c r="I35" s="21">
        <v>41</v>
      </c>
      <c r="J35" s="18">
        <v>30.3</v>
      </c>
    </row>
    <row r="36" spans="1:10" ht="12.75" customHeight="1" x14ac:dyDescent="0.2">
      <c r="A36" s="139" t="s">
        <v>13</v>
      </c>
      <c r="B36" s="21">
        <v>4447</v>
      </c>
      <c r="C36" s="21">
        <v>98</v>
      </c>
      <c r="D36" s="21">
        <v>451</v>
      </c>
      <c r="E36" s="21">
        <v>1411</v>
      </c>
      <c r="F36" s="21">
        <v>1591</v>
      </c>
      <c r="G36" s="21">
        <v>750</v>
      </c>
      <c r="H36" s="21">
        <v>141</v>
      </c>
      <c r="I36" s="21">
        <v>5</v>
      </c>
      <c r="J36" s="18">
        <v>30.8</v>
      </c>
    </row>
    <row r="37" spans="1:10" ht="12.75" customHeight="1" x14ac:dyDescent="0.2">
      <c r="A37" s="139" t="s">
        <v>14</v>
      </c>
      <c r="B37" s="21">
        <v>8401</v>
      </c>
      <c r="C37" s="21">
        <v>270</v>
      </c>
      <c r="D37" s="21">
        <v>1176</v>
      </c>
      <c r="E37" s="21">
        <v>2631</v>
      </c>
      <c r="F37" s="21">
        <v>2803</v>
      </c>
      <c r="G37" s="21">
        <v>1268</v>
      </c>
      <c r="H37" s="21">
        <v>239</v>
      </c>
      <c r="I37" s="21">
        <v>14</v>
      </c>
      <c r="J37" s="18">
        <v>30.2</v>
      </c>
    </row>
    <row r="38" spans="1:10" ht="12.75" customHeight="1" x14ac:dyDescent="0.2">
      <c r="A38" s="139" t="s">
        <v>15</v>
      </c>
      <c r="B38" s="21">
        <v>20144</v>
      </c>
      <c r="C38" s="21">
        <v>428</v>
      </c>
      <c r="D38" s="21">
        <v>2423</v>
      </c>
      <c r="E38" s="21">
        <v>6677</v>
      </c>
      <c r="F38" s="21">
        <v>6885</v>
      </c>
      <c r="G38" s="21">
        <v>3148</v>
      </c>
      <c r="H38" s="21">
        <v>565</v>
      </c>
      <c r="I38" s="21">
        <v>18</v>
      </c>
      <c r="J38" s="18">
        <v>30.4</v>
      </c>
    </row>
    <row r="39" spans="1:10" ht="12.75" customHeight="1" x14ac:dyDescent="0.2">
      <c r="A39" s="139" t="s">
        <v>16</v>
      </c>
      <c r="B39" s="21">
        <v>10342</v>
      </c>
      <c r="C39" s="21">
        <v>313</v>
      </c>
      <c r="D39" s="21">
        <v>1424</v>
      </c>
      <c r="E39" s="21">
        <v>3196</v>
      </c>
      <c r="F39" s="21">
        <v>3456</v>
      </c>
      <c r="G39" s="21">
        <v>1618</v>
      </c>
      <c r="H39" s="21">
        <v>326</v>
      </c>
      <c r="I39" s="21">
        <v>9</v>
      </c>
      <c r="J39" s="18">
        <v>30.3</v>
      </c>
    </row>
    <row r="40" spans="1:10" ht="22.9" customHeight="1" x14ac:dyDescent="0.2">
      <c r="A40" s="140" t="s">
        <v>380</v>
      </c>
      <c r="B40" s="62">
        <v>159464</v>
      </c>
      <c r="C40" s="62">
        <v>4253</v>
      </c>
      <c r="D40" s="62">
        <v>25944</v>
      </c>
      <c r="E40" s="62">
        <v>56358</v>
      </c>
      <c r="F40" s="62">
        <v>47166</v>
      </c>
      <c r="G40" s="62">
        <v>21381</v>
      </c>
      <c r="H40" s="62">
        <v>4165</v>
      </c>
      <c r="I40" s="62">
        <v>197</v>
      </c>
      <c r="J40" s="359">
        <v>29.4</v>
      </c>
    </row>
    <row r="41" spans="1:10" ht="12.75" customHeight="1" x14ac:dyDescent="0.2">
      <c r="A41" s="139" t="s">
        <v>1</v>
      </c>
      <c r="B41" s="21">
        <v>8913</v>
      </c>
      <c r="C41" s="21">
        <v>277</v>
      </c>
      <c r="D41" s="21">
        <v>1456</v>
      </c>
      <c r="E41" s="21">
        <v>2873</v>
      </c>
      <c r="F41" s="21">
        <v>2673</v>
      </c>
      <c r="G41" s="21">
        <v>1352</v>
      </c>
      <c r="H41" s="21">
        <v>273</v>
      </c>
      <c r="I41" s="21">
        <v>9</v>
      </c>
      <c r="J41" s="18">
        <v>29.7</v>
      </c>
    </row>
    <row r="42" spans="1:10" ht="12.75" customHeight="1" x14ac:dyDescent="0.2">
      <c r="A42" s="139" t="s">
        <v>2</v>
      </c>
      <c r="B42" s="21">
        <v>8655</v>
      </c>
      <c r="C42" s="21">
        <v>319</v>
      </c>
      <c r="D42" s="21">
        <v>1647</v>
      </c>
      <c r="E42" s="21">
        <v>3011</v>
      </c>
      <c r="F42" s="21">
        <v>2349</v>
      </c>
      <c r="G42" s="21">
        <v>1102</v>
      </c>
      <c r="H42" s="21">
        <v>213</v>
      </c>
      <c r="I42" s="21">
        <v>14</v>
      </c>
      <c r="J42" s="18">
        <v>29</v>
      </c>
    </row>
    <row r="43" spans="1:10" ht="12.75" customHeight="1" x14ac:dyDescent="0.2">
      <c r="A43" s="139" t="s">
        <v>3</v>
      </c>
      <c r="B43" s="21">
        <v>10988</v>
      </c>
      <c r="C43" s="21">
        <v>278</v>
      </c>
      <c r="D43" s="21">
        <v>1706</v>
      </c>
      <c r="E43" s="21">
        <v>3845</v>
      </c>
      <c r="F43" s="21">
        <v>3317</v>
      </c>
      <c r="G43" s="21">
        <v>1522</v>
      </c>
      <c r="H43" s="21">
        <v>306</v>
      </c>
      <c r="I43" s="21">
        <v>14</v>
      </c>
      <c r="J43" s="18">
        <v>29.6</v>
      </c>
    </row>
    <row r="44" spans="1:10" ht="12.75" customHeight="1" x14ac:dyDescent="0.2">
      <c r="A44" s="139" t="s">
        <v>4</v>
      </c>
      <c r="B44" s="21">
        <v>3309</v>
      </c>
      <c r="C44" s="21">
        <v>150</v>
      </c>
      <c r="D44" s="21">
        <v>679</v>
      </c>
      <c r="E44" s="21">
        <v>1070</v>
      </c>
      <c r="F44" s="21">
        <v>905</v>
      </c>
      <c r="G44" s="21">
        <v>421</v>
      </c>
      <c r="H44" s="21">
        <v>79</v>
      </c>
      <c r="I44" s="21">
        <v>5</v>
      </c>
      <c r="J44" s="18">
        <v>29</v>
      </c>
    </row>
    <row r="45" spans="1:10" ht="12.75" customHeight="1" x14ac:dyDescent="0.2">
      <c r="A45" s="139" t="s">
        <v>5</v>
      </c>
      <c r="B45" s="21">
        <v>9011</v>
      </c>
      <c r="C45" s="21">
        <v>198</v>
      </c>
      <c r="D45" s="21">
        <v>1385</v>
      </c>
      <c r="E45" s="21">
        <v>3209</v>
      </c>
      <c r="F45" s="21">
        <v>2702</v>
      </c>
      <c r="G45" s="21">
        <v>1280</v>
      </c>
      <c r="H45" s="21">
        <v>226</v>
      </c>
      <c r="I45" s="21">
        <v>11</v>
      </c>
      <c r="J45" s="18">
        <v>29.6</v>
      </c>
    </row>
    <row r="46" spans="1:10" ht="12.75" customHeight="1" x14ac:dyDescent="0.2">
      <c r="A46" s="139" t="s">
        <v>6</v>
      </c>
      <c r="B46" s="21">
        <v>20005</v>
      </c>
      <c r="C46" s="21">
        <v>374</v>
      </c>
      <c r="D46" s="21">
        <v>2925</v>
      </c>
      <c r="E46" s="21">
        <v>7278</v>
      </c>
      <c r="F46" s="21">
        <v>6051</v>
      </c>
      <c r="G46" s="21">
        <v>2813</v>
      </c>
      <c r="H46" s="21">
        <v>538</v>
      </c>
      <c r="I46" s="21">
        <v>26</v>
      </c>
      <c r="J46" s="18">
        <v>29.6</v>
      </c>
    </row>
    <row r="47" spans="1:10" ht="12.75" customHeight="1" x14ac:dyDescent="0.2">
      <c r="A47" s="139" t="s">
        <v>7</v>
      </c>
      <c r="B47" s="21">
        <v>20674</v>
      </c>
      <c r="C47" s="21">
        <v>471</v>
      </c>
      <c r="D47" s="21">
        <v>3062</v>
      </c>
      <c r="E47" s="21">
        <v>7397</v>
      </c>
      <c r="F47" s="21">
        <v>6287</v>
      </c>
      <c r="G47" s="21">
        <v>2856</v>
      </c>
      <c r="H47" s="21">
        <v>578</v>
      </c>
      <c r="I47" s="21">
        <v>23</v>
      </c>
      <c r="J47" s="18">
        <v>29.6</v>
      </c>
    </row>
    <row r="48" spans="1:10" ht="12.75" customHeight="1" x14ac:dyDescent="0.2">
      <c r="A48" s="139" t="s">
        <v>8</v>
      </c>
      <c r="B48" s="21">
        <v>4064</v>
      </c>
      <c r="C48" s="21">
        <v>117</v>
      </c>
      <c r="D48" s="21">
        <v>639</v>
      </c>
      <c r="E48" s="21">
        <v>1500</v>
      </c>
      <c r="F48" s="21">
        <v>1220</v>
      </c>
      <c r="G48" s="21">
        <v>469</v>
      </c>
      <c r="H48" s="21">
        <v>113</v>
      </c>
      <c r="I48" s="21">
        <v>6</v>
      </c>
      <c r="J48" s="18">
        <v>29.2</v>
      </c>
    </row>
    <row r="49" spans="1:10" ht="12.75" customHeight="1" x14ac:dyDescent="0.2">
      <c r="A49" s="139" t="s">
        <v>9</v>
      </c>
      <c r="B49" s="21">
        <v>13190</v>
      </c>
      <c r="C49" s="21">
        <v>271</v>
      </c>
      <c r="D49" s="21">
        <v>1906</v>
      </c>
      <c r="E49" s="21">
        <v>4752</v>
      </c>
      <c r="F49" s="21">
        <v>4001</v>
      </c>
      <c r="G49" s="21">
        <v>1847</v>
      </c>
      <c r="H49" s="21">
        <v>394</v>
      </c>
      <c r="I49" s="21">
        <v>19</v>
      </c>
      <c r="J49" s="18">
        <v>29.7</v>
      </c>
    </row>
    <row r="50" spans="1:10" ht="12.75" customHeight="1" x14ac:dyDescent="0.2">
      <c r="A50" s="139" t="s">
        <v>10</v>
      </c>
      <c r="B50" s="21">
        <v>4229</v>
      </c>
      <c r="C50" s="21">
        <v>99</v>
      </c>
      <c r="D50" s="21">
        <v>676</v>
      </c>
      <c r="E50" s="21">
        <v>1465</v>
      </c>
      <c r="F50" s="21">
        <v>1284</v>
      </c>
      <c r="G50" s="21">
        <v>576</v>
      </c>
      <c r="H50" s="21">
        <v>123</v>
      </c>
      <c r="I50" s="21">
        <v>6</v>
      </c>
      <c r="J50" s="18">
        <v>29.6</v>
      </c>
    </row>
    <row r="51" spans="1:10" ht="12.75" customHeight="1" x14ac:dyDescent="0.2">
      <c r="A51" s="139" t="s">
        <v>11</v>
      </c>
      <c r="B51" s="21">
        <v>10710</v>
      </c>
      <c r="C51" s="21">
        <v>409</v>
      </c>
      <c r="D51" s="21">
        <v>2136</v>
      </c>
      <c r="E51" s="21">
        <v>3738</v>
      </c>
      <c r="F51" s="21">
        <v>2877</v>
      </c>
      <c r="G51" s="21">
        <v>1279</v>
      </c>
      <c r="H51" s="21">
        <v>261</v>
      </c>
      <c r="I51" s="21">
        <v>10</v>
      </c>
      <c r="J51" s="18">
        <v>28.7</v>
      </c>
    </row>
    <row r="52" spans="1:10" ht="12.75" customHeight="1" x14ac:dyDescent="0.2">
      <c r="A52" s="139" t="s">
        <v>12</v>
      </c>
      <c r="B52" s="21">
        <v>10475</v>
      </c>
      <c r="C52" s="21">
        <v>170</v>
      </c>
      <c r="D52" s="21">
        <v>1478</v>
      </c>
      <c r="E52" s="21">
        <v>3839</v>
      </c>
      <c r="F52" s="21">
        <v>3293</v>
      </c>
      <c r="G52" s="21">
        <v>1438</v>
      </c>
      <c r="H52" s="21">
        <v>248</v>
      </c>
      <c r="I52" s="21">
        <v>9</v>
      </c>
      <c r="J52" s="18">
        <v>29.7</v>
      </c>
    </row>
    <row r="53" spans="1:10" ht="12.75" customHeight="1" x14ac:dyDescent="0.2">
      <c r="A53" s="139" t="s">
        <v>13</v>
      </c>
      <c r="B53" s="21">
        <v>6274</v>
      </c>
      <c r="C53" s="21">
        <v>118</v>
      </c>
      <c r="D53" s="21">
        <v>982</v>
      </c>
      <c r="E53" s="21">
        <v>2364</v>
      </c>
      <c r="F53" s="21">
        <v>1866</v>
      </c>
      <c r="G53" s="21">
        <v>796</v>
      </c>
      <c r="H53" s="21">
        <v>140</v>
      </c>
      <c r="I53" s="21">
        <v>8</v>
      </c>
      <c r="J53" s="18">
        <v>29.3</v>
      </c>
    </row>
    <row r="54" spans="1:10" ht="12.75" customHeight="1" x14ac:dyDescent="0.2">
      <c r="A54" s="139" t="s">
        <v>14</v>
      </c>
      <c r="B54" s="21">
        <v>5286</v>
      </c>
      <c r="C54" s="21">
        <v>247</v>
      </c>
      <c r="D54" s="21">
        <v>1091</v>
      </c>
      <c r="E54" s="21">
        <v>1804</v>
      </c>
      <c r="F54" s="21">
        <v>1364</v>
      </c>
      <c r="G54" s="21">
        <v>646</v>
      </c>
      <c r="H54" s="21">
        <v>124</v>
      </c>
      <c r="I54" s="21">
        <v>10</v>
      </c>
      <c r="J54" s="18">
        <v>28.6</v>
      </c>
    </row>
    <row r="55" spans="1:10" ht="12.75" customHeight="1" x14ac:dyDescent="0.2">
      <c r="A55" s="139" t="s">
        <v>15</v>
      </c>
      <c r="B55" s="21">
        <v>18634</v>
      </c>
      <c r="C55" s="21">
        <v>493</v>
      </c>
      <c r="D55" s="21">
        <v>3061</v>
      </c>
      <c r="E55" s="21">
        <v>6669</v>
      </c>
      <c r="F55" s="21">
        <v>5583</v>
      </c>
      <c r="G55" s="21">
        <v>2385</v>
      </c>
      <c r="H55" s="21">
        <v>429</v>
      </c>
      <c r="I55" s="21">
        <v>14</v>
      </c>
      <c r="J55" s="18">
        <v>29.4</v>
      </c>
    </row>
    <row r="56" spans="1:10" ht="12.75" customHeight="1" x14ac:dyDescent="0.2">
      <c r="A56" s="139" t="s">
        <v>16</v>
      </c>
      <c r="B56" s="21">
        <v>5047</v>
      </c>
      <c r="C56" s="21">
        <v>262</v>
      </c>
      <c r="D56" s="21">
        <v>1115</v>
      </c>
      <c r="E56" s="21">
        <v>1544</v>
      </c>
      <c r="F56" s="21">
        <v>1394</v>
      </c>
      <c r="G56" s="21">
        <v>599</v>
      </c>
      <c r="H56" s="21">
        <v>120</v>
      </c>
      <c r="I56" s="21">
        <v>13</v>
      </c>
      <c r="J56" s="18">
        <v>28.7</v>
      </c>
    </row>
    <row r="57" spans="1:10" ht="9.75" customHeight="1" x14ac:dyDescent="0.2"/>
    <row r="58" spans="1:10" x14ac:dyDescent="0.2">
      <c r="A58" s="593" t="s">
        <v>381</v>
      </c>
      <c r="B58" s="593"/>
      <c r="C58" s="593"/>
      <c r="D58" s="593"/>
      <c r="E58" s="593"/>
      <c r="F58" s="593"/>
      <c r="G58" s="593"/>
      <c r="H58" s="593"/>
      <c r="I58" s="593"/>
      <c r="J58" s="593"/>
    </row>
    <row r="59" spans="1:10" ht="12.75" customHeight="1" x14ac:dyDescent="0.2">
      <c r="A59" s="475"/>
      <c r="B59" s="475"/>
      <c r="C59" s="475"/>
      <c r="D59" s="475"/>
      <c r="E59" s="475"/>
      <c r="F59" s="475"/>
      <c r="G59" s="475"/>
      <c r="H59" s="475"/>
      <c r="I59" s="475"/>
      <c r="J59" s="475"/>
    </row>
    <row r="60" spans="1:10" ht="12.75" customHeight="1" x14ac:dyDescent="0.2">
      <c r="A60" s="475"/>
      <c r="B60" s="475"/>
      <c r="C60" s="475"/>
      <c r="D60" s="475"/>
      <c r="E60" s="475"/>
      <c r="F60" s="475"/>
      <c r="G60" s="475"/>
      <c r="H60" s="475"/>
      <c r="I60" s="475"/>
      <c r="J60" s="475"/>
    </row>
  </sheetData>
  <mergeCells count="5">
    <mergeCell ref="A4:A5"/>
    <mergeCell ref="B4:B5"/>
    <mergeCell ref="C4:I4"/>
    <mergeCell ref="J4:J5"/>
    <mergeCell ref="A58:J58"/>
  </mergeCells>
  <phoneticPr fontId="0" type="noConversion"/>
  <pageMargins left="0.51181102362204722" right="0.51181102362204722" top="0.19685039370078741" bottom="0.19685039370078741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08_urodzenia_RD'2019.xlsx.xlsx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STAT\FRANECKAA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5525687-7992-4098-B348-71D525A9155D}"/>
</file>

<file path=customXml/itemProps2.xml><?xml version="1.0" encoding="utf-8"?>
<ds:datastoreItem xmlns:ds="http://schemas.openxmlformats.org/officeDocument/2006/customXml" ds:itemID="{A19D2041-A269-4073-A7F6-C8B803DA7A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31</vt:i4>
      </vt:variant>
    </vt:vector>
  </HeadingPairs>
  <TitlesOfParts>
    <vt:vector size="31" baseType="lpstr">
      <vt:lpstr>spis tablic</vt:lpstr>
      <vt:lpstr>list of tables</vt:lpstr>
      <vt:lpstr>tabl. 53 (77) </vt:lpstr>
      <vt:lpstr>tabl. 54 (78)</vt:lpstr>
      <vt:lpstr>Tabl. 55 (79)</vt:lpstr>
      <vt:lpstr>tabl. 56 (80) </vt:lpstr>
      <vt:lpstr>tabl. 57 (81)</vt:lpstr>
      <vt:lpstr>tabl. 58 (82)</vt:lpstr>
      <vt:lpstr>tabl. 59 (83)</vt:lpstr>
      <vt:lpstr>tabl. 60 (84)</vt:lpstr>
      <vt:lpstr>tabl. 61 (85)</vt:lpstr>
      <vt:lpstr>tabl. 62 (86)</vt:lpstr>
      <vt:lpstr>tabl. 63 (87)</vt:lpstr>
      <vt:lpstr>tabl. 64 (88)</vt:lpstr>
      <vt:lpstr>tabl. 65 (89)</vt:lpstr>
      <vt:lpstr>tabl.66 (90)</vt:lpstr>
      <vt:lpstr>tabl. 67 (91)</vt:lpstr>
      <vt:lpstr>tabl. 68 (92)</vt:lpstr>
      <vt:lpstr>tabl. 69 (93)</vt:lpstr>
      <vt:lpstr>tabl. 70 (94)</vt:lpstr>
      <vt:lpstr>tabl. 71 (95)</vt:lpstr>
      <vt:lpstr>tabl. 72 (96)</vt:lpstr>
      <vt:lpstr>tabl. 73 (97) </vt:lpstr>
      <vt:lpstr>tabl. 74 (98) </vt:lpstr>
      <vt:lpstr>tabl. 75 (99)</vt:lpstr>
      <vt:lpstr>tabl. 76 (100)</vt:lpstr>
      <vt:lpstr>tabl. 77 (101)</vt:lpstr>
      <vt:lpstr>tabl. 78 (102)</vt:lpstr>
      <vt:lpstr>tabl. 79 (103)</vt:lpstr>
      <vt:lpstr>tabl. 80 (104)</vt:lpstr>
      <vt:lpstr>tabl. 81 (105)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Włodek</dc:creator>
  <cp:lastModifiedBy>Franecka Agata</cp:lastModifiedBy>
  <cp:lastPrinted>2018-07-26T08:22:18Z</cp:lastPrinted>
  <dcterms:created xsi:type="dcterms:W3CDTF">2004-05-24T11:57:19Z</dcterms:created>
  <dcterms:modified xsi:type="dcterms:W3CDTF">2020-03-10T07:28:23Z</dcterms:modified>
</cp:coreProperties>
</file>