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 U B L I K A C J E\2019\P O C Z T A_ I_ T E L E K O M U N I K A C J A_ 2 0 1 8\I N T E R N E T\"/>
    </mc:Choice>
  </mc:AlternateContent>
  <bookViews>
    <workbookView xWindow="0" yWindow="0" windowWidth="28800" windowHeight="12300" tabRatio="840"/>
  </bookViews>
  <sheets>
    <sheet name="Spis Treści  Contents" sheetId="17" r:id="rId1"/>
    <sheet name="1" sheetId="64" r:id="rId2"/>
    <sheet name="2" sheetId="65" r:id="rId3"/>
    <sheet name="3" sheetId="66" r:id="rId4"/>
    <sheet name="4" sheetId="67" r:id="rId5"/>
    <sheet name="5" sheetId="68" r:id="rId6"/>
    <sheet name="6" sheetId="69" r:id="rId7"/>
    <sheet name="7" sheetId="70" r:id="rId8"/>
    <sheet name="8" sheetId="23" r:id="rId9"/>
    <sheet name="9" sheetId="73" r:id="rId10"/>
    <sheet name="10" sheetId="74" r:id="rId11"/>
    <sheet name="11" sheetId="75" r:id="rId12"/>
    <sheet name="12" sheetId="76" r:id="rId13"/>
    <sheet name="13" sheetId="78" r:id="rId14"/>
    <sheet name="14" sheetId="79" r:id="rId15"/>
    <sheet name="15" sheetId="32" r:id="rId16"/>
    <sheet name="16" sheetId="33" r:id="rId17"/>
    <sheet name="17" sheetId="56" r:id="rId18"/>
    <sheet name="18" sheetId="62" r:id="rId19"/>
    <sheet name="19" sheetId="39" r:id="rId20"/>
    <sheet name="20" sheetId="40" r:id="rId21"/>
    <sheet name="21" sheetId="60" r:id="rId22"/>
    <sheet name="22" sheetId="63" r:id="rId23"/>
    <sheet name="23" sheetId="42" r:id="rId24"/>
    <sheet name="24" sheetId="43" r:id="rId25"/>
    <sheet name="25" sheetId="80" r:id="rId26"/>
    <sheet name="26" sheetId="81" r:id="rId27"/>
    <sheet name="27" sheetId="82" r:id="rId28"/>
    <sheet name="28" sheetId="72" r:id="rId29"/>
    <sheet name="29" sheetId="48" r:id="rId30"/>
    <sheet name="30" sheetId="49" r:id="rId31"/>
    <sheet name="31" sheetId="50" r:id="rId32"/>
    <sheet name="32" sheetId="51" r:id="rId3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7" l="1"/>
  <c r="E6" i="67"/>
  <c r="E7" i="67"/>
  <c r="E8" i="67"/>
  <c r="E9" i="67"/>
  <c r="E10" i="67"/>
  <c r="E11" i="67"/>
  <c r="E6" i="66"/>
  <c r="E7" i="66"/>
  <c r="E10" i="66"/>
  <c r="E11" i="66"/>
  <c r="C16" i="64"/>
  <c r="C17" i="64"/>
  <c r="E5" i="39" l="1"/>
  <c r="E6" i="39"/>
  <c r="E7" i="39"/>
  <c r="E8" i="39"/>
  <c r="E9" i="39"/>
  <c r="E10" i="39"/>
  <c r="E11" i="39"/>
  <c r="E12" i="39"/>
  <c r="E13" i="39"/>
  <c r="E14" i="39"/>
  <c r="E15" i="39"/>
  <c r="E4" i="39"/>
</calcChain>
</file>

<file path=xl/sharedStrings.xml><?xml version="1.0" encoding="utf-8"?>
<sst xmlns="http://schemas.openxmlformats.org/spreadsheetml/2006/main" count="1220" uniqueCount="482">
  <si>
    <t>–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</si>
  <si>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</si>
  <si>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</si>
  <si>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</si>
  <si>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</si>
  <si>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</si>
  <si>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</si>
  <si>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</si>
  <si>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</si>
  <si>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</si>
  <si>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</si>
  <si>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</si>
  <si>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</si>
  <si>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</si>
  <si>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</si>
  <si>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1.</t>
  </si>
  <si>
    <t>2.</t>
  </si>
  <si>
    <t>3.</t>
  </si>
  <si>
    <t>4.</t>
  </si>
  <si>
    <t>5.</t>
  </si>
  <si>
    <t>6.</t>
  </si>
  <si>
    <t>7.</t>
  </si>
  <si>
    <t>.</t>
  </si>
  <si>
    <t>Kujawsko-pomorskie</t>
  </si>
  <si>
    <t>Warmińsko-mazurskie</t>
  </si>
  <si>
    <t xml:space="preserve">Lubelskie </t>
  </si>
  <si>
    <t xml:space="preserve">Warmińsko-mazurskie  </t>
  </si>
  <si>
    <t>KRAJE</t>
  </si>
  <si>
    <t>COUNTRIES</t>
  </si>
  <si>
    <t>Austria</t>
  </si>
  <si>
    <t>Belgia</t>
  </si>
  <si>
    <t>Belgium</t>
  </si>
  <si>
    <t>Bułgaria</t>
  </si>
  <si>
    <t>Bulgaria</t>
  </si>
  <si>
    <t>Chorwacja</t>
  </si>
  <si>
    <t>Croatia</t>
  </si>
  <si>
    <t>Cypr</t>
  </si>
  <si>
    <t>Cyprus</t>
  </si>
  <si>
    <t>Czechy</t>
  </si>
  <si>
    <t>Czech Republic</t>
  </si>
  <si>
    <t>Dania</t>
  </si>
  <si>
    <t>Denmark</t>
  </si>
  <si>
    <t>Estonia</t>
  </si>
  <si>
    <t>Finlandia</t>
  </si>
  <si>
    <t>Finland</t>
  </si>
  <si>
    <t>Francja</t>
  </si>
  <si>
    <t>France</t>
  </si>
  <si>
    <t>Grecja</t>
  </si>
  <si>
    <t>Greece</t>
  </si>
  <si>
    <t>Hiszpania</t>
  </si>
  <si>
    <t>Spain</t>
  </si>
  <si>
    <t>Holandia</t>
  </si>
  <si>
    <t>Netherlands</t>
  </si>
  <si>
    <t>Irlandia</t>
  </si>
  <si>
    <t>Ireland</t>
  </si>
  <si>
    <t>Litwa</t>
  </si>
  <si>
    <t>Lithuania</t>
  </si>
  <si>
    <t>Luksemburg</t>
  </si>
  <si>
    <t>Luxembourg</t>
  </si>
  <si>
    <t>Łotwa</t>
  </si>
  <si>
    <t>Latvia</t>
  </si>
  <si>
    <t>Malta</t>
  </si>
  <si>
    <t>Niemcy</t>
  </si>
  <si>
    <t>Germany</t>
  </si>
  <si>
    <t>Polska</t>
  </si>
  <si>
    <t>Poland</t>
  </si>
  <si>
    <t>Portugalia</t>
  </si>
  <si>
    <t>Portugal</t>
  </si>
  <si>
    <t>Rumunia</t>
  </si>
  <si>
    <t>Romania</t>
  </si>
  <si>
    <t>Słowacja</t>
  </si>
  <si>
    <t>Slovakia</t>
  </si>
  <si>
    <t>Słowenia</t>
  </si>
  <si>
    <t>Slovenia</t>
  </si>
  <si>
    <t>Szwecja</t>
  </si>
  <si>
    <t>Sweden</t>
  </si>
  <si>
    <t>Węgry</t>
  </si>
  <si>
    <t>Hungary</t>
  </si>
  <si>
    <t>Wielka Brytania</t>
  </si>
  <si>
    <t>United Kingdom</t>
  </si>
  <si>
    <t>Włochy</t>
  </si>
  <si>
    <t>Italy</t>
  </si>
  <si>
    <t>OGÓŁEM (EU-28)</t>
  </si>
  <si>
    <t>TOTAL (EU-28)</t>
  </si>
  <si>
    <t xml:space="preserve">Germany </t>
  </si>
  <si>
    <t>DSL (VDSL)</t>
  </si>
  <si>
    <t xml:space="preserve">Francja </t>
  </si>
  <si>
    <t xml:space="preserve">Włochy </t>
  </si>
  <si>
    <t xml:space="preserve"> 1(8).</t>
  </si>
  <si>
    <t xml:space="preserve"> 2(9).</t>
  </si>
  <si>
    <t xml:space="preserve"> 3(10).</t>
  </si>
  <si>
    <t xml:space="preserve"> 4(11).</t>
  </si>
  <si>
    <t xml:space="preserve"> 5(12).</t>
  </si>
  <si>
    <t xml:space="preserve"> 7(14).</t>
  </si>
  <si>
    <t xml:space="preserve"> 8(15).</t>
  </si>
  <si>
    <t xml:space="preserve"> 9(16).</t>
  </si>
  <si>
    <t xml:space="preserve"> 10(17).</t>
  </si>
  <si>
    <t xml:space="preserve"> 17(24).</t>
  </si>
  <si>
    <t xml:space="preserve">  6(13).</t>
  </si>
  <si>
    <t>Revenues, costs, employment, wages and salaries</t>
  </si>
  <si>
    <t>Przychody, koszty, zatrudnienie i wynagrodzenia</t>
  </si>
  <si>
    <t>Abonenci telefonii ruchomej w krajach Unii Europejskiej</t>
  </si>
  <si>
    <t>Przychody ze sprzedaży produktów (usług)</t>
  </si>
  <si>
    <t>Revenues from the sale of products (services)</t>
  </si>
  <si>
    <t>Przychody i koszty z całokształtu  działalności</t>
  </si>
  <si>
    <t>Revenues and costs from total activity</t>
  </si>
  <si>
    <t>Koszty w układzie rodzajowym</t>
  </si>
  <si>
    <t>Costs by type</t>
  </si>
  <si>
    <t>Wyniki finansowe oraz obciążenia wyniku</t>
  </si>
  <si>
    <t>Financial results and encumbrances of financial result</t>
  </si>
  <si>
    <t>Relacje ekonomiczne</t>
  </si>
  <si>
    <t>Economic relations</t>
  </si>
  <si>
    <t>Aktywa obrotowe i zobowiązania</t>
  </si>
  <si>
    <t>Current assets and liabilities</t>
  </si>
  <si>
    <t>Usługi pocztowe i telekomunikacyjne</t>
  </si>
  <si>
    <t>Postal and telecommunications services</t>
  </si>
  <si>
    <t>Operatorzy pocztowi</t>
  </si>
  <si>
    <t>Postal operators</t>
  </si>
  <si>
    <t>Usługi pocztowe w obrocie krajowym i zagranicznym</t>
  </si>
  <si>
    <t xml:space="preserve">National and cross-border postal services </t>
  </si>
  <si>
    <t>Wybrane usługi pocztowe na 100 osób</t>
  </si>
  <si>
    <t>Selected postal services per 100 persons</t>
  </si>
  <si>
    <t>Abonenci radia</t>
  </si>
  <si>
    <t>Radio subscribers</t>
  </si>
  <si>
    <t>Abonenci telewizyjni</t>
  </si>
  <si>
    <t>TV subscribers</t>
  </si>
  <si>
    <t>Time of telephone calls in fixed network</t>
  </si>
  <si>
    <t>Czas trwania połączeń telefonicznych w lokalizacji stacjonarnej</t>
  </si>
  <si>
    <t>Telefonia ruchoma</t>
  </si>
  <si>
    <t>Mobile phone network</t>
  </si>
  <si>
    <t>Środki techniczne w zakresie radiokomunikacji</t>
  </si>
  <si>
    <t>Technical measures for radiocommunication</t>
  </si>
  <si>
    <t>Abonenci telewizji kablowej</t>
  </si>
  <si>
    <t>Cable TV subscribers</t>
  </si>
  <si>
    <t>Obroty i zatrudnienie w zakresie działalności pocztowej w krajach Unii Europejskiej</t>
  </si>
  <si>
    <t>Turnover and employment in postal activity in European Union member states</t>
  </si>
  <si>
    <t>Wybrane usługi pocztowe w handlu wewnętrznym w krajach Unii Europejskiej</t>
  </si>
  <si>
    <t>Selected postal services in domestic traffic in European Union member states</t>
  </si>
  <si>
    <t>Abonenci internetu stacjonarnego szerokopasmowego w krajach Unii Europejskiej</t>
  </si>
  <si>
    <t>Mobile phone subscribers in European Union member states</t>
  </si>
  <si>
    <r>
      <rPr>
        <b/>
        <sz val="16"/>
        <color theme="0"/>
        <rFont val="Arial"/>
        <family val="2"/>
        <charset val="238"/>
      </rPr>
      <t xml:space="preserve">Poczta i telekomunikacja – wyniki działalności w 2018 r. </t>
    </r>
    <r>
      <rPr>
        <sz val="16"/>
        <color theme="0"/>
        <rFont val="Arial"/>
        <family val="2"/>
        <charset val="238"/>
      </rPr>
      <t xml:space="preserve">
Post and telecommunications – activity results in 2018</t>
    </r>
  </si>
  <si>
    <r>
      <t xml:space="preserve">Część I.
</t>
    </r>
    <r>
      <rPr>
        <sz val="12"/>
        <color rgb="FF001D77"/>
        <rFont val="Arial"/>
        <family val="2"/>
        <charset val="238"/>
      </rPr>
      <t>Part I.</t>
    </r>
  </si>
  <si>
    <r>
      <t xml:space="preserve">Część II.
</t>
    </r>
    <r>
      <rPr>
        <sz val="12"/>
        <color rgb="FF001D77"/>
        <rFont val="Arial"/>
        <family val="2"/>
        <charset val="238"/>
      </rPr>
      <t>Part II.</t>
    </r>
  </si>
  <si>
    <r>
      <t xml:space="preserve">Dane rzeczowe
</t>
    </r>
    <r>
      <rPr>
        <sz val="12"/>
        <color rgb="FF001D77"/>
        <rFont val="Arial"/>
        <family val="2"/>
        <charset val="238"/>
      </rPr>
      <t>Substancial data</t>
    </r>
  </si>
  <si>
    <r>
      <t xml:space="preserve">Część III.
</t>
    </r>
    <r>
      <rPr>
        <sz val="12"/>
        <color rgb="FF001D77"/>
        <rFont val="Arial"/>
        <family val="2"/>
        <charset val="238"/>
      </rPr>
      <t>Part III.</t>
    </r>
  </si>
  <si>
    <r>
      <t xml:space="preserve">Poczta i telekomunikacja w krajach Unii Europejskiej
</t>
    </r>
    <r>
      <rPr>
        <sz val="12"/>
        <color rgb="FF001D77"/>
        <rFont val="Arial"/>
        <family val="2"/>
        <charset val="238"/>
      </rPr>
      <t>Post and telecommunication in European Union countries</t>
    </r>
  </si>
  <si>
    <r>
      <t xml:space="preserve">Spis
</t>
    </r>
    <r>
      <rPr>
        <sz val="10"/>
        <color theme="1" tint="0.34998626667073579"/>
        <rFont val="Arial"/>
        <family val="2"/>
        <charset val="238"/>
      </rPr>
      <t>Contents</t>
    </r>
  </si>
  <si>
    <r>
      <t xml:space="preserve">WYSZCZEGÓLNIENIE   </t>
    </r>
    <r>
      <rPr>
        <sz val="10"/>
        <color rgb="FF5F5F5F"/>
        <rFont val="Arial"/>
        <family val="2"/>
        <charset val="238"/>
      </rPr>
      <t>SPECIFICATION</t>
    </r>
  </si>
  <si>
    <r>
      <t xml:space="preserve">W LICZBACH BEZWZGLĘDNYCH   </t>
    </r>
    <r>
      <rPr>
        <sz val="10"/>
        <color rgb="FF5F5F5F"/>
        <rFont val="Arial"/>
        <family val="2"/>
        <charset val="238"/>
      </rPr>
      <t>ABSOLUTE NUMBERS</t>
    </r>
  </si>
  <si>
    <r>
      <t xml:space="preserve">Wskaźnik poziomu kosztów z całokształtu działalności w %
</t>
    </r>
    <r>
      <rPr>
        <sz val="10"/>
        <color rgb="FF5F5F5F"/>
        <rFont val="Arial"/>
        <family val="2"/>
        <charset val="238"/>
      </rPr>
      <t>Cost level indicator from total activity %</t>
    </r>
  </si>
  <si>
    <r>
      <t xml:space="preserve">Przeciętne zatrudnienie na podstawie stosunku pracy </t>
    </r>
    <r>
      <rPr>
        <vertAlign val="superscript"/>
        <sz val="10"/>
        <color theme="1"/>
        <rFont val="Arial"/>
        <family val="2"/>
        <charset val="238"/>
      </rPr>
      <t xml:space="preserve">b
</t>
    </r>
    <r>
      <rPr>
        <sz val="10"/>
        <color rgb="FF5F5F5F"/>
        <rFont val="Arial"/>
        <family val="2"/>
        <charset val="238"/>
      </rPr>
      <t xml:space="preserve">Average paid employment on the basis of employment contract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</si>
  <si>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t xml:space="preserve">ROK POPRZEDNI = 100  </t>
    </r>
    <r>
      <rPr>
        <sz val="10"/>
        <color rgb="FF5F5F5F"/>
        <rFont val="Arial"/>
        <family val="2"/>
        <charset val="238"/>
      </rPr>
      <t xml:space="preserve"> PREVIOUS YEAR = 100</t>
    </r>
  </si>
  <si>
    <r>
      <t xml:space="preserve">Przeciętne zatrudnienie na podstawie stosunku pracy </t>
    </r>
    <r>
      <rPr>
        <vertAlign val="superscript"/>
        <sz val="10"/>
        <color rgb="FF000000"/>
        <rFont val="Arial"/>
        <family val="2"/>
        <charset val="238"/>
      </rPr>
      <t xml:space="preserve">b
</t>
    </r>
    <r>
      <rPr>
        <sz val="10"/>
        <color rgb="FF5F5F5F"/>
        <rFont val="Arial"/>
        <family val="2"/>
        <charset val="238"/>
      </rPr>
      <t xml:space="preserve">Average paid employment on the basis of  employment contract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</si>
  <si>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t xml:space="preserve">WYSZCZEGÓLNIENIE
</t>
    </r>
    <r>
      <rPr>
        <sz val="10"/>
        <color rgb="FF5F5F5F"/>
        <rFont val="Arial"/>
        <family val="2"/>
        <charset val="238"/>
      </rPr>
      <t>SPECIFICATION</t>
    </r>
  </si>
  <si>
    <r>
      <t xml:space="preserve">w odsetkach
</t>
    </r>
    <r>
      <rPr>
        <sz val="10"/>
        <color rgb="FF5F5F5F"/>
        <rFont val="Arial"/>
        <family val="2"/>
        <charset val="238"/>
      </rPr>
      <t>in percent</t>
    </r>
  </si>
  <si>
    <r>
      <rPr>
        <b/>
        <sz val="10"/>
        <color theme="1"/>
        <rFont val="Arial"/>
        <family val="2"/>
        <charset val="238"/>
      </rPr>
      <t>OGÓŁEM</t>
    </r>
    <r>
      <rPr>
        <b/>
        <sz val="10"/>
        <color rgb="FF5F5F5F"/>
        <rFont val="Arial"/>
        <family val="2"/>
        <charset val="238"/>
      </rPr>
      <t xml:space="preserve">
TOTAL </t>
    </r>
  </si>
  <si>
    <r>
      <rPr>
        <sz val="10"/>
        <color theme="1"/>
        <rFont val="Arial"/>
        <family val="2"/>
        <charset val="238"/>
      </rPr>
      <t>w tym usługi:</t>
    </r>
    <r>
      <rPr>
        <sz val="10"/>
        <color rgb="FF5F5F5F"/>
        <rFont val="Arial"/>
        <family val="2"/>
        <charset val="238"/>
      </rPr>
      <t xml:space="preserve">
of which the services:</t>
    </r>
  </si>
  <si>
    <r>
      <rPr>
        <sz val="10"/>
        <color theme="1"/>
        <rFont val="Arial"/>
        <family val="2"/>
        <charset val="238"/>
      </rPr>
      <t xml:space="preserve">Pocztowe </t>
    </r>
    <r>
      <rPr>
        <vertAlign val="superscript"/>
        <sz val="10"/>
        <color theme="1"/>
        <rFont val="Arial"/>
        <family val="2"/>
        <charset val="238"/>
      </rPr>
      <t>a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Postal </t>
    </r>
    <r>
      <rPr>
        <vertAlign val="superscript"/>
        <sz val="10"/>
        <color rgb="FF5F5F5F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</si>
  <si>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>Telefonii stacjonarnej</t>
    </r>
    <r>
      <rPr>
        <sz val="10"/>
        <color rgb="FF5F5F5F"/>
        <rFont val="Arial"/>
        <family val="2"/>
        <charset val="238"/>
      </rPr>
      <t xml:space="preserve">
Fixed line telephony</t>
    </r>
  </si>
  <si>
    <r>
      <rPr>
        <sz val="10"/>
        <color theme="1"/>
        <rFont val="Arial"/>
        <family val="2"/>
        <charset val="238"/>
      </rPr>
      <t xml:space="preserve">Transmisji telewizyjnej i radiofonicznej </t>
    </r>
    <r>
      <rPr>
        <vertAlign val="superscript"/>
        <sz val="10"/>
        <color theme="1"/>
        <rFont val="Arial"/>
        <family val="2"/>
        <charset val="238"/>
      </rPr>
      <t>b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Television and radiophonic transmission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</si>
  <si>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>Radiokomunikacyjne</t>
    </r>
    <r>
      <rPr>
        <sz val="10"/>
        <color rgb="FF5F5F5F"/>
        <rFont val="Arial"/>
        <family val="2"/>
        <charset val="238"/>
      </rPr>
      <t xml:space="preserve">
Radiocommunication</t>
    </r>
  </si>
  <si>
    <r>
      <rPr>
        <sz val="10"/>
        <color theme="1"/>
        <rFont val="Arial"/>
        <family val="2"/>
        <charset val="238"/>
      </rPr>
      <t>Radia i telewizji kablowej</t>
    </r>
    <r>
      <rPr>
        <sz val="10"/>
        <color rgb="FF5F5F5F"/>
        <rFont val="Arial"/>
        <family val="2"/>
        <charset val="238"/>
      </rPr>
      <t xml:space="preserve">
Radio and cable television</t>
    </r>
  </si>
  <si>
    <r>
      <rPr>
        <sz val="10"/>
        <color theme="1"/>
        <rFont val="Arial"/>
        <family val="2"/>
        <charset val="238"/>
      </rPr>
      <t>Udostępniania Internetu, transmisji danych i poczty elektronicznej</t>
    </r>
    <r>
      <rPr>
        <sz val="10"/>
        <color rgb="FF5F5F5F"/>
        <rFont val="Arial"/>
        <family val="2"/>
        <charset val="238"/>
      </rPr>
      <t xml:space="preserve">
Internet access transmission of data and electronic mail</t>
    </r>
  </si>
  <si>
    <r>
      <rPr>
        <sz val="10"/>
        <color theme="1"/>
        <rFont val="Arial"/>
        <family val="2"/>
        <charset val="238"/>
      </rPr>
      <t>Telefonii ruchomej</t>
    </r>
    <r>
      <rPr>
        <sz val="10"/>
        <color rgb="FF5F5F5F"/>
        <rFont val="Arial"/>
        <family val="2"/>
        <charset val="238"/>
      </rPr>
      <t xml:space="preserve">
Mobile telephony</t>
    </r>
  </si>
  <si>
    <r>
      <rPr>
        <sz val="10"/>
        <color theme="1"/>
        <rFont val="Arial"/>
        <family val="2"/>
        <charset val="238"/>
      </rPr>
      <t>Transportowe</t>
    </r>
    <r>
      <rPr>
        <sz val="10"/>
        <color rgb="FF5F5F5F"/>
        <rFont val="Arial"/>
        <family val="2"/>
        <charset val="238"/>
      </rPr>
      <t xml:space="preserve">
Transport</t>
    </r>
  </si>
  <si>
    <r>
      <rPr>
        <sz val="9"/>
        <color theme="1"/>
        <rFont val="Arial"/>
        <family val="2"/>
        <charset val="238"/>
      </rPr>
      <t>a  Łącznie z przesyłkami kurierskimi realizowanymi na podstawie przepisów Prawa pocztowego.  b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 Łącznie z telewizją satelitarną.</t>
    </r>
    <r>
      <rPr>
        <sz val="9"/>
        <color rgb="FF5F5F5F"/>
        <rFont val="Arial"/>
        <family val="2"/>
        <charset val="238"/>
      </rPr>
      <t xml:space="preserve">
a</t>
    </r>
    <r>
      <rPr>
        <b/>
        <sz val="9"/>
        <color rgb="FF5F5F5F"/>
        <rFont val="Arial"/>
        <family val="2"/>
        <charset val="238"/>
      </rPr>
      <t xml:space="preserve"> </t>
    </r>
    <r>
      <rPr>
        <sz val="9"/>
        <color rgb="FF5F5F5F"/>
        <rFont val="Arial"/>
        <family val="2"/>
        <charset val="238"/>
      </rPr>
      <t xml:space="preserve">Including courier services; based on the regulations of the postal Law. </t>
    </r>
    <r>
      <rPr>
        <b/>
        <sz val="9"/>
        <color rgb="FF5F5F5F"/>
        <rFont val="Arial"/>
        <family val="2"/>
        <charset val="238"/>
      </rPr>
      <t xml:space="preserve"> </t>
    </r>
    <r>
      <rPr>
        <sz val="9"/>
        <color rgb="FF5F5F5F"/>
        <rFont val="Arial"/>
        <family val="2"/>
        <charset val="238"/>
      </rPr>
      <t>b</t>
    </r>
    <r>
      <rPr>
        <b/>
        <sz val="9"/>
        <color rgb="FF5F5F5F"/>
        <rFont val="Arial"/>
        <family val="2"/>
        <charset val="238"/>
      </rPr>
      <t xml:space="preserve"> </t>
    </r>
    <r>
      <rPr>
        <sz val="9"/>
        <color rgb="FF5F5F5F"/>
        <rFont val="Arial"/>
        <family val="2"/>
        <charset val="238"/>
      </rPr>
      <t xml:space="preserve"> Including satellite television. </t>
    </r>
  </si>
  <si>
    <r>
      <rPr>
        <sz val="10"/>
        <color theme="1"/>
        <rFont val="Arial"/>
        <family val="2"/>
        <charset val="238"/>
      </rPr>
      <t>Przychody</t>
    </r>
    <r>
      <rPr>
        <sz val="10"/>
        <color rgb="FF5F5F5F"/>
        <rFont val="Arial"/>
        <family val="2"/>
        <charset val="238"/>
      </rPr>
      <t xml:space="preserve">
Revenue</t>
    </r>
  </si>
  <si>
    <r>
      <rPr>
        <sz val="10"/>
        <color theme="1"/>
        <rFont val="Arial"/>
        <family val="2"/>
        <charset val="238"/>
      </rPr>
      <t>w tym:</t>
    </r>
    <r>
      <rPr>
        <sz val="10"/>
        <color rgb="FF5F5F5F"/>
        <rFont val="Arial"/>
        <family val="2"/>
        <charset val="238"/>
      </rPr>
      <t xml:space="preserve">
of which:</t>
    </r>
  </si>
  <si>
    <r>
      <rPr>
        <sz val="10"/>
        <color theme="1"/>
        <rFont val="Arial"/>
        <family val="2"/>
        <charset val="238"/>
      </rPr>
      <t>przychody ze sprzedaży produktów (usług)</t>
    </r>
    <r>
      <rPr>
        <sz val="10"/>
        <color rgb="FF5F5F5F"/>
        <rFont val="Arial"/>
        <family val="2"/>
        <charset val="238"/>
      </rPr>
      <t xml:space="preserve">
revenues from the sale of products (services)</t>
    </r>
  </si>
  <si>
    <r>
      <rPr>
        <sz val="10"/>
        <color theme="1"/>
        <rFont val="Arial"/>
        <family val="2"/>
        <charset val="238"/>
      </rPr>
      <t>przychody finansowe</t>
    </r>
    <r>
      <rPr>
        <sz val="10"/>
        <color rgb="FF5F5F5F"/>
        <rFont val="Arial"/>
        <family val="2"/>
        <charset val="238"/>
      </rPr>
      <t xml:space="preserve">
financial revenues</t>
    </r>
  </si>
  <si>
    <r>
      <rPr>
        <sz val="10"/>
        <color theme="1"/>
        <rFont val="Arial"/>
        <family val="2"/>
        <charset val="238"/>
      </rPr>
      <t>Koszty uzyskania przychodów</t>
    </r>
    <r>
      <rPr>
        <sz val="10"/>
        <color rgb="FF5F5F5F"/>
        <rFont val="Arial"/>
        <family val="2"/>
        <charset val="238"/>
      </rPr>
      <t xml:space="preserve">
Costs of obtaining revenues</t>
    </r>
  </si>
  <si>
    <r>
      <rPr>
        <sz val="10"/>
        <color theme="1"/>
        <rFont val="Arial"/>
        <family val="2"/>
        <charset val="238"/>
      </rPr>
      <t>koszt własny sprzedanych produktów (usług)</t>
    </r>
    <r>
      <rPr>
        <sz val="10"/>
        <color rgb="FF5F5F5F"/>
        <rFont val="Arial"/>
        <family val="2"/>
        <charset val="238"/>
      </rPr>
      <t xml:space="preserve">
prime cost of products (services) sold</t>
    </r>
  </si>
  <si>
    <r>
      <rPr>
        <sz val="10"/>
        <color theme="1"/>
        <rFont val="Arial"/>
        <family val="2"/>
        <charset val="238"/>
      </rPr>
      <t>koszty finansowe</t>
    </r>
    <r>
      <rPr>
        <sz val="10"/>
        <color rgb="FF5F5F5F"/>
        <rFont val="Arial"/>
        <family val="2"/>
        <charset val="238"/>
      </rPr>
      <t xml:space="preserve">
financial costs</t>
    </r>
  </si>
  <si>
    <r>
      <rPr>
        <sz val="10"/>
        <color theme="1"/>
        <rFont val="Arial"/>
        <family val="2"/>
        <charset val="238"/>
      </rPr>
      <t>a  Dane dotyczą podmiotów o liczbie pracujących powyżej 49 osób.</t>
    </r>
    <r>
      <rPr>
        <sz val="10"/>
        <color rgb="FF5F5F5F"/>
        <rFont val="Arial"/>
        <family val="2"/>
        <charset val="238"/>
      </rPr>
      <t xml:space="preserve">
a  Data for entities employing more than 49 persons.</t>
    </r>
  </si>
  <si>
    <r>
      <rPr>
        <b/>
        <sz val="10"/>
        <color theme="1"/>
        <rFont val="Arial"/>
        <family val="2"/>
        <charset val="238"/>
      </rPr>
      <t>OGÓŁEM</t>
    </r>
    <r>
      <rPr>
        <sz val="10"/>
        <color rgb="FF5F5F5F"/>
        <rFont val="Arial"/>
        <family val="2"/>
        <charset val="238"/>
      </rPr>
      <t xml:space="preserve">
</t>
    </r>
    <r>
      <rPr>
        <b/>
        <sz val="10"/>
        <color rgb="FF5F5F5F"/>
        <rFont val="Arial"/>
        <family val="2"/>
        <charset val="238"/>
      </rPr>
      <t>TOTAL</t>
    </r>
  </si>
  <si>
    <r>
      <rPr>
        <sz val="10"/>
        <color theme="1"/>
        <rFont val="Arial"/>
        <family val="2"/>
        <charset val="238"/>
      </rPr>
      <t>Zużycie materiałów i energii</t>
    </r>
    <r>
      <rPr>
        <sz val="10"/>
        <color rgb="FF5F5F5F"/>
        <rFont val="Arial"/>
        <family val="2"/>
        <charset val="238"/>
      </rPr>
      <t xml:space="preserve">
Energy and material consumption</t>
    </r>
  </si>
  <si>
    <r>
      <rPr>
        <sz val="10"/>
        <color theme="1"/>
        <rFont val="Arial"/>
        <family val="2"/>
        <charset val="238"/>
      </rPr>
      <t>w tym energia</t>
    </r>
    <r>
      <rPr>
        <sz val="10"/>
        <color rgb="FF5F5F5F"/>
        <rFont val="Arial"/>
        <family val="2"/>
        <charset val="238"/>
      </rPr>
      <t xml:space="preserve">
of which energy</t>
    </r>
  </si>
  <si>
    <r>
      <rPr>
        <sz val="10"/>
        <color theme="1"/>
        <rFont val="Arial"/>
        <family val="2"/>
        <charset val="238"/>
      </rPr>
      <t>Usługi obce</t>
    </r>
    <r>
      <rPr>
        <sz val="10"/>
        <color rgb="FF5F5F5F"/>
        <rFont val="Arial"/>
        <family val="2"/>
        <charset val="238"/>
      </rPr>
      <t xml:space="preserve">
Third party services</t>
    </r>
  </si>
  <si>
    <r>
      <rPr>
        <sz val="10"/>
        <color theme="1"/>
        <rFont val="Arial"/>
        <family val="2"/>
        <charset val="238"/>
      </rPr>
      <t>Podatki i opłaty</t>
    </r>
    <r>
      <rPr>
        <sz val="10"/>
        <color rgb="FF5F5F5F"/>
        <rFont val="Arial"/>
        <family val="2"/>
        <charset val="238"/>
      </rPr>
      <t xml:space="preserve">
Taxes and fees</t>
    </r>
  </si>
  <si>
    <r>
      <rPr>
        <sz val="10"/>
        <color theme="1"/>
        <rFont val="Arial"/>
        <family val="2"/>
        <charset val="238"/>
      </rPr>
      <t>Wynagrodzenia łącznie ze świadczeniami na rzecz pracowników</t>
    </r>
    <r>
      <rPr>
        <sz val="10"/>
        <color rgb="FF5F5F5F"/>
        <rFont val="Arial"/>
        <family val="2"/>
        <charset val="238"/>
      </rPr>
      <t xml:space="preserve">
Wages and salaries including employee benefits</t>
    </r>
  </si>
  <si>
    <r>
      <rPr>
        <sz val="10"/>
        <color theme="1"/>
        <rFont val="Arial"/>
        <family val="2"/>
        <charset val="238"/>
      </rPr>
      <t>Amortyzacja</t>
    </r>
    <r>
      <rPr>
        <sz val="10"/>
        <color rgb="FF5F5F5F"/>
        <rFont val="Arial"/>
        <family val="2"/>
        <charset val="238"/>
      </rPr>
      <t xml:space="preserve">
Depreciation</t>
    </r>
  </si>
  <si>
    <r>
      <rPr>
        <sz val="10"/>
        <color theme="1"/>
        <rFont val="Arial"/>
        <family val="2"/>
        <charset val="238"/>
      </rPr>
      <t>Pozostałe koszty</t>
    </r>
    <r>
      <rPr>
        <sz val="10"/>
        <color rgb="FF5F5F5F"/>
        <rFont val="Arial"/>
        <family val="2"/>
        <charset val="238"/>
      </rPr>
      <t xml:space="preserve">
Other costs</t>
    </r>
  </si>
  <si>
    <r>
      <rPr>
        <sz val="10"/>
        <color theme="1"/>
        <rFont val="Arial"/>
        <family val="2"/>
        <charset val="238"/>
      </rPr>
      <t>a  Dane dotyczą podmiotów o liczbie pracujących powyżej 49 osób.</t>
    </r>
    <r>
      <rPr>
        <sz val="10"/>
        <color rgb="FF5F5F5F"/>
        <rFont val="Arial"/>
        <family val="2"/>
        <charset val="238"/>
      </rPr>
      <t xml:space="preserve">
a</t>
    </r>
    <r>
      <rPr>
        <b/>
        <sz val="10"/>
        <color rgb="FF5F5F5F"/>
        <rFont val="Arial"/>
        <family val="2"/>
        <charset val="238"/>
      </rPr>
      <t xml:space="preserve"> </t>
    </r>
    <r>
      <rPr>
        <sz val="10"/>
        <color rgb="FF5F5F5F"/>
        <rFont val="Arial"/>
        <family val="2"/>
        <charset val="238"/>
      </rPr>
      <t xml:space="preserve"> Data for entities employing more than 49 persons.</t>
    </r>
  </si>
  <si>
    <r>
      <rPr>
        <sz val="10"/>
        <color theme="1"/>
        <rFont val="Arial"/>
        <family val="2"/>
        <charset val="238"/>
      </rPr>
      <t>WYSZCZEGÓLNIENIE</t>
    </r>
    <r>
      <rPr>
        <sz val="10"/>
        <color rgb="FF5F5F5F"/>
        <rFont val="Arial"/>
        <family val="2"/>
        <charset val="238"/>
      </rPr>
      <t xml:space="preserve">
SPECIFICATION</t>
    </r>
  </si>
  <si>
    <r>
      <rPr>
        <sz val="10"/>
        <color theme="1"/>
        <rFont val="Arial"/>
        <family val="2"/>
        <charset val="238"/>
      </rPr>
      <t>Wynik finansowy:</t>
    </r>
    <r>
      <rPr>
        <sz val="10"/>
        <color rgb="FF5F5F5F"/>
        <rFont val="Arial"/>
        <family val="2"/>
        <charset val="238"/>
      </rPr>
      <t xml:space="preserve">
Financial result:</t>
    </r>
  </si>
  <si>
    <r>
      <rPr>
        <sz val="10"/>
        <color theme="1"/>
        <rFont val="Arial"/>
        <family val="2"/>
        <charset val="238"/>
      </rPr>
      <t>brutto</t>
    </r>
    <r>
      <rPr>
        <sz val="10"/>
        <color rgb="FF5F5F5F"/>
        <rFont val="Arial"/>
        <family val="2"/>
        <charset val="238"/>
      </rPr>
      <t xml:space="preserve">
gross </t>
    </r>
  </si>
  <si>
    <r>
      <rPr>
        <sz val="10"/>
        <color theme="1"/>
        <rFont val="Arial"/>
        <family val="2"/>
        <charset val="238"/>
      </rPr>
      <t>netto</t>
    </r>
    <r>
      <rPr>
        <sz val="10"/>
        <color rgb="FF5F5F5F"/>
        <rFont val="Arial"/>
        <family val="2"/>
        <charset val="238"/>
      </rPr>
      <t xml:space="preserve">
net </t>
    </r>
  </si>
  <si>
    <r>
      <rPr>
        <sz val="10"/>
        <color theme="1"/>
        <rFont val="Arial"/>
        <family val="2"/>
        <charset val="238"/>
      </rPr>
      <t>Wynik finansowy ze sprzedaży produktów (usług)</t>
    </r>
    <r>
      <rPr>
        <sz val="10"/>
        <color rgb="FF5F5F5F"/>
        <rFont val="Arial"/>
        <family val="2"/>
        <charset val="238"/>
      </rPr>
      <t xml:space="preserve">
Financial result from products (services) sale </t>
    </r>
  </si>
  <si>
    <r>
      <rPr>
        <sz val="10"/>
        <color theme="1"/>
        <rFont val="Arial"/>
        <family val="2"/>
        <charset val="238"/>
      </rPr>
      <t>Podatek dochodowy</t>
    </r>
    <r>
      <rPr>
        <sz val="10"/>
        <color rgb="FF5F5F5F"/>
        <rFont val="Arial"/>
        <family val="2"/>
        <charset val="238"/>
      </rPr>
      <t xml:space="preserve">
Income tax</t>
    </r>
  </si>
  <si>
    <r>
      <rPr>
        <sz val="10"/>
        <color theme="1"/>
        <rFont val="Arial"/>
        <family val="2"/>
        <charset val="238"/>
      </rPr>
      <t xml:space="preserve">a 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Dane dotyczą podmiotów o liczbie pracujących powyżej 49 osób.</t>
    </r>
    <r>
      <rPr>
        <sz val="10"/>
        <color rgb="FF5F5F5F"/>
        <rFont val="Arial"/>
        <family val="2"/>
        <charset val="238"/>
      </rPr>
      <t xml:space="preserve">
a  Data for entities employing more than 49 persons.</t>
    </r>
  </si>
  <si>
    <r>
      <rPr>
        <sz val="10"/>
        <color theme="1"/>
        <rFont val="Arial"/>
        <family val="2"/>
        <charset val="238"/>
      </rPr>
      <t>Wskaźnik poziomu kosztów:</t>
    </r>
    <r>
      <rPr>
        <sz val="10"/>
        <color rgb="FF5F5F5F"/>
        <rFont val="Arial"/>
        <family val="2"/>
        <charset val="238"/>
      </rPr>
      <t xml:space="preserve">
Cost level indicator:</t>
    </r>
  </si>
  <si>
    <r>
      <rPr>
        <sz val="10"/>
        <color theme="1"/>
        <rFont val="Arial"/>
        <family val="2"/>
        <charset val="238"/>
      </rPr>
      <t>z całokształtu działalności</t>
    </r>
    <r>
      <rPr>
        <sz val="10"/>
        <color rgb="FF5F5F5F"/>
        <rFont val="Arial"/>
        <family val="2"/>
        <charset val="238"/>
      </rPr>
      <t xml:space="preserve">
from total activity</t>
    </r>
  </si>
  <si>
    <r>
      <rPr>
        <sz val="10"/>
        <color theme="1"/>
        <rFont val="Arial"/>
        <family val="2"/>
        <charset val="238"/>
      </rPr>
      <t>ze sprzedaży produktów (usług)</t>
    </r>
    <r>
      <rPr>
        <sz val="10"/>
        <color rgb="FF5F5F5F"/>
        <rFont val="Arial"/>
        <family val="2"/>
        <charset val="238"/>
      </rPr>
      <t xml:space="preserve">
from the sale of products (services)</t>
    </r>
  </si>
  <si>
    <r>
      <rPr>
        <sz val="10"/>
        <color theme="1"/>
        <rFont val="Arial"/>
        <family val="2"/>
        <charset val="238"/>
      </rPr>
      <t xml:space="preserve">Wskaźnik rentowności obrotu brutto </t>
    </r>
    <r>
      <rPr>
        <sz val="10"/>
        <color rgb="FF5F5F5F"/>
        <rFont val="Arial"/>
        <family val="2"/>
        <charset val="238"/>
      </rPr>
      <t xml:space="preserve">
Profitability indicator of gross turnover </t>
    </r>
  </si>
  <si>
    <r>
      <rPr>
        <sz val="10"/>
        <color theme="1"/>
        <rFont val="Arial"/>
        <family val="2"/>
        <charset val="238"/>
      </rPr>
      <t xml:space="preserve">Wskaźnik rentowności obrotu netto </t>
    </r>
    <r>
      <rPr>
        <sz val="10"/>
        <color rgb="FF5F5F5F"/>
        <rFont val="Arial"/>
        <family val="2"/>
        <charset val="238"/>
      </rPr>
      <t xml:space="preserve">
Profitability indicator of net turnover </t>
    </r>
  </si>
  <si>
    <r>
      <rPr>
        <sz val="10"/>
        <color theme="1"/>
        <rFont val="Arial"/>
        <family val="2"/>
        <charset val="238"/>
      </rPr>
      <t xml:space="preserve">Wskaźnik rentowności sprzedaży produktów (usług) </t>
    </r>
    <r>
      <rPr>
        <sz val="10"/>
        <color rgb="FF5F5F5F"/>
        <rFont val="Arial"/>
        <family val="2"/>
        <charset val="238"/>
      </rPr>
      <t xml:space="preserve">
Profitability indicator of  products (services) sale  </t>
    </r>
  </si>
  <si>
    <r>
      <rPr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Dane dotyczą podmiotów o liczbie pracujących powyżej 49 osób.</t>
    </r>
    <r>
      <rPr>
        <sz val="10"/>
        <color rgb="FF5F5F5F"/>
        <rFont val="Arial"/>
        <family val="2"/>
        <charset val="238"/>
      </rPr>
      <t xml:space="preserve">
a</t>
    </r>
    <r>
      <rPr>
        <b/>
        <sz val="10"/>
        <color rgb="FF5F5F5F"/>
        <rFont val="Arial"/>
        <family val="2"/>
        <charset val="238"/>
      </rPr>
      <t xml:space="preserve"> </t>
    </r>
    <r>
      <rPr>
        <sz val="10"/>
        <color rgb="FF5F5F5F"/>
        <rFont val="Arial"/>
        <family val="2"/>
        <charset val="238"/>
      </rPr>
      <t xml:space="preserve"> Data for entities employing more than 49 persons.</t>
    </r>
  </si>
  <si>
    <r>
      <rPr>
        <sz val="10"/>
        <color theme="1"/>
        <rFont val="Arial"/>
        <family val="2"/>
        <charset val="238"/>
      </rPr>
      <t>Aktywa obrotowe</t>
    </r>
    <r>
      <rPr>
        <sz val="10"/>
        <color rgb="FF5F5F5F"/>
        <rFont val="Arial"/>
        <family val="2"/>
        <charset val="238"/>
      </rPr>
      <t xml:space="preserve">
Current assets</t>
    </r>
  </si>
  <si>
    <r>
      <rPr>
        <sz val="10"/>
        <color theme="1"/>
        <rFont val="Arial"/>
        <family val="2"/>
        <charset val="238"/>
      </rPr>
      <t>w tym:</t>
    </r>
    <r>
      <rPr>
        <sz val="10"/>
        <color rgb="FF5F5F5F"/>
        <rFont val="Arial"/>
        <family val="2"/>
        <charset val="238"/>
      </rPr>
      <t xml:space="preserve">
of which: </t>
    </r>
  </si>
  <si>
    <r>
      <rPr>
        <sz val="10"/>
        <color theme="1"/>
        <rFont val="Arial"/>
        <family val="2"/>
        <charset val="238"/>
      </rPr>
      <t>zapasy ogółem</t>
    </r>
    <r>
      <rPr>
        <sz val="10"/>
        <color rgb="FF5F5F5F"/>
        <rFont val="Arial"/>
        <family val="2"/>
        <charset val="238"/>
      </rPr>
      <t xml:space="preserve">
total stock</t>
    </r>
  </si>
  <si>
    <r>
      <rPr>
        <sz val="10"/>
        <color theme="1"/>
        <rFont val="Arial"/>
        <family val="2"/>
        <charset val="238"/>
      </rPr>
      <t>należności krótkoterminowe</t>
    </r>
    <r>
      <rPr>
        <sz val="10"/>
        <color rgb="FF5F5F5F"/>
        <rFont val="Arial"/>
        <family val="2"/>
        <charset val="238"/>
      </rPr>
      <t xml:space="preserve">
short-term liabilities</t>
    </r>
  </si>
  <si>
    <r>
      <rPr>
        <sz val="10"/>
        <color theme="1"/>
        <rFont val="Arial"/>
        <family val="2"/>
        <charset val="238"/>
      </rPr>
      <t>inwestycje krótkoterminowe</t>
    </r>
    <r>
      <rPr>
        <sz val="10"/>
        <color rgb="FF5F5F5F"/>
        <rFont val="Arial"/>
        <family val="2"/>
        <charset val="238"/>
      </rPr>
      <t xml:space="preserve">
short-term investments</t>
    </r>
  </si>
  <si>
    <r>
      <rPr>
        <sz val="10"/>
        <color theme="1"/>
        <rFont val="Arial"/>
        <family val="2"/>
        <charset val="238"/>
      </rPr>
      <t>Zobowiązania krótkoterminowe</t>
    </r>
    <r>
      <rPr>
        <sz val="10"/>
        <color rgb="FF5F5F5F"/>
        <rFont val="Arial"/>
        <family val="2"/>
        <charset val="238"/>
      </rPr>
      <t xml:space="preserve">
Short-term liabilities</t>
    </r>
  </si>
  <si>
    <r>
      <rPr>
        <sz val="10"/>
        <color theme="1"/>
        <rFont val="Arial"/>
        <family val="2"/>
        <charset val="238"/>
      </rPr>
      <t>z tytułu dostaw i usług</t>
    </r>
    <r>
      <rPr>
        <sz val="10"/>
        <color rgb="FF5F5F5F"/>
        <rFont val="Arial"/>
        <family val="2"/>
        <charset val="238"/>
      </rPr>
      <t xml:space="preserve">
due to supplies and services</t>
    </r>
  </si>
  <si>
    <r>
      <rPr>
        <sz val="10"/>
        <color theme="1"/>
        <rFont val="Arial"/>
        <family val="2"/>
        <charset val="238"/>
      </rPr>
      <t>z tytułu podatków, ceł, ubezpieczeń społecznych</t>
    </r>
    <r>
      <rPr>
        <sz val="10"/>
        <color rgb="FF5F5F5F"/>
        <rFont val="Arial"/>
        <family val="2"/>
        <charset val="238"/>
      </rPr>
      <t xml:space="preserve">
due to taxes, duties, social security</t>
    </r>
  </si>
  <si>
    <r>
      <rPr>
        <sz val="10"/>
        <color theme="1"/>
        <rFont val="Arial"/>
        <family val="2"/>
        <charset val="238"/>
      </rPr>
      <t>kredyty i pożyczki</t>
    </r>
    <r>
      <rPr>
        <sz val="10"/>
        <color rgb="FF5F5F5F"/>
        <rFont val="Arial"/>
        <family val="2"/>
        <charset val="238"/>
      </rPr>
      <t xml:space="preserve">
credits and loans</t>
    </r>
  </si>
  <si>
    <r>
      <rPr>
        <sz val="10"/>
        <color theme="1"/>
        <rFont val="Arial"/>
        <family val="2"/>
        <charset val="238"/>
      </rPr>
      <t>z tytułu emisji dłużnych papierów wartościowych</t>
    </r>
    <r>
      <rPr>
        <sz val="10"/>
        <color rgb="FF5F5F5F"/>
        <rFont val="Arial"/>
        <family val="2"/>
        <charset val="238"/>
      </rPr>
      <t xml:space="preserve">
receivables related to debt securities</t>
    </r>
  </si>
  <si>
    <r>
      <rPr>
        <sz val="10"/>
        <color theme="1"/>
        <rFont val="Arial"/>
        <family val="2"/>
        <charset val="238"/>
      </rPr>
      <t>Zobowiązania długoterminowe</t>
    </r>
    <r>
      <rPr>
        <sz val="10"/>
        <color rgb="FF5F5F5F"/>
        <rFont val="Arial"/>
        <family val="2"/>
        <charset val="238"/>
      </rPr>
      <t xml:space="preserve">
Long-term liabilities</t>
    </r>
  </si>
  <si>
    <r>
      <rPr>
        <sz val="10"/>
        <color theme="1"/>
        <rFont val="Arial"/>
        <family val="2"/>
        <charset val="238"/>
      </rPr>
      <t>WYSZCZEGÓLNIENIE</t>
    </r>
    <r>
      <rPr>
        <sz val="10"/>
        <color rgb="FF000000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>SPECIFICATION</t>
    </r>
  </si>
  <si>
    <r>
      <t xml:space="preserve">OBSZAR DZIAŁANIA
</t>
    </r>
    <r>
      <rPr>
        <sz val="10"/>
        <color rgb="FF5F5F5F"/>
        <rFont val="Arial"/>
        <family val="2"/>
        <charset val="238"/>
      </rPr>
      <t>ACTIVITY AREA</t>
    </r>
  </si>
  <si>
    <r>
      <rPr>
        <b/>
        <sz val="10"/>
        <color theme="1"/>
        <rFont val="Arial"/>
        <family val="2"/>
        <charset val="238"/>
      </rPr>
      <t>OGÓŁEM</t>
    </r>
    <r>
      <rPr>
        <b/>
        <sz val="10"/>
        <color rgb="FF5F5F5F"/>
        <rFont val="Arial"/>
        <family val="2"/>
        <charset val="238"/>
      </rPr>
      <t xml:space="preserve">
TOTAL</t>
    </r>
  </si>
  <si>
    <r>
      <rPr>
        <sz val="10"/>
        <color theme="1"/>
        <rFont val="Arial"/>
        <family val="2"/>
        <charset val="238"/>
      </rPr>
      <t>Zagranica</t>
    </r>
    <r>
      <rPr>
        <sz val="10"/>
        <color rgb="FF5F5F5F"/>
        <rFont val="Arial"/>
        <family val="2"/>
        <charset val="238"/>
      </rPr>
      <t xml:space="preserve">
International territory</t>
    </r>
  </si>
  <si>
    <r>
      <rPr>
        <sz val="10"/>
        <color theme="1"/>
        <rFont val="Arial"/>
        <family val="2"/>
        <charset val="238"/>
      </rPr>
      <t>Zagranica i kraj</t>
    </r>
    <r>
      <rPr>
        <sz val="10"/>
        <color rgb="FF5F5F5F"/>
        <rFont val="Arial"/>
        <family val="2"/>
        <charset val="238"/>
      </rPr>
      <t xml:space="preserve">
International and national territory</t>
    </r>
  </si>
  <si>
    <r>
      <rPr>
        <sz val="10"/>
        <color theme="1"/>
        <rFont val="Arial"/>
        <family val="2"/>
        <charset val="238"/>
      </rPr>
      <t>Kraj</t>
    </r>
    <r>
      <rPr>
        <sz val="10"/>
        <color rgb="FF5F5F5F"/>
        <rFont val="Arial"/>
        <family val="2"/>
        <charset val="238"/>
      </rPr>
      <t xml:space="preserve">
National territory</t>
    </r>
  </si>
  <si>
    <r>
      <rPr>
        <sz val="10"/>
        <color theme="1"/>
        <rFont val="Arial"/>
        <family val="2"/>
        <charset val="238"/>
      </rPr>
      <t>Lokalny</t>
    </r>
    <r>
      <rPr>
        <sz val="10"/>
        <color rgb="FF5F5F5F"/>
        <rFont val="Arial"/>
        <family val="2"/>
        <charset val="238"/>
      </rPr>
      <t xml:space="preserve">
Local territory</t>
    </r>
  </si>
  <si>
    <r>
      <rPr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Prowadzący działalność pocztową. </t>
    </r>
    <r>
      <rPr>
        <sz val="10"/>
        <color rgb="FF5F5F5F"/>
        <rFont val="Arial"/>
        <family val="2"/>
        <charset val="238"/>
      </rPr>
      <t xml:space="preserve">
a</t>
    </r>
    <r>
      <rPr>
        <b/>
        <sz val="10"/>
        <color rgb="FF5F5F5F"/>
        <rFont val="Arial"/>
        <family val="2"/>
        <charset val="238"/>
      </rPr>
      <t xml:space="preserve"> </t>
    </r>
    <r>
      <rPr>
        <sz val="10"/>
        <color rgb="FF5F5F5F"/>
        <rFont val="Arial"/>
        <family val="2"/>
        <charset val="238"/>
      </rPr>
      <t xml:space="preserve"> Carrying postal activity.</t>
    </r>
  </si>
  <si>
    <r>
      <rPr>
        <sz val="10"/>
        <color theme="1"/>
        <rFont val="Arial"/>
        <family val="2"/>
        <charset val="238"/>
      </rPr>
      <t>WOJEWÓDZTWA</t>
    </r>
    <r>
      <rPr>
        <sz val="10"/>
        <color rgb="FF5F5F5F"/>
        <rFont val="Arial"/>
        <family val="2"/>
        <charset val="238"/>
      </rPr>
      <t xml:space="preserve">
VOIVODSHIPS</t>
    </r>
  </si>
  <si>
    <r>
      <rPr>
        <sz val="10"/>
        <color theme="1"/>
        <rFont val="Arial"/>
        <family val="2"/>
        <charset val="238"/>
      </rPr>
      <t>Placówki pocztowe</t>
    </r>
    <r>
      <rPr>
        <sz val="10"/>
        <color rgb="FF5F5F5F"/>
        <rFont val="Arial"/>
        <family val="2"/>
        <charset val="238"/>
      </rPr>
      <t xml:space="preserve">
Postal offices</t>
    </r>
  </si>
  <si>
    <r>
      <rPr>
        <sz val="10"/>
        <color theme="1"/>
        <rFont val="Arial"/>
        <family val="2"/>
        <charset val="238"/>
      </rPr>
      <t>w tym operatora wyznaczonego</t>
    </r>
    <r>
      <rPr>
        <sz val="10"/>
        <color rgb="FF5F5F5F"/>
        <rFont val="Arial"/>
        <family val="2"/>
        <charset val="238"/>
      </rPr>
      <t xml:space="preserve">
of which designated operator</t>
    </r>
  </si>
  <si>
    <r>
      <rPr>
        <sz val="10"/>
        <color theme="1"/>
        <rFont val="Arial"/>
        <family val="2"/>
        <charset val="238"/>
      </rPr>
      <t xml:space="preserve">razem
</t>
    </r>
    <r>
      <rPr>
        <sz val="10"/>
        <color rgb="FF5F5F5F"/>
        <rFont val="Arial"/>
        <family val="2"/>
        <charset val="238"/>
      </rPr>
      <t>total</t>
    </r>
  </si>
  <si>
    <r>
      <rPr>
        <sz val="10"/>
        <color theme="1"/>
        <rFont val="Arial"/>
        <family val="2"/>
        <charset val="238"/>
      </rPr>
      <t>na 1 placówkę przypada</t>
    </r>
    <r>
      <rPr>
        <sz val="10"/>
        <color rgb="FF5F5F5F"/>
        <rFont val="Arial"/>
        <family val="2"/>
        <charset val="238"/>
      </rPr>
      <t xml:space="preserve">
per 1 postal office</t>
    </r>
  </si>
  <si>
    <r>
      <rPr>
        <sz val="10"/>
        <color theme="1"/>
        <rFont val="Arial"/>
        <family val="2"/>
        <charset val="238"/>
      </rPr>
      <t>powierzchni
w km</t>
    </r>
    <r>
      <rPr>
        <vertAlign val="superscript"/>
        <sz val="10"/>
        <color theme="1"/>
        <rFont val="Arial"/>
        <family val="2"/>
        <charset val="238"/>
      </rPr>
      <t>2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>area
in km</t>
    </r>
    <r>
      <rPr>
        <vertAlign val="superscript"/>
        <sz val="10"/>
        <color rgb="FF5F5F5F"/>
        <rFont val="Arial"/>
        <family val="2"/>
        <charset val="238"/>
      </rPr>
      <t>2</t>
    </r>
  </si>
  <si>
    <r>
      <rPr>
        <sz val="10"/>
        <color theme="1"/>
        <rFont val="Arial"/>
        <family val="2"/>
        <charset val="238"/>
      </rPr>
      <t>ludności</t>
    </r>
    <r>
      <rPr>
        <sz val="10"/>
        <color rgb="FF5F5F5F"/>
        <rFont val="Arial"/>
        <family val="2"/>
        <charset val="238"/>
      </rPr>
      <t xml:space="preserve">
population</t>
    </r>
  </si>
  <si>
    <r>
      <t xml:space="preserve">POLSKA
</t>
    </r>
    <r>
      <rPr>
        <sz val="10"/>
        <color theme="0" tint="-0.499984740745262"/>
        <rFont val="Arial"/>
        <family val="2"/>
        <charset val="238"/>
      </rPr>
      <t>POLAND</t>
    </r>
  </si>
  <si>
    <r>
      <rPr>
        <sz val="10"/>
        <color theme="1"/>
        <rFont val="Arial"/>
        <family val="2"/>
        <charset val="238"/>
      </rPr>
      <t>a  Dane dotyczą operatora wyznaczonego i pozostałych (alternatywnych) operatorów pocztowych i obejmują placówki własne i placówki agentów pocztowych.</t>
    </r>
    <r>
      <rPr>
        <sz val="10"/>
        <color theme="0" tint="-0.499984740745262"/>
        <rFont val="Arial"/>
        <family val="2"/>
        <charset val="238"/>
      </rPr>
      <t xml:space="preserve">
a</t>
    </r>
    <r>
      <rPr>
        <b/>
        <sz val="10"/>
        <color theme="0" tint="-0.499984740745262"/>
        <rFont val="Arial"/>
        <family val="2"/>
        <charset val="238"/>
      </rPr>
      <t xml:space="preserve">  </t>
    </r>
    <r>
      <rPr>
        <sz val="10"/>
        <color theme="0" tint="-0.499984740745262"/>
        <rFont val="Arial"/>
        <family val="2"/>
        <charset val="238"/>
      </rPr>
      <t>Data refer to the designated operator and other (alternative) postal operators and include their own postal offices and postal offices of postal agents</t>
    </r>
    <r>
      <rPr>
        <sz val="10"/>
        <color rgb="FF000000"/>
        <rFont val="Arial"/>
        <family val="2"/>
        <charset val="238"/>
      </rPr>
      <t>.</t>
    </r>
  </si>
  <si>
    <r>
      <rPr>
        <sz val="10"/>
        <color theme="1"/>
        <rFont val="Arial"/>
        <family val="2"/>
        <charset val="238"/>
      </rPr>
      <t xml:space="preserve">Ogółem </t>
    </r>
    <r>
      <rPr>
        <vertAlign val="superscript"/>
        <sz val="10"/>
        <color rgb="FF5F5F5F"/>
        <rFont val="Arial"/>
        <family val="2"/>
        <charset val="238"/>
      </rPr>
      <t xml:space="preserve">a
</t>
    </r>
    <r>
      <rPr>
        <sz val="10"/>
        <color rgb="FF5F5F5F"/>
        <rFont val="Arial"/>
        <family val="2"/>
        <charset val="238"/>
      </rPr>
      <t xml:space="preserve">Total </t>
    </r>
    <r>
      <rPr>
        <vertAlign val="superscript"/>
        <sz val="10"/>
        <color rgb="FF5F5F5F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</si>
  <si>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>Przesyłki listowe</t>
    </r>
    <r>
      <rPr>
        <sz val="10"/>
        <color rgb="FF5F5F5F"/>
        <rFont val="Arial"/>
        <family val="2"/>
        <charset val="238"/>
      </rPr>
      <t xml:space="preserve">
Letters</t>
    </r>
  </si>
  <si>
    <r>
      <rPr>
        <sz val="10"/>
        <color theme="1"/>
        <rFont val="Arial"/>
        <family val="2"/>
        <charset val="238"/>
      </rPr>
      <t>w tym w ramach usług powszechnych i wchodzących w zakres usług powszechnych</t>
    </r>
    <r>
      <rPr>
        <sz val="10"/>
        <color rgb="FF5F5F5F"/>
        <rFont val="Arial"/>
        <family val="2"/>
        <charset val="238"/>
      </rPr>
      <t xml:space="preserve">
of which within the universal services and within the scope of the universal service</t>
    </r>
  </si>
  <si>
    <r>
      <rPr>
        <sz val="10"/>
        <color theme="1"/>
        <rFont val="Arial"/>
        <family val="2"/>
        <charset val="238"/>
      </rPr>
      <t>Paczki pocztowe</t>
    </r>
    <r>
      <rPr>
        <sz val="10"/>
        <color rgb="FF5F5F5F"/>
        <rFont val="Arial"/>
        <family val="2"/>
        <charset val="238"/>
      </rPr>
      <t xml:space="preserve">
Postal parcels</t>
    </r>
  </si>
  <si>
    <r>
      <rPr>
        <sz val="10"/>
        <color theme="1"/>
        <rFont val="Arial"/>
        <family val="2"/>
        <charset val="238"/>
      </rPr>
      <t>Przesyłki kurierskie</t>
    </r>
    <r>
      <rPr>
        <sz val="10"/>
        <color rgb="FF5F5F5F"/>
        <rFont val="Arial"/>
        <family val="2"/>
        <charset val="238"/>
      </rPr>
      <t xml:space="preserve">
Courier consigments</t>
    </r>
  </si>
  <si>
    <r>
      <rPr>
        <sz val="10"/>
        <color theme="1"/>
        <rFont val="Arial"/>
        <family val="2"/>
        <charset val="238"/>
      </rPr>
      <t>Przesyłki reklamowe</t>
    </r>
    <r>
      <rPr>
        <sz val="10"/>
        <color rgb="FF5F5F5F"/>
        <rFont val="Arial"/>
        <family val="2"/>
        <charset val="238"/>
      </rPr>
      <t xml:space="preserve">
Advertising mail</t>
    </r>
  </si>
  <si>
    <r>
      <rPr>
        <sz val="10"/>
        <color theme="1"/>
        <rFont val="Arial"/>
        <family val="2"/>
        <charset val="238"/>
      </rPr>
      <t>Druki bezadresowe</t>
    </r>
    <r>
      <rPr>
        <sz val="10"/>
        <color rgb="FF5F5F5F"/>
        <rFont val="Arial"/>
        <family val="2"/>
        <charset val="238"/>
      </rPr>
      <t xml:space="preserve">
Unaddressed mail items</t>
    </r>
  </si>
  <si>
    <r>
      <rPr>
        <sz val="10"/>
        <color theme="1"/>
        <rFont val="Arial"/>
        <family val="2"/>
        <charset val="238"/>
      </rPr>
      <t>Przekazy pocztowe zrealizowane</t>
    </r>
    <r>
      <rPr>
        <sz val="10"/>
        <color rgb="FF5F5F5F"/>
        <rFont val="Arial"/>
        <family val="2"/>
        <charset val="238"/>
      </rPr>
      <t xml:space="preserve">
Postal transfers paid</t>
    </r>
  </si>
  <si>
    <r>
      <rPr>
        <sz val="10"/>
        <color theme="1"/>
        <rFont val="Arial"/>
        <family val="2"/>
        <charset val="238"/>
      </rPr>
      <t>Przesyłki kurierskie</t>
    </r>
    <r>
      <rPr>
        <sz val="10"/>
        <color rgb="FF5F5F5F"/>
        <rFont val="Arial"/>
        <family val="2"/>
        <charset val="238"/>
      </rPr>
      <t xml:space="preserve">
Courier consignments</t>
    </r>
  </si>
  <si>
    <r>
      <rPr>
        <sz val="10"/>
        <color theme="1"/>
        <rFont val="Arial"/>
        <family val="2"/>
        <charset val="238"/>
      </rPr>
      <t>Ogółem</t>
    </r>
    <r>
      <rPr>
        <sz val="10"/>
        <color rgb="FF5F5F5F"/>
        <rFont val="Arial"/>
        <family val="2"/>
        <charset val="238"/>
      </rPr>
      <t xml:space="preserve">
Total</t>
    </r>
  </si>
  <si>
    <r>
      <rPr>
        <sz val="10"/>
        <color theme="1"/>
        <rFont val="Arial"/>
        <family val="2"/>
        <charset val="238"/>
      </rPr>
      <t>Miasta</t>
    </r>
    <r>
      <rPr>
        <sz val="10"/>
        <color rgb="FF5F5F5F"/>
        <rFont val="Arial"/>
        <family val="2"/>
        <charset val="238"/>
      </rPr>
      <t xml:space="preserve">
Urban areas</t>
    </r>
  </si>
  <si>
    <r>
      <rPr>
        <sz val="10"/>
        <color theme="1"/>
        <rFont val="Arial"/>
        <family val="2"/>
        <charset val="238"/>
      </rPr>
      <t>Wieś</t>
    </r>
    <r>
      <rPr>
        <sz val="10"/>
        <color rgb="FF5F5F5F"/>
        <rFont val="Arial"/>
        <family val="2"/>
        <charset val="238"/>
      </rPr>
      <t xml:space="preserve">
Rural areas</t>
    </r>
  </si>
  <si>
    <r>
      <rPr>
        <sz val="10"/>
        <color theme="1"/>
        <rFont val="Arial"/>
        <family val="2"/>
        <charset val="238"/>
      </rPr>
      <t xml:space="preserve">w liczbach bezwzględnych   </t>
    </r>
    <r>
      <rPr>
        <sz val="10"/>
        <color rgb="FF5F5F5F"/>
        <rFont val="Arial"/>
        <family val="2"/>
        <charset val="238"/>
      </rPr>
      <t xml:space="preserve">
absolute numbers</t>
    </r>
  </si>
  <si>
    <r>
      <rPr>
        <sz val="10"/>
        <color theme="1"/>
        <rFont val="Arial"/>
        <family val="2"/>
        <charset val="238"/>
      </rPr>
      <t xml:space="preserve">na 1000 ludności   </t>
    </r>
    <r>
      <rPr>
        <sz val="10"/>
        <color rgb="FF5F5F5F"/>
        <rFont val="Arial"/>
        <family val="2"/>
        <charset val="238"/>
      </rPr>
      <t xml:space="preserve">
per 1000 population</t>
    </r>
  </si>
  <si>
    <r>
      <t xml:space="preserve">POLSKA
</t>
    </r>
    <r>
      <rPr>
        <sz val="10"/>
        <color rgb="FF5F5F5F"/>
        <rFont val="Arial"/>
        <family val="2"/>
        <charset val="238"/>
      </rPr>
      <t>POLAND</t>
    </r>
  </si>
  <si>
    <r>
      <t xml:space="preserve">Liczba podmiotów
</t>
    </r>
    <r>
      <rPr>
        <sz val="10"/>
        <color rgb="FF5F5F5F"/>
        <rFont val="Arial"/>
        <family val="2"/>
        <charset val="238"/>
      </rPr>
      <t>Number of entities</t>
    </r>
  </si>
  <si>
    <r>
      <rPr>
        <sz val="10"/>
        <color theme="1"/>
        <rFont val="Arial"/>
        <family val="2"/>
        <charset val="238"/>
      </rPr>
      <t>Dostawcy usługi dostępu do Internetu ogółem</t>
    </r>
    <r>
      <rPr>
        <sz val="10"/>
        <color rgb="FF5F5F5F"/>
        <rFont val="Arial"/>
        <family val="2"/>
        <charset val="238"/>
      </rPr>
      <t xml:space="preserve">
Internet service providers total</t>
    </r>
  </si>
  <si>
    <r>
      <rPr>
        <sz val="10"/>
        <color theme="1"/>
        <rFont val="Arial"/>
        <family val="2"/>
        <charset val="238"/>
      </rPr>
      <t>w tym na bazie sieci telewizji kablowej</t>
    </r>
    <r>
      <rPr>
        <sz val="10"/>
        <color rgb="FF5F5F5F"/>
        <rFont val="Arial"/>
        <family val="2"/>
        <charset val="238"/>
      </rPr>
      <t xml:space="preserve">
of which on the basis of cable modem</t>
    </r>
  </si>
  <si>
    <r>
      <t xml:space="preserve">WOJEWÓDZTWO
</t>
    </r>
    <r>
      <rPr>
        <sz val="10"/>
        <color rgb="FF5F5F5F"/>
        <rFont val="Arial"/>
        <family val="2"/>
        <charset val="238"/>
      </rPr>
      <t>VOIVODSHIP</t>
    </r>
  </si>
  <si>
    <r>
      <rPr>
        <sz val="10"/>
        <color theme="1"/>
        <rFont val="Arial"/>
        <family val="2"/>
        <charset val="238"/>
      </rPr>
      <t>na 1000 ludności</t>
    </r>
    <r>
      <rPr>
        <sz val="10"/>
        <color rgb="FF5F5F5F"/>
        <rFont val="Arial"/>
        <family val="2"/>
        <charset val="238"/>
      </rPr>
      <t xml:space="preserve">
per 1000 population</t>
    </r>
  </si>
  <si>
    <r>
      <rPr>
        <sz val="10"/>
        <color theme="1"/>
        <rFont val="Arial"/>
        <family val="2"/>
        <charset val="238"/>
      </rPr>
      <t>w odsetkach</t>
    </r>
    <r>
      <rPr>
        <sz val="10"/>
        <color rgb="FF5F5F5F"/>
        <rFont val="Arial"/>
        <family val="2"/>
        <charset val="238"/>
      </rPr>
      <t xml:space="preserve">   
in percent </t>
    </r>
  </si>
  <si>
    <r>
      <rPr>
        <sz val="10"/>
        <color theme="1"/>
        <rFont val="Arial"/>
        <family val="2"/>
        <charset val="238"/>
      </rPr>
      <t xml:space="preserve">konsumenci </t>
    </r>
    <r>
      <rPr>
        <vertAlign val="superscript"/>
        <sz val="10"/>
        <color theme="1"/>
        <rFont val="Arial"/>
        <family val="2"/>
        <charset val="238"/>
      </rPr>
      <t>b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consumers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</si>
  <si>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 xml:space="preserve">biznes </t>
    </r>
    <r>
      <rPr>
        <vertAlign val="superscript"/>
        <sz val="10"/>
        <color theme="1"/>
        <rFont val="Arial"/>
        <family val="2"/>
        <charset val="238"/>
      </rPr>
      <t>b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business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</si>
  <si>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 xml:space="preserve">Międzynarodowe </t>
    </r>
    <r>
      <rPr>
        <sz val="10"/>
        <color rgb="FF5F5F5F"/>
        <rFont val="Arial"/>
        <family val="2"/>
        <charset val="238"/>
      </rPr>
      <t xml:space="preserve">
International</t>
    </r>
  </si>
  <si>
    <r>
      <rPr>
        <sz val="10"/>
        <color theme="1"/>
        <rFont val="Arial"/>
        <family val="2"/>
        <charset val="238"/>
      </rPr>
      <t>Do sieci ruchomych</t>
    </r>
    <r>
      <rPr>
        <sz val="10"/>
        <color rgb="FF5F5F5F"/>
        <rFont val="Arial"/>
        <family val="2"/>
        <charset val="238"/>
      </rPr>
      <t xml:space="preserve">
To mobile</t>
    </r>
  </si>
  <si>
    <r>
      <rPr>
        <sz val="10"/>
        <color theme="1"/>
        <rFont val="Arial"/>
        <family val="2"/>
        <charset val="238"/>
      </rPr>
      <t>Głosowe, świadczone w technologii VoIP</t>
    </r>
    <r>
      <rPr>
        <sz val="10"/>
        <color rgb="FF5F5F5F"/>
        <rFont val="Arial"/>
        <family val="2"/>
        <charset val="238"/>
      </rPr>
      <t xml:space="preserve">
VoIP</t>
    </r>
  </si>
  <si>
    <r>
      <rPr>
        <sz val="10"/>
        <color theme="1"/>
        <rFont val="Arial"/>
        <family val="2"/>
        <charset val="238"/>
      </rPr>
      <t>w tym międzynarodowe</t>
    </r>
    <r>
      <rPr>
        <sz val="10"/>
        <color rgb="FF5F5F5F"/>
        <rFont val="Arial"/>
        <family val="2"/>
        <charset val="238"/>
      </rPr>
      <t xml:space="preserve">
of which international</t>
    </r>
  </si>
  <si>
    <r>
      <rPr>
        <sz val="10"/>
        <color theme="1"/>
        <rFont val="Arial"/>
        <family val="2"/>
        <charset val="238"/>
      </rPr>
      <t>ogółem</t>
    </r>
    <r>
      <rPr>
        <sz val="10"/>
        <color rgb="FF5F5F5F"/>
        <rFont val="Arial"/>
        <family val="2"/>
        <charset val="238"/>
      </rPr>
      <t xml:space="preserve">
total</t>
    </r>
  </si>
  <si>
    <r>
      <rPr>
        <sz val="10"/>
        <color theme="1"/>
        <rFont val="Arial"/>
        <family val="2"/>
        <charset val="238"/>
      </rPr>
      <t>WYSZCZEGÓLNIENIE</t>
    </r>
    <r>
      <rPr>
        <sz val="10"/>
        <color rgb="FF5F5F5F"/>
        <rFont val="Arial"/>
        <family val="2"/>
        <charset val="238"/>
      </rPr>
      <t xml:space="preserve">
SPECIFICATION </t>
    </r>
  </si>
  <si>
    <r>
      <rPr>
        <sz val="10"/>
        <color theme="1"/>
        <rFont val="Arial"/>
        <family val="2"/>
        <charset val="238"/>
      </rPr>
      <t xml:space="preserve">Konsumenci </t>
    </r>
    <r>
      <rPr>
        <vertAlign val="superscript"/>
        <sz val="10"/>
        <color theme="1"/>
        <rFont val="Arial"/>
        <family val="2"/>
        <charset val="238"/>
      </rPr>
      <t>a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Consumers </t>
    </r>
    <r>
      <rPr>
        <vertAlign val="superscript"/>
        <sz val="10"/>
        <color rgb="FF5F5F5F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</si>
  <si>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 xml:space="preserve">Biznes </t>
    </r>
    <r>
      <rPr>
        <vertAlign val="superscript"/>
        <sz val="10"/>
        <color theme="1"/>
        <rFont val="Arial"/>
        <family val="2"/>
        <charset val="238"/>
      </rPr>
      <t>a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Business </t>
    </r>
    <r>
      <rPr>
        <vertAlign val="superscript"/>
        <sz val="10"/>
        <color rgb="FF5F5F5F"/>
        <rFont val="Arial"/>
        <family val="2"/>
        <charset val="238"/>
      </rPr>
      <t>a</t>
    </r>
  </si>
  <si>
    <r>
      <rPr>
        <b/>
        <sz val="10"/>
        <color theme="1"/>
        <rFont val="Arial"/>
        <family val="2"/>
        <charset val="238"/>
      </rPr>
      <t xml:space="preserve">OGÓŁEM </t>
    </r>
    <r>
      <rPr>
        <b/>
        <vertAlign val="superscript"/>
        <sz val="10"/>
        <color theme="1"/>
        <rFont val="Arial"/>
        <family val="2"/>
        <charset val="238"/>
      </rPr>
      <t>b</t>
    </r>
    <r>
      <rPr>
        <b/>
        <vertAlign val="superscript"/>
        <sz val="10"/>
        <color rgb="FF5F5F5F"/>
        <rFont val="Arial"/>
        <family val="2"/>
        <charset val="238"/>
      </rPr>
      <t xml:space="preserve">
</t>
    </r>
    <r>
      <rPr>
        <b/>
        <sz val="10"/>
        <color rgb="FF5F5F5F"/>
        <rFont val="Arial"/>
        <family val="2"/>
        <charset val="238"/>
      </rPr>
      <t xml:space="preserve">TOTAL </t>
    </r>
    <r>
      <rPr>
        <b/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</si>
  <si>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>stacjonarny dostęp bezprzewodowy – FWA</t>
    </r>
    <r>
      <rPr>
        <sz val="10"/>
        <color rgb="FF5F5F5F"/>
        <rFont val="Arial"/>
        <family val="2"/>
        <charset val="238"/>
      </rPr>
      <t xml:space="preserve">
fixed wireless access – FWA</t>
    </r>
  </si>
  <si>
    <r>
      <rPr>
        <sz val="10"/>
        <color theme="1"/>
        <rFont val="Arial"/>
        <family val="2"/>
        <charset val="238"/>
      </rPr>
      <t>TVK modem kablowy</t>
    </r>
    <r>
      <rPr>
        <sz val="10"/>
        <color rgb="FF5F5F5F"/>
        <rFont val="Arial"/>
        <family val="2"/>
        <charset val="238"/>
      </rPr>
      <t xml:space="preserve">
cable modem</t>
    </r>
  </si>
  <si>
    <r>
      <rPr>
        <sz val="10"/>
        <color theme="1"/>
        <rFont val="Arial"/>
        <family val="2"/>
        <charset val="238"/>
      </rPr>
      <t xml:space="preserve">lokalne sieci przewodowe LAN – Ethernet </t>
    </r>
    <r>
      <rPr>
        <sz val="10"/>
        <color rgb="FF5F5F5F"/>
        <rFont val="Arial"/>
        <family val="2"/>
        <charset val="238"/>
      </rPr>
      <t xml:space="preserve">
local area network LAN – Ethernet</t>
    </r>
  </si>
  <si>
    <r>
      <rPr>
        <sz val="10"/>
        <color theme="1"/>
        <rFont val="Arial"/>
        <family val="2"/>
        <charset val="238"/>
      </rPr>
      <t>bezprzewodowa sieć WLAN</t>
    </r>
    <r>
      <rPr>
        <sz val="10"/>
        <color rgb="FF5F5F5F"/>
        <rFont val="Arial"/>
        <family val="2"/>
        <charset val="238"/>
      </rPr>
      <t xml:space="preserve">
wireless local area network WLAN</t>
    </r>
  </si>
  <si>
    <r>
      <rPr>
        <sz val="10"/>
        <color theme="1"/>
        <rFont val="Arial"/>
        <family val="2"/>
        <charset val="238"/>
      </rPr>
      <t>RODZAJ RADIOKOMUNIKACJI</t>
    </r>
    <r>
      <rPr>
        <sz val="10"/>
        <color rgb="FF5F5F5F"/>
        <rFont val="Arial"/>
        <family val="2"/>
        <charset val="238"/>
      </rPr>
      <t xml:space="preserve">
TYPE OF RADIOCOMMUNICATION</t>
    </r>
  </si>
  <si>
    <r>
      <rPr>
        <sz val="10"/>
        <color theme="1"/>
        <rFont val="Arial"/>
        <family val="2"/>
        <charset val="238"/>
      </rPr>
      <t>Liczba pozwoleń</t>
    </r>
    <r>
      <rPr>
        <sz val="10"/>
        <color rgb="FF5F5F5F"/>
        <rFont val="Arial"/>
        <family val="2"/>
        <charset val="238"/>
      </rPr>
      <t xml:space="preserve">
Number of permissions</t>
    </r>
  </si>
  <si>
    <r>
      <rPr>
        <sz val="10"/>
        <color theme="1"/>
        <rFont val="Arial"/>
        <family val="2"/>
        <charset val="238"/>
      </rPr>
      <t xml:space="preserve">Radiofonia analogowa (stacje nadawcze): </t>
    </r>
    <r>
      <rPr>
        <sz val="10"/>
        <color rgb="FF5F5F5F"/>
        <rFont val="Arial"/>
        <family val="2"/>
        <charset val="238"/>
      </rPr>
      <t xml:space="preserve">
Analogue radiophony (broadcasting stations):</t>
    </r>
  </si>
  <si>
    <r>
      <rPr>
        <sz val="10"/>
        <color theme="1"/>
        <rFont val="Arial"/>
        <family val="2"/>
        <charset val="238"/>
      </rPr>
      <t xml:space="preserve">emisja AM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(modulacja amplitudy)</t>
    </r>
    <r>
      <rPr>
        <sz val="10"/>
        <color rgb="FF5F5F5F"/>
        <rFont val="Arial"/>
        <family val="2"/>
        <charset val="238"/>
      </rPr>
      <t xml:space="preserve">
Aplitude Modulation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</si>
  <si>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 xml:space="preserve">emisja FM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(modulacja częstotliwości)</t>
    </r>
    <r>
      <rPr>
        <sz val="10"/>
        <color rgb="FF5F5F5F"/>
        <rFont val="Arial"/>
        <family val="2"/>
        <charset val="238"/>
      </rPr>
      <t xml:space="preserve">
Frequency Modulation </t>
    </r>
    <r>
      <rPr>
        <vertAlign val="superscript"/>
        <sz val="10"/>
        <color rgb="FF5F5F5F"/>
        <rFont val="Arial"/>
        <family val="2"/>
        <charset val="238"/>
      </rPr>
      <t>c</t>
    </r>
  </si>
  <si>
    <r>
      <rPr>
        <sz val="10"/>
        <color theme="1"/>
        <rFont val="Arial"/>
        <family val="2"/>
        <charset val="238"/>
      </rPr>
      <t>Sieci radiokomunikacji ruchomej lądowej</t>
    </r>
    <r>
      <rPr>
        <sz val="10"/>
        <color rgb="FF5F5F5F"/>
        <rFont val="Arial"/>
        <family val="2"/>
        <charset val="238"/>
      </rPr>
      <t xml:space="preserve">
Land mobile radiocommunication networks</t>
    </r>
  </si>
  <si>
    <r>
      <rPr>
        <sz val="10"/>
        <color theme="1"/>
        <rFont val="Arial"/>
        <family val="2"/>
        <charset val="238"/>
      </rPr>
      <t>Linie radiowe</t>
    </r>
    <r>
      <rPr>
        <sz val="10"/>
        <color rgb="FF5F5F5F"/>
        <rFont val="Arial"/>
        <family val="2"/>
        <charset val="238"/>
      </rPr>
      <t xml:space="preserve">
Radio lines</t>
    </r>
  </si>
  <si>
    <r>
      <rPr>
        <sz val="10"/>
        <color theme="1"/>
        <rFont val="Arial"/>
        <family val="2"/>
        <charset val="238"/>
      </rPr>
      <t>Radiokomunikacja stała lądowa typu punkt – wiele punktów</t>
    </r>
    <r>
      <rPr>
        <sz val="10"/>
        <color rgb="FF5F5F5F"/>
        <rFont val="Arial"/>
        <family val="2"/>
        <charset val="238"/>
      </rPr>
      <t xml:space="preserve">
Fixed land radiocommunication of type: one point – a lot of points</t>
    </r>
  </si>
  <si>
    <r>
      <rPr>
        <sz val="10"/>
        <color theme="1"/>
        <rFont val="Arial"/>
        <family val="2"/>
        <charset val="238"/>
      </rPr>
      <t>Naziemne stacje satelitarne</t>
    </r>
    <r>
      <rPr>
        <sz val="10"/>
        <color rgb="FF5F5F5F"/>
        <rFont val="Arial"/>
        <family val="2"/>
        <charset val="238"/>
      </rPr>
      <t xml:space="preserve">
Earth satellite stations</t>
    </r>
  </si>
  <si>
    <r>
      <rPr>
        <sz val="10"/>
        <color theme="1"/>
        <rFont val="Arial"/>
        <family val="2"/>
        <charset val="238"/>
      </rPr>
      <t xml:space="preserve">a Na podstawie pozwoleń radiowych wydawanych przez Prezesa Urzędu Komunikacji Elektronicznej na urządzenia nadawcze lub nadawczo-odbiorcze. b  Np. Polskie Radio Program I. 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c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Np. UKF.</t>
    </r>
    <r>
      <rPr>
        <sz val="10"/>
        <color rgb="FF5F5F5F"/>
        <rFont val="Arial"/>
        <family val="2"/>
        <charset val="238"/>
      </rPr>
      <t xml:space="preserve">
a</t>
    </r>
    <r>
      <rPr>
        <b/>
        <sz val="10"/>
        <color rgb="FF5F5F5F"/>
        <rFont val="Arial"/>
        <family val="2"/>
        <charset val="238"/>
      </rPr>
      <t xml:space="preserve"> </t>
    </r>
    <r>
      <rPr>
        <sz val="10"/>
        <color rgb="FF5F5F5F"/>
        <rFont val="Arial"/>
        <family val="2"/>
        <charset val="238"/>
      </rPr>
      <t>On the basis of radio permissions issued by President of Office of Electronic Communications on transmitters or receiving and transmitting devices.  b  E.g. Polish Radio Programme I.  c</t>
    </r>
    <r>
      <rPr>
        <b/>
        <sz val="10"/>
        <color rgb="FF5F5F5F"/>
        <rFont val="Arial"/>
        <family val="2"/>
        <charset val="238"/>
      </rPr>
      <t xml:space="preserve"> </t>
    </r>
    <r>
      <rPr>
        <sz val="10"/>
        <color rgb="FF5F5F5F"/>
        <rFont val="Arial"/>
        <family val="2"/>
        <charset val="238"/>
      </rPr>
      <t xml:space="preserve"> E.g. UKF. </t>
    </r>
  </si>
  <si>
    <r>
      <rPr>
        <sz val="10"/>
        <color theme="1"/>
        <rFont val="Arial"/>
        <family val="2"/>
        <charset val="238"/>
      </rPr>
      <t>telefoniczne</t>
    </r>
    <r>
      <rPr>
        <sz val="10"/>
        <color rgb="FF5F5F5F"/>
        <rFont val="Arial"/>
        <family val="2"/>
        <charset val="238"/>
      </rPr>
      <t xml:space="preserve">
telephone</t>
    </r>
  </si>
  <si>
    <r>
      <rPr>
        <sz val="10"/>
        <color theme="1"/>
        <rFont val="Arial"/>
        <family val="2"/>
        <charset val="238"/>
      </rPr>
      <t xml:space="preserve">Zatrudnienie </t>
    </r>
    <r>
      <rPr>
        <vertAlign val="superscript"/>
        <sz val="10"/>
        <color theme="1"/>
        <rFont val="Arial"/>
        <family val="2"/>
        <charset val="238"/>
      </rPr>
      <t>b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Employment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</si>
  <si>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 xml:space="preserve">Placówki pocztowe </t>
    </r>
    <r>
      <rPr>
        <vertAlign val="superscript"/>
        <sz val="10"/>
        <color theme="1"/>
        <rFont val="Arial"/>
        <family val="2"/>
        <charset val="238"/>
      </rPr>
      <t>b</t>
    </r>
    <r>
      <rPr>
        <b/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Post offices </t>
    </r>
    <r>
      <rPr>
        <b/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</si>
  <si>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>Skrzynki pocztowe nadawcze</t>
    </r>
    <r>
      <rPr>
        <sz val="10"/>
        <color rgb="FF5F5F5F"/>
        <rFont val="Arial"/>
        <family val="2"/>
        <charset val="238"/>
      </rPr>
      <t xml:space="preserve">
Letter  boxes</t>
    </r>
  </si>
  <si>
    <r>
      <rPr>
        <sz val="10"/>
        <color theme="1"/>
        <rFont val="Arial"/>
        <family val="2"/>
        <charset val="238"/>
      </rPr>
      <t>Skrytki pocztowe</t>
    </r>
    <r>
      <rPr>
        <sz val="10"/>
        <color rgb="FF5F5F5F"/>
        <rFont val="Arial"/>
        <family val="2"/>
        <charset val="238"/>
      </rPr>
      <t xml:space="preserve">
Post office boxes</t>
    </r>
  </si>
  <si>
    <r>
      <rPr>
        <sz val="10"/>
        <color theme="1"/>
        <rFont val="Arial"/>
        <family val="2"/>
        <charset val="238"/>
      </rPr>
      <t>w tym mobilne</t>
    </r>
    <r>
      <rPr>
        <sz val="10"/>
        <color rgb="FF5F5F5F"/>
        <rFont val="Arial"/>
        <family val="2"/>
        <charset val="238"/>
      </rPr>
      <t xml:space="preserve">
of which mobile offices</t>
    </r>
  </si>
  <si>
    <r>
      <rPr>
        <sz val="10"/>
        <color theme="1"/>
        <rFont val="Arial"/>
        <family val="2"/>
        <charset val="238"/>
      </rPr>
      <t xml:space="preserve">w liczbach bezwzględnych  </t>
    </r>
    <r>
      <rPr>
        <sz val="10"/>
        <color rgb="FF5F5F5F"/>
        <rFont val="Arial"/>
        <family val="2"/>
        <charset val="238"/>
      </rPr>
      <t xml:space="preserve"> 
in absolute numbers</t>
    </r>
  </si>
  <si>
    <r>
      <rPr>
        <sz val="10"/>
        <color theme="1"/>
        <rFont val="Arial"/>
        <family val="2"/>
        <charset val="238"/>
      </rPr>
      <t>przesyłki listowe</t>
    </r>
    <r>
      <rPr>
        <sz val="10"/>
        <color rgb="FF5F5F5F"/>
        <rFont val="Arial"/>
        <family val="2"/>
        <charset val="238"/>
      </rPr>
      <t xml:space="preserve">
letter mail</t>
    </r>
  </si>
  <si>
    <r>
      <rPr>
        <sz val="10"/>
        <color theme="1"/>
        <rFont val="Arial"/>
        <family val="2"/>
        <charset val="238"/>
      </rPr>
      <t>Telefonia</t>
    </r>
    <r>
      <rPr>
        <sz val="10"/>
        <color rgb="FF5F5F5F"/>
        <rFont val="Arial"/>
        <family val="2"/>
        <charset val="238"/>
      </rPr>
      <t xml:space="preserve">
Telephony</t>
    </r>
  </si>
  <si>
    <r>
      <rPr>
        <sz val="10"/>
        <color theme="1"/>
        <rFont val="Arial"/>
        <family val="2"/>
        <charset val="238"/>
      </rPr>
      <t>Telewizja płatna</t>
    </r>
    <r>
      <rPr>
        <sz val="10"/>
        <color rgb="FF5F5F5F"/>
        <rFont val="Arial"/>
        <family val="2"/>
        <charset val="238"/>
      </rPr>
      <t xml:space="preserve">
Pay TV</t>
    </r>
  </si>
  <si>
    <r>
      <rPr>
        <sz val="10"/>
        <color theme="1"/>
        <rFont val="Arial"/>
        <family val="2"/>
        <charset val="238"/>
      </rPr>
      <t>Pozostałe</t>
    </r>
    <r>
      <rPr>
        <sz val="10"/>
        <color rgb="FF5F5F5F"/>
        <rFont val="Arial"/>
        <family val="2"/>
        <charset val="238"/>
      </rPr>
      <t xml:space="preserve">
Others</t>
    </r>
  </si>
  <si>
    <r>
      <rPr>
        <sz val="10"/>
        <color theme="1"/>
        <rFont val="Arial"/>
        <family val="2"/>
        <charset val="238"/>
      </rPr>
      <t>ruchoma</t>
    </r>
    <r>
      <rPr>
        <sz val="10"/>
        <color rgb="FF5F5F5F"/>
        <rFont val="Arial"/>
        <family val="2"/>
        <charset val="238"/>
      </rPr>
      <t xml:space="preserve">
mobile</t>
    </r>
  </si>
  <si>
    <r>
      <rPr>
        <sz val="10"/>
        <color theme="1"/>
        <rFont val="Arial"/>
        <family val="2"/>
        <charset val="238"/>
      </rPr>
      <t>stacjonarna</t>
    </r>
    <r>
      <rPr>
        <sz val="10"/>
        <color rgb="FF5F5F5F"/>
        <rFont val="Arial"/>
        <family val="2"/>
        <charset val="238"/>
      </rPr>
      <t xml:space="preserve">
fixed </t>
    </r>
  </si>
  <si>
    <r>
      <rPr>
        <sz val="10"/>
        <color theme="1"/>
        <rFont val="Arial"/>
        <family val="2"/>
        <charset val="238"/>
      </rPr>
      <t>Modem kablowy</t>
    </r>
    <r>
      <rPr>
        <sz val="10"/>
        <color rgb="FF5F5F5F"/>
        <rFont val="Arial"/>
        <family val="2"/>
        <charset val="238"/>
      </rPr>
      <t xml:space="preserve">
Cable modem</t>
    </r>
  </si>
  <si>
    <r>
      <rPr>
        <sz val="10"/>
        <color theme="1"/>
        <rFont val="Arial"/>
        <family val="2"/>
        <charset val="238"/>
      </rPr>
      <t>Łącze światłowo-dowe</t>
    </r>
    <r>
      <rPr>
        <sz val="10"/>
        <color rgb="FF5F5F5F"/>
        <rFont val="Arial"/>
        <family val="2"/>
        <charset val="238"/>
      </rPr>
      <t xml:space="preserve">
FTTH/B</t>
    </r>
  </si>
  <si>
    <r>
      <rPr>
        <sz val="10"/>
        <color theme="1"/>
        <rFont val="Arial"/>
        <family val="2"/>
        <charset val="238"/>
      </rPr>
      <t>Pozostałe techno-logie</t>
    </r>
    <r>
      <rPr>
        <sz val="10"/>
        <color rgb="FF5F5F5F"/>
        <rFont val="Arial"/>
        <family val="2"/>
        <charset val="238"/>
      </rPr>
      <t xml:space="preserve">
Other techno-logies</t>
    </r>
  </si>
  <si>
    <r>
      <rPr>
        <sz val="10"/>
        <color theme="1"/>
        <rFont val="Arial"/>
        <family val="2"/>
        <charset val="238"/>
      </rPr>
      <t xml:space="preserve">w odsetkach </t>
    </r>
    <r>
      <rPr>
        <sz val="10"/>
        <color rgb="FF5F5F5F"/>
        <rFont val="Arial"/>
        <family val="2"/>
        <charset val="238"/>
      </rPr>
      <t xml:space="preserve">  in percent</t>
    </r>
  </si>
  <si>
    <r>
      <rPr>
        <sz val="10"/>
        <color theme="1"/>
        <rFont val="Arial"/>
        <family val="2"/>
        <charset val="238"/>
      </rPr>
      <t>10 Mb/s
i więcej</t>
    </r>
    <r>
      <rPr>
        <sz val="10"/>
        <color rgb="FF5F5F5F"/>
        <rFont val="Arial"/>
        <family val="2"/>
        <charset val="238"/>
      </rPr>
      <t xml:space="preserve">
10 Mb/s
and above</t>
    </r>
  </si>
  <si>
    <r>
      <rPr>
        <sz val="10"/>
        <color theme="1"/>
        <rFont val="Arial"/>
        <family val="2"/>
        <charset val="238"/>
      </rPr>
      <t>w odsetkach</t>
    </r>
    <r>
      <rPr>
        <sz val="10"/>
        <color rgb="FF5F5F5F"/>
        <rFont val="Arial"/>
        <family val="2"/>
        <charset val="238"/>
      </rPr>
      <t xml:space="preserve">   in percent</t>
    </r>
  </si>
  <si>
    <r>
      <rPr>
        <sz val="10"/>
        <color theme="1"/>
        <rFont val="Arial"/>
        <family val="2"/>
        <charset val="238"/>
      </rPr>
      <t>Ź r ó d ł o: Komisja Europejska (https://ec.europa.eu/digital-single-market/connectivity).</t>
    </r>
    <r>
      <rPr>
        <sz val="10"/>
        <color rgb="FF5F5F5F"/>
        <rFont val="Arial"/>
        <family val="2"/>
        <charset val="238"/>
      </rPr>
      <t xml:space="preserve">
S o u r c e: European Commission (https://ec.europa.eu/digital-single-market/connectivity).</t>
    </r>
  </si>
  <si>
    <r>
      <rPr>
        <sz val="10"/>
        <color theme="1"/>
        <rFont val="Arial"/>
        <family val="2"/>
        <charset val="238"/>
      </rPr>
      <t xml:space="preserve">na 100
osób
</t>
    </r>
    <r>
      <rPr>
        <sz val="10"/>
        <color rgb="FF5F5F5F"/>
        <rFont val="Arial"/>
        <family val="2"/>
        <charset val="238"/>
      </rPr>
      <t>per 100
persons</t>
    </r>
  </si>
  <si>
    <r>
      <rPr>
        <sz val="10"/>
        <color theme="1"/>
        <rFont val="Arial"/>
        <family val="2"/>
        <charset val="238"/>
      </rPr>
      <t xml:space="preserve">Ź r ó d ł o:  Międzynarodowy Związek Telekomunikacyjny;
http://www.itu.int/en/ITU-D/Statistics/Pages/stat/default.aspx </t>
    </r>
    <r>
      <rPr>
        <sz val="10"/>
        <color rgb="FF5F5F5F"/>
        <rFont val="Arial"/>
        <family val="2"/>
        <charset val="238"/>
      </rPr>
      <t xml:space="preserve">
S o u r c e: International Telecommunication Union (ITU);
http://www.itu.int/en/ITU-D/Statistics/Pages/stat/default.aspx.</t>
    </r>
  </si>
  <si>
    <r>
      <rPr>
        <sz val="10"/>
        <color theme="1"/>
        <rFont val="Arial"/>
        <family val="2"/>
        <charset val="238"/>
      </rPr>
      <t>Transmisja danych</t>
    </r>
    <r>
      <rPr>
        <sz val="10"/>
        <color rgb="FF5F5F5F"/>
        <rFont val="Arial"/>
        <family val="2"/>
        <charset val="238"/>
      </rPr>
      <t xml:space="preserve">
Data transmission</t>
    </r>
  </si>
  <si>
    <r>
      <rPr>
        <sz val="10"/>
        <color theme="1"/>
        <rFont val="Arial"/>
        <family val="2"/>
        <charset val="238"/>
      </rPr>
      <t>Telefonia stacjonarna</t>
    </r>
    <r>
      <rPr>
        <sz val="10"/>
        <color rgb="FF5F5F5F"/>
        <rFont val="Arial"/>
        <family val="2"/>
        <charset val="238"/>
      </rPr>
      <t xml:space="preserve">
Fixed networks</t>
    </r>
  </si>
  <si>
    <r>
      <rPr>
        <sz val="10"/>
        <color theme="1"/>
        <rFont val="Arial"/>
        <family val="2"/>
        <charset val="238"/>
      </rPr>
      <t xml:space="preserve">Technologia VoIP </t>
    </r>
    <r>
      <rPr>
        <vertAlign val="superscript"/>
        <sz val="10"/>
        <color rgb="FF5F5F5F"/>
        <rFont val="Arial"/>
        <family val="2"/>
        <charset val="238"/>
      </rPr>
      <t xml:space="preserve">c
</t>
    </r>
    <r>
      <rPr>
        <sz val="10"/>
        <color rgb="FF5F5F5F"/>
        <rFont val="Arial"/>
        <family val="2"/>
        <charset val="238"/>
      </rPr>
      <t xml:space="preserve">VoIP technology </t>
    </r>
    <r>
      <rPr>
        <vertAlign val="superscript"/>
        <sz val="10"/>
        <color rgb="FF5F5F5F"/>
        <rFont val="Arial"/>
        <family val="2"/>
        <charset val="238"/>
      </rPr>
      <t>c</t>
    </r>
  </si>
  <si>
    <r>
      <rPr>
        <sz val="10"/>
        <color theme="1"/>
        <rFont val="Arial"/>
        <family val="2"/>
        <charset val="238"/>
      </rPr>
      <t xml:space="preserve">Telefonia ruchoma </t>
    </r>
    <r>
      <rPr>
        <vertAlign val="superscript"/>
        <sz val="10"/>
        <color theme="1"/>
        <rFont val="Arial"/>
        <family val="2"/>
        <charset val="238"/>
      </rPr>
      <t>b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Mobile phone networks </t>
    </r>
    <r>
      <rPr>
        <vertAlign val="superscript"/>
        <sz val="10"/>
        <color rgb="FF5F5F5F"/>
        <rFont val="Arial"/>
        <family val="2"/>
        <charset val="238"/>
      </rPr>
      <t>b</t>
    </r>
  </si>
  <si>
    <r>
      <rPr>
        <sz val="10"/>
        <color theme="1"/>
        <rFont val="Arial"/>
        <family val="2"/>
        <charset val="238"/>
      </rPr>
      <t>Abonenci telewizji kablowej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>Cable TV subscribers</t>
    </r>
  </si>
  <si>
    <r>
      <rPr>
        <sz val="10"/>
        <color theme="1"/>
        <rFont val="Arial"/>
        <family val="2"/>
        <charset val="238"/>
      </rPr>
      <t xml:space="preserve">telewizji cyfrowej </t>
    </r>
    <r>
      <rPr>
        <sz val="10"/>
        <color rgb="FF5F5F5F"/>
        <rFont val="Arial"/>
        <family val="2"/>
        <charset val="238"/>
      </rPr>
      <t xml:space="preserve">
digital TV</t>
    </r>
  </si>
  <si>
    <r>
      <rPr>
        <sz val="10"/>
        <color theme="1"/>
        <rFont val="Arial"/>
        <family val="2"/>
        <charset val="238"/>
      </rPr>
      <t xml:space="preserve">Z ogółem przypada na usługi </t>
    </r>
    <r>
      <rPr>
        <vertAlign val="superscript"/>
        <sz val="10"/>
        <color theme="1"/>
        <rFont val="Arial"/>
        <family val="2"/>
        <charset val="238"/>
      </rPr>
      <t>a</t>
    </r>
    <r>
      <rPr>
        <b/>
        <vertAlign val="superscript"/>
        <sz val="10"/>
        <color theme="1"/>
        <rFont val="Arial"/>
        <family val="2"/>
        <charset val="238"/>
      </rPr>
      <t xml:space="preserve"> </t>
    </r>
    <r>
      <rPr>
        <b/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 xml:space="preserve">Of total include services </t>
    </r>
    <r>
      <rPr>
        <vertAlign val="superscript"/>
        <sz val="10"/>
        <color rgb="FF5F5F5F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</si>
  <si>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>łącza xDSL</t>
    </r>
    <r>
      <rPr>
        <sz val="10"/>
        <color rgb="FF5F5F5F"/>
        <rFont val="Arial"/>
        <family val="2"/>
        <charset val="238"/>
      </rPr>
      <t xml:space="preserve">
xDSL lines</t>
    </r>
  </si>
  <si>
    <r>
      <rPr>
        <sz val="10"/>
        <color theme="1"/>
        <rFont val="Arial"/>
        <family val="2"/>
        <charset val="238"/>
      </rPr>
      <t>dedykowane pakiety transmisji danych</t>
    </r>
    <r>
      <rPr>
        <sz val="10"/>
        <color rgb="FF5F5F5F"/>
        <rFont val="Arial"/>
        <family val="2"/>
        <charset val="238"/>
      </rPr>
      <t xml:space="preserve">
dedicated data packages</t>
    </r>
  </si>
  <si>
    <r>
      <rPr>
        <sz val="10"/>
        <color theme="1"/>
        <rFont val="Arial"/>
        <family val="2"/>
        <charset val="238"/>
      </rPr>
      <t>dedykowane urządzenia do dostępu ruchomego 2G/3G/4G (modemy/klucze/karty)</t>
    </r>
    <r>
      <rPr>
        <sz val="10"/>
        <color rgb="FF5F5F5F"/>
        <rFont val="Arial"/>
        <family val="2"/>
        <charset val="238"/>
      </rPr>
      <t xml:space="preserve">
devices dedicated for mobile access 2G/3G/4G (modems/keys/cards)</t>
    </r>
  </si>
  <si>
    <r>
      <rPr>
        <sz val="10"/>
        <color theme="1"/>
        <rFont val="Arial"/>
        <family val="2"/>
        <charset val="238"/>
      </rPr>
      <t>a Liczba usług świadczonych jako usługa Internetu stacjonarnego w ramach samodzielnej usługi lub w pakiecie z innymi usługami, ustalona na podstawie Systemu Informacyjnego Internetu Szerokopasmowego (SIIS).</t>
    </r>
    <r>
      <rPr>
        <sz val="10"/>
        <color rgb="FF5F5F5F"/>
        <rFont val="Arial"/>
        <family val="2"/>
        <charset val="238"/>
      </rPr>
      <t xml:space="preserve">
a</t>
    </r>
    <r>
      <rPr>
        <b/>
        <sz val="10"/>
        <color rgb="FF5F5F5F"/>
        <rFont val="Arial"/>
        <family val="2"/>
        <charset val="238"/>
      </rPr>
      <t xml:space="preserve"> </t>
    </r>
    <r>
      <rPr>
        <sz val="10"/>
        <color rgb="FF5F5F5F"/>
        <rFont val="Arial"/>
        <family val="2"/>
        <charset val="238"/>
      </rPr>
      <t xml:space="preserve"> The number of services provided as a fixed-line Internet service as a stand-alone service or bundled with other services, determined on the basis of the Broadband Internet Information System.</t>
    </r>
  </si>
  <si>
    <t>2091,8</t>
  </si>
  <si>
    <r>
      <rPr>
        <sz val="10"/>
        <rFont val="Arial"/>
        <family val="2"/>
        <charset val="238"/>
      </rPr>
      <t>w tym dostęp re</t>
    </r>
    <r>
      <rPr>
        <sz val="10"/>
        <color theme="1"/>
        <rFont val="Arial"/>
        <family val="2"/>
        <charset val="238"/>
      </rPr>
      <t xml:space="preserve">alizowany przez: </t>
    </r>
    <r>
      <rPr>
        <sz val="10"/>
        <color rgb="FF5F5F5F"/>
        <rFont val="Arial"/>
        <family val="2"/>
        <charset val="238"/>
      </rPr>
      <t xml:space="preserve">
of which access by: </t>
    </r>
  </si>
  <si>
    <r>
      <rPr>
        <sz val="10"/>
        <rFont val="Arial"/>
        <family val="2"/>
        <charset val="238"/>
      </rPr>
      <t>łącza światłowodowe FTTH</t>
    </r>
    <r>
      <rPr>
        <sz val="10"/>
        <color rgb="FF5F5F5F"/>
        <rFont val="Arial"/>
        <family val="2"/>
        <charset val="238"/>
      </rPr>
      <t xml:space="preserve"> 
FTTH</t>
    </r>
  </si>
  <si>
    <t xml:space="preserve"> - </t>
  </si>
  <si>
    <t>Placówki pocztowe w 2018 r.</t>
  </si>
  <si>
    <t>Post offices in 2018</t>
  </si>
  <si>
    <t>Pzedsiębiorcy telekomunikacyjni prowadzący działalność w 2018 r.</t>
  </si>
  <si>
    <t>Active telecommunications operators in 2018</t>
  </si>
  <si>
    <t>Sieć telefonii stacjonarnej w 2018 r.</t>
  </si>
  <si>
    <t>Network of fixed telephony in 2018</t>
  </si>
  <si>
    <t>Udział łączy internetu stacjonarnego szerokopasmowego według technologii w krajach Unii Europejskiej w 2018 r.</t>
  </si>
  <si>
    <t>Share of fixed broadband subscriptions by technology in European  Union member states in 2018</t>
  </si>
  <si>
    <t>Share of fixed broadband subscriptions by speed in European Union member states in 2018</t>
  </si>
  <si>
    <t>Subscribers of internet access by access technology in 2018</t>
  </si>
  <si>
    <t>Sunscriber lines in 2018</t>
  </si>
  <si>
    <t>Łącza abonenckie w 2018 r.</t>
  </si>
  <si>
    <t>Subscriber lines per 1000 population in 2018</t>
  </si>
  <si>
    <t xml:space="preserve"> 12(19).</t>
  </si>
  <si>
    <t xml:space="preserve"> 13(20).</t>
  </si>
  <si>
    <t xml:space="preserve"> 14(21).</t>
  </si>
  <si>
    <t xml:space="preserve"> 15(22).</t>
  </si>
  <si>
    <t xml:space="preserve"> 16(23).</t>
  </si>
  <si>
    <t>Usługa Internetu stacjonarnego w 2018 r.</t>
  </si>
  <si>
    <t>Fixed-line Internet service in 2018</t>
  </si>
  <si>
    <t>Łącza abonenckie na 1000 ludności w 2018 r.</t>
  </si>
  <si>
    <t xml:space="preserve"> 11(18).</t>
  </si>
  <si>
    <t xml:space="preserve">Infrastruktura pocztowa w krajach Unii Europejskiej w 2017 r. </t>
  </si>
  <si>
    <t>Postal access points in European Union member states in 2017</t>
  </si>
  <si>
    <t xml:space="preserve">Przychody ze sprzedaży w sektorze komunikacji elektronicznej w krajach Unii Europejskiej w 2016 r. </t>
  </si>
  <si>
    <t>Electronic communications sector revenues from the sale in European Union member states in 2016 </t>
  </si>
  <si>
    <t>Udział łączy Internetu stacjonarnego szerokopasmowego według przepustowości w krajach Unii Europejskiej w 2018 r.</t>
  </si>
  <si>
    <t>Użytkownicy dostępu do internetu według technologii w 2018 r.</t>
  </si>
  <si>
    <t xml:space="preserve"> 1(25).</t>
  </si>
  <si>
    <t>2(26).</t>
  </si>
  <si>
    <t xml:space="preserve"> 3(27).</t>
  </si>
  <si>
    <t>4(28).</t>
  </si>
  <si>
    <t xml:space="preserve"> 5(29).</t>
  </si>
  <si>
    <t>6(30).</t>
  </si>
  <si>
    <t>7(31).</t>
  </si>
  <si>
    <t>8(32).</t>
  </si>
  <si>
    <r>
      <rPr>
        <b/>
        <sz val="10"/>
        <color rgb="FF001D77"/>
        <rFont val="Arial"/>
        <family val="2"/>
        <charset val="238"/>
      </rPr>
      <t>Tablica 13(20). Telefonia ruchoma</t>
    </r>
    <r>
      <rPr>
        <sz val="10"/>
        <color rgb="FF001D77"/>
        <rFont val="Arial"/>
        <family val="2"/>
        <charset val="238"/>
      </rPr>
      <t xml:space="preserve">
Table 13(20).     Mobile phone network</t>
    </r>
  </si>
  <si>
    <t>,</t>
  </si>
  <si>
    <r>
      <t>7540
2</t>
    </r>
    <r>
      <rPr>
        <sz val="10"/>
        <color theme="1"/>
        <rFont val="Arial"/>
        <family val="2"/>
        <charset val="238"/>
      </rPr>
      <t>2408</t>
    </r>
  </si>
  <si>
    <r>
      <t>7387
1</t>
    </r>
    <r>
      <rPr>
        <sz val="10"/>
        <color theme="1"/>
        <rFont val="Arial"/>
        <family val="2"/>
        <charset val="238"/>
      </rPr>
      <t>6908</t>
    </r>
  </si>
  <si>
    <r>
      <t>7497
8</t>
    </r>
    <r>
      <rPr>
        <sz val="10"/>
        <color theme="1"/>
        <rFont val="Arial"/>
        <family val="2"/>
        <charset val="238"/>
      </rPr>
      <t>615</t>
    </r>
  </si>
  <si>
    <r>
      <t>7564
1</t>
    </r>
    <r>
      <rPr>
        <sz val="10"/>
        <color theme="1"/>
        <rFont val="Arial"/>
        <family val="2"/>
        <charset val="238"/>
      </rPr>
      <t>4328</t>
    </r>
  </si>
  <si>
    <r>
      <t xml:space="preserve">7602
</t>
    </r>
    <r>
      <rPr>
        <sz val="10"/>
        <color theme="1"/>
        <rFont val="Arial"/>
        <family val="2"/>
        <charset val="238"/>
      </rPr>
      <t>14799</t>
    </r>
  </si>
  <si>
    <r>
      <t xml:space="preserve">POLSKA
</t>
    </r>
    <r>
      <rPr>
        <sz val="10"/>
        <color theme="1" tint="0.499984740745262"/>
        <rFont val="Arial"/>
        <family val="2"/>
        <charset val="238"/>
      </rPr>
      <t>POLAND</t>
    </r>
  </si>
  <si>
    <r>
      <t>9233</t>
    </r>
    <r>
      <rPr>
        <vertAlign val="superscript"/>
        <sz val="10"/>
        <color theme="1"/>
        <rFont val="Arial"/>
        <family val="2"/>
        <charset val="238"/>
      </rPr>
      <t>c</t>
    </r>
  </si>
  <si>
    <r>
      <t xml:space="preserve">650 </t>
    </r>
    <r>
      <rPr>
        <vertAlign val="superscript"/>
        <sz val="10"/>
        <color theme="1"/>
        <rFont val="Arial"/>
        <family val="2"/>
        <charset val="238"/>
      </rPr>
      <t>c</t>
    </r>
  </si>
  <si>
    <r>
      <t>74601</t>
    </r>
    <r>
      <rPr>
        <vertAlign val="superscript"/>
        <sz val="10"/>
        <color theme="1"/>
        <rFont val="Arial"/>
        <family val="2"/>
        <charset val="238"/>
      </rPr>
      <t>d</t>
    </r>
  </si>
  <si>
    <r>
      <t>76318</t>
    </r>
    <r>
      <rPr>
        <vertAlign val="superscript"/>
        <sz val="10"/>
        <color theme="1"/>
        <rFont val="Arial"/>
        <family val="2"/>
        <charset val="238"/>
      </rPr>
      <t>d</t>
    </r>
  </si>
  <si>
    <r>
      <t xml:space="preserve">Tablica 1. Przychody, koszty, zatrudnienie i wynagrodzenia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</t>
    </r>
    <r>
      <rPr>
        <sz val="10"/>
        <color rgb="FF001D77"/>
        <rFont val="Arial"/>
        <family val="2"/>
        <charset val="238"/>
      </rPr>
      <t xml:space="preserve">Table 1.     Revenues, costs, employment, wages and salaries </t>
    </r>
    <r>
      <rPr>
        <vertAlign val="superscript"/>
        <sz val="10"/>
        <color rgb="FF001D77"/>
        <rFont val="Arial"/>
        <family val="2"/>
        <charset val="238"/>
      </rPr>
      <t>a</t>
    </r>
  </si>
  <si>
    <r>
      <t xml:space="preserve">Przychody z całokształtu działalności w mln zł
</t>
    </r>
    <r>
      <rPr>
        <sz val="10"/>
        <color rgb="FF5F5F5F"/>
        <rFont val="Arial"/>
        <family val="2"/>
        <charset val="238"/>
      </rPr>
      <t xml:space="preserve">Revenues from total activity in million PLN </t>
    </r>
  </si>
  <si>
    <r>
      <t xml:space="preserve">w tym przychody ze sprzedaży produktów (usług) w mln zł
</t>
    </r>
    <r>
      <rPr>
        <sz val="10"/>
        <color rgb="FF5F5F5F"/>
        <rFont val="Arial"/>
        <family val="2"/>
        <charset val="238"/>
      </rPr>
      <t xml:space="preserve">of which revenues from the sale of products and services in million PLN </t>
    </r>
  </si>
  <si>
    <r>
      <t xml:space="preserve">Koszty uzyskania przychodów z całokształtu działalności w mln zł
</t>
    </r>
    <r>
      <rPr>
        <sz val="10"/>
        <color rgb="FF5F5F5F"/>
        <rFont val="Arial"/>
        <family val="2"/>
        <charset val="238"/>
      </rPr>
      <t xml:space="preserve">Costs of obtaining revenues from total activity in million PLN </t>
    </r>
  </si>
  <si>
    <r>
      <t xml:space="preserve">w tym koszt własny sprzedanych produktów (usług) w mln zł
</t>
    </r>
    <r>
      <rPr>
        <sz val="10"/>
        <color rgb="FF5F5F5F"/>
        <rFont val="Arial"/>
        <family val="2"/>
        <charset val="238"/>
      </rPr>
      <t xml:space="preserve">of which prime costs of products (services) sold in million PLN </t>
    </r>
  </si>
  <si>
    <r>
      <t xml:space="preserve">w tym przychody ze sprzedaży produktów (usług) w mln zł
</t>
    </r>
    <r>
      <rPr>
        <sz val="10"/>
        <color rgb="FF5F5F5F"/>
        <rFont val="Arial"/>
        <family val="2"/>
        <charset val="238"/>
      </rPr>
      <t xml:space="preserve">of which revenues from the sale of products (services) in million PLN </t>
    </r>
  </si>
  <si>
    <r>
      <t xml:space="preserve">w tym koszt własny sprzedanych produktów (usług) w mln zł
</t>
    </r>
    <r>
      <rPr>
        <sz val="10"/>
        <color rgb="FF5F5F5F"/>
        <rFont val="Arial"/>
        <family val="2"/>
        <charset val="238"/>
      </rPr>
      <t xml:space="preserve">of which prime cost of sold products (services) in million PLN </t>
    </r>
  </si>
  <si>
    <r>
      <t xml:space="preserve">Przeciętne miesięczne wynagrodzenie brutto zatrudnionych na podstawie stosunku pracy </t>
    </r>
    <r>
      <rPr>
        <vertAlign val="superscript"/>
        <sz val="10"/>
        <color rgb="FF000000"/>
        <rFont val="Arial"/>
        <family val="2"/>
        <charset val="238"/>
      </rPr>
      <t>b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w zł
</t>
    </r>
    <r>
      <rPr>
        <sz val="10"/>
        <color rgb="FF5F5F5F"/>
        <rFont val="Arial"/>
        <family val="2"/>
        <charset val="238"/>
      </rPr>
      <t xml:space="preserve">Average monthly gross wages and salaries of persons employed on the basis of an employment contract </t>
    </r>
    <r>
      <rPr>
        <vertAlign val="superscript"/>
        <sz val="10"/>
        <color rgb="FF5F5F5F"/>
        <rFont val="Arial"/>
        <family val="2"/>
        <charset val="238"/>
      </rPr>
      <t>b</t>
    </r>
    <r>
      <rPr>
        <sz val="10"/>
        <color rgb="FF5F5F5F"/>
        <rFont val="Arial"/>
        <family val="2"/>
        <charset val="238"/>
      </rPr>
      <t xml:space="preserve"> in PLN </t>
    </r>
  </si>
  <si>
    <r>
      <t xml:space="preserve">w mln zł
</t>
    </r>
    <r>
      <rPr>
        <sz val="10"/>
        <color rgb="FF5F5F5F"/>
        <rFont val="Arial"/>
        <family val="2"/>
        <charset val="238"/>
      </rPr>
      <t xml:space="preserve">in million PLN </t>
    </r>
  </si>
  <si>
    <r>
      <rPr>
        <b/>
        <sz val="10"/>
        <color rgb="FF001D77"/>
        <rFont val="Arial"/>
        <family val="2"/>
        <charset val="238"/>
      </rPr>
      <t>Tablica 2. Przychody ze sprzedaży produktów (usług)</t>
    </r>
    <r>
      <rPr>
        <sz val="10"/>
        <color rgb="FF001D77"/>
        <rFont val="Arial"/>
        <family val="2"/>
        <charset val="238"/>
      </rPr>
      <t xml:space="preserve">
Table 2.     Revenues from the sale of products (services)</t>
    </r>
  </si>
  <si>
    <r>
      <t xml:space="preserve">w %   </t>
    </r>
    <r>
      <rPr>
        <sz val="10"/>
        <color theme="1" tint="0.34998626667073579"/>
        <rFont val="Arial"/>
        <family val="2"/>
        <charset val="238"/>
      </rPr>
      <t>in %</t>
    </r>
  </si>
  <si>
    <r>
      <rPr>
        <b/>
        <sz val="10"/>
        <color rgb="FF001D77"/>
        <rFont val="Arial"/>
        <family val="2"/>
        <charset val="238"/>
      </rPr>
      <t xml:space="preserve">Tablica 6. Relacje ekonomiczne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</t>
    </r>
    <r>
      <rPr>
        <sz val="10"/>
        <color rgb="FF001D77"/>
        <rFont val="Arial"/>
        <family val="2"/>
        <charset val="238"/>
      </rPr>
      <t xml:space="preserve">Table 6.     Economic relations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> </t>
    </r>
  </si>
  <si>
    <r>
      <rPr>
        <b/>
        <sz val="10"/>
        <color rgb="FF001D77"/>
        <rFont val="Arial"/>
        <family val="2"/>
        <charset val="238"/>
      </rPr>
      <t xml:space="preserve">Tablica 5. Wyniki finansowe oraz obciążenia wyniku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</t>
    </r>
    <r>
      <rPr>
        <sz val="10"/>
        <color rgb="FF001D77"/>
        <rFont val="Arial"/>
        <family val="2"/>
        <charset val="238"/>
      </rPr>
      <t xml:space="preserve">Table 5.     Financial results and encumbrances of financial result </t>
    </r>
    <r>
      <rPr>
        <vertAlign val="superscript"/>
        <sz val="10"/>
        <color rgb="FF001D77"/>
        <rFont val="Arial"/>
        <family val="2"/>
        <charset val="238"/>
      </rPr>
      <t>a</t>
    </r>
  </si>
  <si>
    <r>
      <rPr>
        <b/>
        <sz val="10"/>
        <color rgb="FF001D77"/>
        <rFont val="Arial"/>
        <family val="2"/>
        <charset val="238"/>
      </rPr>
      <t xml:space="preserve">Tablica 4. Koszty w układzie rodzajowym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</t>
    </r>
    <r>
      <rPr>
        <sz val="10"/>
        <color rgb="FF001D77"/>
        <rFont val="Arial"/>
        <family val="2"/>
        <charset val="238"/>
      </rPr>
      <t xml:space="preserve">Table 4.     Costs by type </t>
    </r>
    <r>
      <rPr>
        <vertAlign val="superscript"/>
        <sz val="10"/>
        <color rgb="FF001D77"/>
        <rFont val="Arial"/>
        <family val="2"/>
        <charset val="238"/>
      </rPr>
      <t>a</t>
    </r>
  </si>
  <si>
    <r>
      <rPr>
        <b/>
        <sz val="10"/>
        <color rgb="FF001D77"/>
        <rFont val="Arial"/>
        <family val="2"/>
        <charset val="238"/>
      </rPr>
      <t xml:space="preserve">Tablica 3. Przychody i koszty z całokształtu działalności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</t>
    </r>
    <r>
      <rPr>
        <sz val="10"/>
        <color rgb="FF001D77"/>
        <rFont val="Arial"/>
        <family val="2"/>
        <charset val="238"/>
      </rPr>
      <t xml:space="preserve">Table 3.     Revenues and costs from total activity </t>
    </r>
    <r>
      <rPr>
        <vertAlign val="superscript"/>
        <sz val="10"/>
        <color rgb="FF001D77"/>
        <rFont val="Arial"/>
        <family val="2"/>
        <charset val="238"/>
      </rPr>
      <t>a</t>
    </r>
  </si>
  <si>
    <r>
      <t xml:space="preserve">Placówki pocztowe </t>
    </r>
    <r>
      <rPr>
        <vertAlign val="superscript"/>
        <sz val="10"/>
        <color theme="1"/>
        <rFont val="Arial"/>
        <family val="2"/>
        <charset val="238"/>
      </rPr>
      <t xml:space="preserve">abc
</t>
    </r>
    <r>
      <rPr>
        <sz val="10"/>
        <color theme="1" tint="0.34998626667073579"/>
        <rFont val="Arial"/>
        <family val="2"/>
        <charset val="238"/>
      </rPr>
      <t xml:space="preserve">Post offices </t>
    </r>
    <r>
      <rPr>
        <vertAlign val="superscript"/>
        <sz val="10"/>
        <color theme="1" tint="0.34998626667073579"/>
        <rFont val="Arial"/>
        <family val="2"/>
        <charset val="238"/>
      </rPr>
      <t>abc</t>
    </r>
  </si>
  <si>
    <r>
      <t xml:space="preserve">Skrzynki pocztowe nadawcze czynne </t>
    </r>
    <r>
      <rPr>
        <vertAlign val="superscript"/>
        <sz val="10"/>
        <color theme="1"/>
        <rFont val="Arial"/>
        <family val="2"/>
        <charset val="238"/>
      </rPr>
      <t xml:space="preserve">ab
</t>
    </r>
    <r>
      <rPr>
        <sz val="10"/>
        <color theme="1" tint="0.34998626667073579"/>
        <rFont val="Arial"/>
        <family val="2"/>
        <charset val="238"/>
      </rPr>
      <t xml:space="preserve">Active postal boxes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</si>
  <si>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Listonosze </t>
    </r>
    <r>
      <rPr>
        <vertAlign val="superscript"/>
        <sz val="10"/>
        <color theme="1"/>
        <rFont val="Arial"/>
        <family val="2"/>
        <charset val="238"/>
      </rPr>
      <t xml:space="preserve">bd
</t>
    </r>
    <r>
      <rPr>
        <sz val="10"/>
        <color theme="1" tint="0.34998626667073579"/>
        <rFont val="Arial"/>
        <family val="2"/>
        <charset val="238"/>
      </rPr>
      <t xml:space="preserve">Postmen </t>
    </r>
    <r>
      <rPr>
        <vertAlign val="superscript"/>
        <sz val="10"/>
        <color theme="1" tint="0.34998626667073579"/>
        <rFont val="Arial"/>
        <family val="2"/>
        <charset val="238"/>
      </rPr>
      <t>bd</t>
    </r>
  </si>
  <si>
    <r>
      <t xml:space="preserve">Przesyłki listowe nadane w obrocie krajowym </t>
    </r>
    <r>
      <rPr>
        <vertAlign val="superscript"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w mln
</t>
    </r>
    <r>
      <rPr>
        <sz val="10"/>
        <color theme="1" tint="0.34998626667073579"/>
        <rFont val="Arial"/>
        <family val="2"/>
        <charset val="238"/>
      </rPr>
      <t xml:space="preserve">Letters posted in national traffic </t>
    </r>
    <r>
      <rPr>
        <vertAlign val="superscript"/>
        <sz val="10"/>
        <color theme="1" tint="0.34998626667073579"/>
        <rFont val="Arial"/>
        <family val="2"/>
        <charset val="238"/>
      </rPr>
      <t>e</t>
    </r>
    <r>
      <rPr>
        <sz val="10"/>
        <color theme="1" tint="0.34998626667073579"/>
        <rFont val="Arial"/>
        <family val="2"/>
        <charset val="238"/>
      </rPr>
      <t xml:space="preserve"> in mln</t>
    </r>
  </si>
  <si>
    <r>
      <t xml:space="preserve">połączenia krajowe wychodzące
</t>
    </r>
    <r>
      <rPr>
        <sz val="10"/>
        <color theme="1" tint="0.34998626667073579"/>
        <rFont val="Arial"/>
        <family val="2"/>
        <charset val="238"/>
      </rPr>
      <t>national outgoing telephone calls</t>
    </r>
  </si>
  <si>
    <r>
      <t xml:space="preserve">połączenia międzynarodowe wychodzące z Polski
</t>
    </r>
    <r>
      <rPr>
        <sz val="10"/>
        <color theme="1" tint="0.34998626667073579"/>
        <rFont val="Arial"/>
        <family val="2"/>
        <charset val="238"/>
      </rPr>
      <t>outgoing international calls from Poland</t>
    </r>
  </si>
  <si>
    <r>
      <t xml:space="preserve">Wolumen transmisji danych w telefonii ruchomej (w PB) </t>
    </r>
    <r>
      <rPr>
        <vertAlign val="superscript"/>
        <sz val="10"/>
        <color theme="1"/>
        <rFont val="Arial"/>
        <family val="2"/>
        <charset val="238"/>
      </rPr>
      <t>g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1" tint="0.34998626667073579"/>
        <rFont val="Arial"/>
        <family val="2"/>
        <charset val="238"/>
      </rPr>
      <t xml:space="preserve">Volume of data transmission in mobile network (in PB) </t>
    </r>
    <r>
      <rPr>
        <vertAlign val="superscript"/>
        <sz val="10"/>
        <color theme="1" tint="0.34998626667073579"/>
        <rFont val="Arial"/>
        <family val="2"/>
        <charset val="238"/>
      </rPr>
      <t xml:space="preserve">g </t>
    </r>
  </si>
  <si>
    <r>
      <t xml:space="preserve">Paczki pocztowe nadane w obrocie krajowym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w tys.
</t>
    </r>
    <r>
      <rPr>
        <sz val="10"/>
        <color theme="1" tint="0.34998626667073579"/>
        <rFont val="Arial"/>
        <family val="2"/>
        <charset val="238"/>
      </rPr>
      <t xml:space="preserve">Parcels posted in national traffic </t>
    </r>
    <r>
      <rPr>
        <vertAlign val="superscript"/>
        <sz val="10"/>
        <color theme="1" tint="0.34998626667073579"/>
        <rFont val="Arial"/>
        <family val="2"/>
        <charset val="238"/>
      </rPr>
      <t>e</t>
    </r>
    <r>
      <rPr>
        <sz val="10"/>
        <color theme="1" tint="0.34998626667073579"/>
        <rFont val="Arial"/>
        <family val="2"/>
        <charset val="238"/>
      </rPr>
      <t xml:space="preserve"> in thousands.</t>
    </r>
  </si>
  <si>
    <r>
      <t xml:space="preserve">Przesyłki kurierskie </t>
    </r>
    <r>
      <rPr>
        <vertAlign val="superscript"/>
        <sz val="10"/>
        <color theme="1"/>
        <rFont val="Arial"/>
        <family val="2"/>
        <charset val="238"/>
      </rPr>
      <t xml:space="preserve">ef </t>
    </r>
    <r>
      <rPr>
        <sz val="10"/>
        <color theme="1"/>
        <rFont val="Arial"/>
        <family val="2"/>
        <charset val="238"/>
      </rPr>
      <t xml:space="preserve">w tys.
</t>
    </r>
    <r>
      <rPr>
        <sz val="10"/>
        <color theme="1" tint="0.34998626667073579"/>
        <rFont val="Arial"/>
        <family val="2"/>
        <charset val="238"/>
      </rPr>
      <t xml:space="preserve">Courier consigments </t>
    </r>
    <r>
      <rPr>
        <vertAlign val="superscript"/>
        <sz val="10"/>
        <color theme="1" tint="0.34998626667073579"/>
        <rFont val="Arial"/>
        <family val="2"/>
        <charset val="238"/>
      </rPr>
      <t xml:space="preserve">ef </t>
    </r>
    <r>
      <rPr>
        <sz val="10"/>
        <color theme="1" tint="0.34998626667073579"/>
        <rFont val="Arial"/>
        <family val="2"/>
        <charset val="238"/>
      </rPr>
      <t>in thousands.</t>
    </r>
  </si>
  <si>
    <r>
      <t xml:space="preserve">Abonenci telefonii ruchomej </t>
    </r>
    <r>
      <rPr>
        <vertAlign val="superscript"/>
        <sz val="10"/>
        <color theme="1"/>
        <rFont val="Arial"/>
        <family val="2"/>
        <charset val="238"/>
      </rPr>
      <t xml:space="preserve">a </t>
    </r>
    <r>
      <rPr>
        <sz val="10"/>
        <color theme="1"/>
        <rFont val="Arial"/>
        <family val="2"/>
        <charset val="238"/>
      </rPr>
      <t xml:space="preserve">w tys.
</t>
    </r>
    <r>
      <rPr>
        <sz val="10"/>
        <color theme="1" tint="0.34998626667073579"/>
        <rFont val="Arial"/>
        <family val="2"/>
        <charset val="238"/>
      </rPr>
      <t xml:space="preserve">Mobile telephone subscribers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b/>
        <vertAlign val="superscript"/>
        <sz val="10"/>
        <color theme="1" tint="0.34998626667073579"/>
        <rFont val="Arial"/>
        <family val="2"/>
        <charset val="238"/>
      </rPr>
      <t xml:space="preserve"> </t>
    </r>
    <r>
      <rPr>
        <sz val="10"/>
        <color theme="1" tint="0.34998626667073579"/>
        <rFont val="Arial"/>
        <family val="2"/>
        <charset val="238"/>
      </rPr>
      <t>in thousands.</t>
    </r>
  </si>
  <si>
    <r>
      <t xml:space="preserve">Połączenia telefoniczne wychodzące w obrocie krajowym (telefonia stacjonarna) w mln minut
</t>
    </r>
    <r>
      <rPr>
        <sz val="10"/>
        <color theme="1" tint="0.34998626667073579"/>
        <rFont val="Arial"/>
        <family val="2"/>
        <charset val="238"/>
      </rPr>
      <t>Outgoing telephone calls in domestic traffic (fixed telephony) in million minutes</t>
    </r>
  </si>
  <si>
    <r>
      <t xml:space="preserve">Połączenia telefoniczne (telefonia ruchoma) w mln minut:
</t>
    </r>
    <r>
      <rPr>
        <sz val="10"/>
        <color theme="1" tint="0.34998626667073579"/>
        <rFont val="Arial"/>
        <family val="2"/>
        <charset val="238"/>
      </rPr>
      <t>Telephone calls (mobile telephony) in million minutes:</t>
    </r>
  </si>
  <si>
    <r>
      <t xml:space="preserve">Liczba wysłanych SMS w mln
</t>
    </r>
    <r>
      <rPr>
        <sz val="10"/>
        <color theme="1" tint="0.34998626667073579"/>
        <rFont val="Arial"/>
        <family val="2"/>
        <charset val="238"/>
      </rPr>
      <t>The number of sent SMS in millions</t>
    </r>
  </si>
  <si>
    <r>
      <t xml:space="preserve">Liczba wysłanych MMS w mln
</t>
    </r>
    <r>
      <rPr>
        <sz val="10"/>
        <color theme="1" tint="0.34998626667073579"/>
        <rFont val="Arial"/>
        <family val="2"/>
        <charset val="238"/>
      </rPr>
      <t>The number of sent MMS in millions</t>
    </r>
  </si>
  <si>
    <r>
      <t xml:space="preserve">Przeciętne miesięczne wynagrodzenie brutto zatrudnionych na podstawie stosunku pracy </t>
    </r>
    <r>
      <rPr>
        <vertAlign val="superscript"/>
        <sz val="10"/>
        <color rgb="FF000000"/>
        <rFont val="Arial"/>
        <family val="2"/>
        <charset val="238"/>
      </rPr>
      <t>b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w zł</t>
    </r>
    <r>
      <rPr>
        <sz val="10"/>
        <color rgb="FF5F5F5F"/>
        <rFont val="Arial"/>
        <family val="2"/>
        <charset val="238"/>
      </rPr>
      <t xml:space="preserve">
Average monthly gross wages and salaries of persons employed on the basis ofan employment contract </t>
    </r>
    <r>
      <rPr>
        <vertAlign val="superscript"/>
        <sz val="10"/>
        <color rgb="FF5F5F5F"/>
        <rFont val="Arial"/>
        <family val="2"/>
        <charset val="238"/>
      </rPr>
      <t>b</t>
    </r>
    <r>
      <rPr>
        <sz val="10"/>
        <color rgb="FF5F5F5F"/>
        <rFont val="Arial"/>
        <family val="2"/>
        <charset val="238"/>
      </rPr>
      <t xml:space="preserve"> in PLN </t>
    </r>
  </si>
  <si>
    <r>
      <rPr>
        <b/>
        <sz val="10"/>
        <color rgb="FF001D77"/>
        <rFont val="Arial"/>
        <family val="2"/>
        <charset val="238"/>
      </rPr>
      <t>Tablica 1(8). Usługi pocztowe i telekomunikacyjne</t>
    </r>
    <r>
      <rPr>
        <sz val="10"/>
        <color rgb="FF001D77"/>
        <rFont val="Arial"/>
        <family val="2"/>
        <charset val="238"/>
      </rPr>
      <t xml:space="preserve">
Table 1(8).     Postal and telecommunications services</t>
    </r>
  </si>
  <si>
    <r>
      <rPr>
        <b/>
        <sz val="10"/>
        <color rgb="FF001D77"/>
        <rFont val="Arial"/>
        <family val="2"/>
        <charset val="238"/>
      </rPr>
      <t xml:space="preserve">Tablica 4(11). Usługi pocztowe w obrocie krajowym i zagranicznym </t>
    </r>
    <r>
      <rPr>
        <sz val="10"/>
        <color rgb="FF001D77"/>
        <rFont val="Arial"/>
        <family val="2"/>
        <charset val="238"/>
      </rPr>
      <t xml:space="preserve">
Table 4(11).     National and cross-border postal services </t>
    </r>
  </si>
  <si>
    <r>
      <rPr>
        <b/>
        <sz val="10"/>
        <color rgb="FF001D77"/>
        <rFont val="Arial"/>
        <family val="2"/>
        <charset val="238"/>
      </rPr>
      <t>Tablica 3(10). Placówki pocztowe w 2018 r.
                      Stan w dniu 31 grudnia</t>
    </r>
    <r>
      <rPr>
        <sz val="10"/>
        <color rgb="FF001D77"/>
        <rFont val="Arial"/>
        <family val="2"/>
        <charset val="238"/>
      </rPr>
      <t xml:space="preserve">
Table 3(10).     Post offices in 2018
                      As of 31st December </t>
    </r>
  </si>
  <si>
    <r>
      <rPr>
        <b/>
        <sz val="10"/>
        <color rgb="FF001D77"/>
        <rFont val="Arial"/>
        <family val="2"/>
        <charset val="238"/>
      </rPr>
      <t xml:space="preserve">Tablica 5(12). Wybrane usługi pocztowe na 100 osób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</t>
    </r>
    <r>
      <rPr>
        <sz val="10"/>
        <color rgb="FF001D77"/>
        <rFont val="Arial"/>
        <family val="2"/>
        <charset val="238"/>
      </rPr>
      <t xml:space="preserve">Table 5(12).     Selected postal services per 100 persons </t>
    </r>
    <r>
      <rPr>
        <vertAlign val="superscript"/>
        <sz val="10"/>
        <color rgb="FF001D77"/>
        <rFont val="Arial"/>
        <family val="2"/>
        <charset val="238"/>
      </rPr>
      <t>a</t>
    </r>
  </si>
  <si>
    <r>
      <t xml:space="preserve">Operator wyznaczony
</t>
    </r>
    <r>
      <rPr>
        <sz val="10"/>
        <color rgb="FF5F5F5F"/>
        <rFont val="Arial"/>
        <family val="2"/>
        <charset val="238"/>
      </rPr>
      <t>Designated
operator</t>
    </r>
  </si>
  <si>
    <r>
      <t xml:space="preserve">Pozostali (alternatywni) operatorzy </t>
    </r>
    <r>
      <rPr>
        <b/>
        <vertAlign val="superscript"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działający na podstawie wpisu
 do rejestru
</t>
    </r>
    <r>
      <rPr>
        <sz val="10"/>
        <color rgb="FF5F5F5F"/>
        <rFont val="Arial"/>
        <family val="2"/>
        <charset val="238"/>
      </rPr>
      <t>Other postal (alternative) operators active
 on the basis of authorization</t>
    </r>
  </si>
  <si>
    <r>
      <rPr>
        <b/>
        <sz val="10"/>
        <color rgb="FF001D77"/>
        <rFont val="Arial"/>
        <family val="2"/>
        <charset val="238"/>
      </rPr>
      <t xml:space="preserve">Tablica 2(9). Operatorzy pocztowi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                    Stan w dniu 31 grudnia</t>
    </r>
    <r>
      <rPr>
        <sz val="10"/>
        <color rgb="FF001D77"/>
        <rFont val="Arial"/>
        <family val="2"/>
        <charset val="238"/>
      </rPr>
      <t xml:space="preserve">
Table 2(9).     Postal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 operators
                    As of 31st December</t>
    </r>
  </si>
  <si>
    <r>
      <rPr>
        <sz val="10"/>
        <color theme="1"/>
        <rFont val="Arial"/>
        <family val="2"/>
        <charset val="238"/>
      </rPr>
      <t>a Patrz Uwagi metodyczne pkt 19.</t>
    </r>
    <r>
      <rPr>
        <sz val="10"/>
        <color rgb="FF5F5F5F"/>
        <rFont val="Arial"/>
        <family val="2"/>
        <charset val="238"/>
      </rPr>
      <t xml:space="preserve">
a See Methodological notes paragraph 19</t>
    </r>
    <r>
      <rPr>
        <sz val="10"/>
        <color rgb="FF000000"/>
        <rFont val="Arial"/>
        <family val="2"/>
        <charset val="238"/>
      </rPr>
      <t>.</t>
    </r>
  </si>
  <si>
    <r>
      <rPr>
        <sz val="10"/>
        <color theme="1"/>
        <rFont val="Arial"/>
        <family val="2"/>
        <charset val="238"/>
      </rPr>
      <t>a  Patrz Uwagi metodyczne pkt 19.</t>
    </r>
    <r>
      <rPr>
        <sz val="10"/>
        <color rgb="FF5F5F5F"/>
        <rFont val="Arial"/>
        <family val="2"/>
        <charset val="238"/>
      </rPr>
      <t xml:space="preserve">
a See Methodological notes paragraph 19</t>
    </r>
    <r>
      <rPr>
        <sz val="10"/>
        <color rgb="FF000000"/>
        <rFont val="Arial"/>
        <family val="2"/>
        <charset val="238"/>
      </rPr>
      <t>.</t>
    </r>
  </si>
  <si>
    <r>
      <rPr>
        <b/>
        <sz val="10"/>
        <color rgb="FF001D77"/>
        <rFont val="Arial"/>
        <family val="2"/>
        <charset val="238"/>
      </rPr>
      <t xml:space="preserve">Tablica 7(14). Abonenci telewizyjni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                      Stan w dniu 31 grudnia</t>
    </r>
    <r>
      <rPr>
        <sz val="10"/>
        <color rgb="FF001D77"/>
        <rFont val="Arial"/>
        <family val="2"/>
        <charset val="238"/>
      </rPr>
      <t xml:space="preserve">
Table 7(14).     TV subscribers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
                       As of 31st December</t>
    </r>
  </si>
  <si>
    <r>
      <rPr>
        <b/>
        <sz val="10"/>
        <color rgb="FF001D77"/>
        <rFont val="Arial"/>
        <family val="2"/>
        <charset val="238"/>
      </rPr>
      <t xml:space="preserve">Tablica 8(15). Przedsiębiorcy telekomunikacyjni prowadzący działalność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  w 2018 r.</t>
    </r>
    <r>
      <rPr>
        <sz val="10"/>
        <color rgb="FF001D77"/>
        <rFont val="Arial"/>
        <family val="2"/>
        <charset val="238"/>
      </rPr>
      <t xml:space="preserve">
Table 8(15).     Active telecommunications operators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 in 2018</t>
    </r>
  </si>
  <si>
    <r>
      <rPr>
        <sz val="10"/>
        <color theme="1"/>
        <rFont val="Arial"/>
        <family val="2"/>
        <charset val="238"/>
      </rPr>
      <t>a  Liczba przedsiębiorców świadczących usługi w publicznej sieci telekomunikacyjnej w ramach własnej sieci oraz z wykorzystaniem sieci innego operatora. b</t>
    </r>
    <r>
      <rPr>
        <b/>
        <sz val="10"/>
        <color theme="1"/>
        <rFont val="Arial"/>
        <family val="2"/>
        <charset val="238"/>
      </rPr>
      <t xml:space="preserve">  </t>
    </r>
    <r>
      <rPr>
        <sz val="10"/>
        <color theme="1"/>
        <rFont val="Arial"/>
        <family val="2"/>
        <charset val="238"/>
      </rPr>
      <t>Ruchoma publiczna sieć telefoniczna. c  Telefonia internetowa.</t>
    </r>
    <r>
      <rPr>
        <sz val="10"/>
        <color rgb="FF5F5F5F"/>
        <rFont val="Arial"/>
        <family val="2"/>
        <charset val="238"/>
      </rPr>
      <t xml:space="preserve">
a</t>
    </r>
    <r>
      <rPr>
        <b/>
        <sz val="10"/>
        <color rgb="FF5F5F5F"/>
        <rFont val="Arial"/>
        <family val="2"/>
        <charset val="238"/>
      </rPr>
      <t xml:space="preserve">  </t>
    </r>
    <r>
      <rPr>
        <sz val="10"/>
        <color rgb="FF5F5F5F"/>
        <rFont val="Arial"/>
        <family val="2"/>
        <charset val="238"/>
      </rPr>
      <t>Number of entrepreneurs providing services in the public telecommunications network within their own network and using the network of another operator.  b  Mobile phone public networks.  c</t>
    </r>
    <r>
      <rPr>
        <b/>
        <sz val="10"/>
        <color rgb="FF5F5F5F"/>
        <rFont val="Arial"/>
        <family val="2"/>
        <charset val="238"/>
      </rPr>
      <t xml:space="preserve">  </t>
    </r>
    <r>
      <rPr>
        <sz val="10"/>
        <color rgb="FF5F5F5F"/>
        <rFont val="Arial"/>
        <family val="2"/>
        <charset val="238"/>
      </rPr>
      <t>Voice over Internet Protocol.</t>
    </r>
  </si>
  <si>
    <r>
      <t xml:space="preserve">a Dane częściowo szacunkowe.  b  Patrz Uwagi metodologiczne, pkt 21.
</t>
    </r>
    <r>
      <rPr>
        <sz val="10"/>
        <color theme="1" tint="0.34998626667073579"/>
        <rFont val="Arial"/>
        <family val="2"/>
        <charset val="238"/>
      </rPr>
      <t>a Partly estimated data.  b  See Methodological notes, paragraph 21.</t>
    </r>
  </si>
  <si>
    <r>
      <rPr>
        <b/>
        <sz val="10"/>
        <color rgb="FF001D77"/>
        <rFont val="Arial"/>
        <family val="2"/>
        <charset val="238"/>
      </rPr>
      <t xml:space="preserve">Tablica 10(17). Łącza abonenckie </t>
    </r>
    <r>
      <rPr>
        <b/>
        <vertAlign val="superscript"/>
        <sz val="10"/>
        <color rgb="FF001D77"/>
        <rFont val="Arial"/>
        <family val="2"/>
        <charset val="238"/>
      </rPr>
      <t xml:space="preserve">a </t>
    </r>
    <r>
      <rPr>
        <b/>
        <sz val="10"/>
        <color rgb="FF001D77"/>
        <rFont val="Arial"/>
        <family val="2"/>
        <charset val="238"/>
      </rPr>
      <t xml:space="preserve"> na 1000 ludności w 2018 r.
                        Stan w dniu 31 grudnia</t>
    </r>
    <r>
      <rPr>
        <sz val="10"/>
        <color rgb="FF001D77"/>
        <rFont val="Arial"/>
        <family val="2"/>
        <charset val="238"/>
      </rPr>
      <t xml:space="preserve">
Table 10(17).     Subscriber lines </t>
    </r>
    <r>
      <rPr>
        <vertAlign val="superscript"/>
        <sz val="10"/>
        <color rgb="FF001D77"/>
        <rFont val="Arial"/>
        <family val="2"/>
        <charset val="238"/>
      </rPr>
      <t xml:space="preserve">a </t>
    </r>
    <r>
      <rPr>
        <sz val="10"/>
        <color rgb="FF001D77"/>
        <rFont val="Arial"/>
        <family val="2"/>
        <charset val="238"/>
      </rPr>
      <t xml:space="preserve"> per 1000 population in 2018
                        As of 31st December </t>
    </r>
  </si>
  <si>
    <r>
      <rPr>
        <b/>
        <sz val="10"/>
        <color rgb="FF001D77"/>
        <rFont val="Arial"/>
        <family val="2"/>
        <charset val="238"/>
      </rPr>
      <t>Tablica 11(18). Sieć telefonii stacjonarnej w 2018 r.
                        Stan w dniu 31 grudnia</t>
    </r>
    <r>
      <rPr>
        <sz val="10"/>
        <color rgb="FF001D77"/>
        <rFont val="Arial"/>
        <family val="2"/>
        <charset val="238"/>
      </rPr>
      <t xml:space="preserve">
Table 11(18).      Network of fixed telephony in 2018
                         As of 31st December</t>
    </r>
  </si>
  <si>
    <r>
      <t xml:space="preserve">Ogółem
</t>
    </r>
    <r>
      <rPr>
        <sz val="10"/>
        <color theme="1" tint="0.34998626667073579"/>
        <rFont val="Arial"/>
        <family val="2"/>
        <charset val="238"/>
      </rPr>
      <t>Total</t>
    </r>
  </si>
  <si>
    <r>
      <t xml:space="preserve">Konsumenci </t>
    </r>
    <r>
      <rPr>
        <vertAlign val="superscript"/>
        <sz val="10"/>
        <color theme="1"/>
        <rFont val="Arial"/>
        <family val="2"/>
        <charset val="238"/>
      </rPr>
      <t xml:space="preserve">a
</t>
    </r>
    <r>
      <rPr>
        <sz val="10"/>
        <color theme="1" tint="0.34998626667073579"/>
        <rFont val="Arial"/>
        <family val="2"/>
        <charset val="238"/>
      </rPr>
      <t xml:space="preserve">Consumers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</si>
  <si>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Biznes </t>
    </r>
    <r>
      <rPr>
        <vertAlign val="superscript"/>
        <sz val="10"/>
        <color theme="1"/>
        <rFont val="Arial"/>
        <family val="2"/>
        <charset val="238"/>
      </rPr>
      <t xml:space="preserve">a
</t>
    </r>
    <r>
      <rPr>
        <sz val="10"/>
        <color theme="1" tint="0.34998626667073579"/>
        <rFont val="Arial"/>
        <family val="2"/>
        <charset val="238"/>
      </rPr>
      <t xml:space="preserve">Business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</si>
  <si>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WYSZCZEGÓLNIENIE
</t>
    </r>
    <r>
      <rPr>
        <sz val="10"/>
        <color theme="1" tint="0.34998626667073579"/>
        <rFont val="Arial"/>
        <family val="2"/>
        <charset val="238"/>
      </rPr>
      <t xml:space="preserve">SPECIFICATION </t>
    </r>
  </si>
  <si>
    <r>
      <t xml:space="preserve">Rodzaj łączy abonenckich: 
</t>
    </r>
    <r>
      <rPr>
        <sz val="10"/>
        <color theme="1" tint="0.34998626667073579"/>
        <rFont val="Arial"/>
        <family val="2"/>
        <charset val="238"/>
      </rPr>
      <t xml:space="preserve">Type of subscriber lines: </t>
    </r>
  </si>
  <si>
    <r>
      <t xml:space="preserve">z dostępem ISDN PRA + BRA
</t>
    </r>
    <r>
      <rPr>
        <sz val="10"/>
        <color theme="1" tint="0.34998626667073579"/>
        <rFont val="Arial"/>
        <family val="2"/>
        <charset val="238"/>
      </rPr>
      <t>with ISDN PRA + BRA access</t>
    </r>
  </si>
  <si>
    <r>
      <t xml:space="preserve">z dostępem analogowym POTS
</t>
    </r>
    <r>
      <rPr>
        <sz val="10"/>
        <color theme="1" tint="0.34998626667073579"/>
        <rFont val="Arial"/>
        <family val="2"/>
        <charset val="238"/>
      </rPr>
      <t>with analog POTS access</t>
    </r>
  </si>
  <si>
    <r>
      <t xml:space="preserve">telewizji kablowej
</t>
    </r>
    <r>
      <rPr>
        <sz val="10"/>
        <color theme="1" tint="0.34998626667073579"/>
        <rFont val="Arial"/>
        <family val="2"/>
        <charset val="238"/>
      </rPr>
      <t>cable television</t>
    </r>
  </si>
  <si>
    <r>
      <t xml:space="preserve">w technologiii xDSL
</t>
    </r>
    <r>
      <rPr>
        <sz val="10"/>
        <color theme="1" tint="0.34998626667073579"/>
        <rFont val="Arial"/>
        <family val="2"/>
        <charset val="238"/>
      </rPr>
      <t>xDSL</t>
    </r>
  </si>
  <si>
    <r>
      <t xml:space="preserve">w technologiii FTTH
</t>
    </r>
    <r>
      <rPr>
        <sz val="10"/>
        <color theme="1" tint="0.34998626667073579"/>
        <rFont val="Arial"/>
        <family val="2"/>
        <charset val="238"/>
      </rPr>
      <t>FTTH</t>
    </r>
  </si>
  <si>
    <r>
      <t xml:space="preserve">inny rodzaj łączy
</t>
    </r>
    <r>
      <rPr>
        <sz val="10"/>
        <color theme="1" tint="0.34998626667073579"/>
        <rFont val="Arial"/>
        <family val="2"/>
        <charset val="238"/>
      </rPr>
      <t>other</t>
    </r>
  </si>
  <si>
    <r>
      <rPr>
        <b/>
        <sz val="10"/>
        <color rgb="FF001D77"/>
        <rFont val="Arial"/>
        <family val="2"/>
        <charset val="238"/>
      </rPr>
      <t xml:space="preserve">Tablica 9(16). Łącza abonenckie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  w 2018 r.
                      Stan w dniu 31 grudnia</t>
    </r>
    <r>
      <rPr>
        <sz val="10"/>
        <color rgb="FF001D77"/>
        <rFont val="Arial"/>
        <family val="2"/>
        <charset val="238"/>
      </rPr>
      <t xml:space="preserve">
Table 9(16).     Subscriber lines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  in 2018
                      As of 31st December </t>
    </r>
  </si>
  <si>
    <r>
      <rPr>
        <sz val="10"/>
        <color theme="1"/>
        <rFont val="Arial"/>
        <family val="2"/>
        <charset val="238"/>
      </rPr>
      <t xml:space="preserve">Krajowe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 (wyłączając połączenia do sieci ruchomych)
N</t>
    </r>
    <r>
      <rPr>
        <sz val="10"/>
        <color rgb="FF5F5F5F"/>
        <rFont val="Arial"/>
        <family val="2"/>
        <charset val="238"/>
      </rPr>
      <t xml:space="preserve">ational </t>
    </r>
    <r>
      <rPr>
        <vertAlign val="superscript"/>
        <sz val="10"/>
        <color rgb="FF5F5F5F"/>
        <rFont val="Arial"/>
        <family val="2"/>
        <charset val="238"/>
      </rPr>
      <t>a</t>
    </r>
    <r>
      <rPr>
        <sz val="10"/>
        <color rgb="FF5F5F5F"/>
        <rFont val="Arial"/>
        <family val="2"/>
        <charset val="238"/>
      </rPr>
      <t xml:space="preserve">  (excluding calls to mobile)</t>
    </r>
  </si>
  <si>
    <r>
      <t xml:space="preserve">Połączenia telefoniczne w mln minut:
</t>
    </r>
    <r>
      <rPr>
        <sz val="10"/>
        <color theme="1" tint="0.34998626667073579"/>
        <rFont val="Arial"/>
        <family val="2"/>
        <charset val="238"/>
      </rPr>
      <t>Phone calls in million munutes:</t>
    </r>
  </si>
  <si>
    <r>
      <t xml:space="preserve">do sieci stacjonarnych
</t>
    </r>
    <r>
      <rPr>
        <sz val="10"/>
        <color theme="1" tint="0.34998626667073579"/>
        <rFont val="Arial"/>
        <family val="2"/>
        <charset val="238"/>
      </rPr>
      <t>mobile to fixed</t>
    </r>
  </si>
  <si>
    <r>
      <t xml:space="preserve">Liczba nadanych SMS w mln
</t>
    </r>
    <r>
      <rPr>
        <sz val="10"/>
        <color theme="1" tint="0.34998626667073579"/>
        <rFont val="Arial"/>
        <family val="2"/>
        <charset val="238"/>
      </rPr>
      <t>The number of sent SMS (short messages services) in millions</t>
    </r>
  </si>
  <si>
    <r>
      <t xml:space="preserve">Średnia liczba nadanych SMS przypadających na 1 abonenta
</t>
    </r>
    <r>
      <rPr>
        <sz val="10"/>
        <color theme="1" tint="0.34998626667073579"/>
        <rFont val="Arial"/>
        <family val="2"/>
        <charset val="238"/>
      </rPr>
      <t>Average number of SMS sent per 1 subscriber</t>
    </r>
  </si>
  <si>
    <r>
      <t xml:space="preserve">Liczba nadanych MMS w mln
</t>
    </r>
    <r>
      <rPr>
        <sz val="10"/>
        <color theme="1" tint="0.34998626667073579"/>
        <rFont val="Arial"/>
        <family val="2"/>
        <charset val="238"/>
      </rPr>
      <t>The number of sent MMS (multimedia messages services) in million</t>
    </r>
    <r>
      <rPr>
        <sz val="10"/>
        <color theme="1"/>
        <rFont val="Arial"/>
        <family val="2"/>
        <charset val="238"/>
      </rPr>
      <t>s</t>
    </r>
  </si>
  <si>
    <r>
      <t xml:space="preserve">Średnia liczba nadanych MMS przypadających na 1 abonenta
</t>
    </r>
    <r>
      <rPr>
        <sz val="10"/>
        <color theme="1" tint="0.34998626667073579"/>
        <rFont val="Arial"/>
        <family val="2"/>
        <charset val="238"/>
      </rPr>
      <t>Average number of sent MMS per 1 subscriber</t>
    </r>
  </si>
  <si>
    <r>
      <t xml:space="preserve">Średni czas połączeń przypadających na 1 abonenta w:
</t>
    </r>
    <r>
      <rPr>
        <sz val="10"/>
        <color theme="1" tint="0.34998626667073579"/>
        <rFont val="Arial"/>
        <family val="2"/>
        <charset val="238"/>
      </rPr>
      <t>Average time of calls per 1 subscriber in:</t>
    </r>
  </si>
  <si>
    <r>
      <t xml:space="preserve">połączeniach krajowych wychodzących
</t>
    </r>
    <r>
      <rPr>
        <sz val="10"/>
        <color theme="1" tint="0.34998626667073579"/>
        <rFont val="Arial"/>
        <family val="2"/>
        <charset val="238"/>
      </rPr>
      <t>national outgoing telephone calls</t>
    </r>
  </si>
  <si>
    <r>
      <t xml:space="preserve">połączeniach międzynarodowych wychodzących z Polski
</t>
    </r>
    <r>
      <rPr>
        <sz val="10"/>
        <color theme="1" tint="0.34998626667073579"/>
        <rFont val="Arial"/>
        <family val="2"/>
        <charset val="238"/>
      </rPr>
      <t>outgoing international calls from Poland</t>
    </r>
  </si>
  <si>
    <r>
      <rPr>
        <sz val="10"/>
        <color theme="1"/>
        <rFont val="Arial"/>
        <family val="2"/>
        <charset val="238"/>
      </rPr>
      <t>technologię stacjonarną przewodową</t>
    </r>
    <r>
      <rPr>
        <sz val="10"/>
        <color rgb="FF5F5F5F"/>
        <rFont val="Arial"/>
        <family val="2"/>
        <charset val="238"/>
      </rPr>
      <t xml:space="preserve">
fixed wired</t>
    </r>
  </si>
  <si>
    <r>
      <rPr>
        <sz val="10"/>
        <color theme="1"/>
        <rFont val="Arial"/>
        <family val="2"/>
        <charset val="238"/>
      </rPr>
      <t>technologię stacjonarną bezprzewodową</t>
    </r>
    <r>
      <rPr>
        <sz val="10"/>
        <color rgb="FF5F5F5F"/>
        <rFont val="Arial"/>
        <family val="2"/>
        <charset val="238"/>
      </rPr>
      <t xml:space="preserve">
fixed wireless</t>
    </r>
  </si>
  <si>
    <r>
      <rPr>
        <sz val="10"/>
        <color theme="1"/>
        <rFont val="Arial"/>
        <family val="2"/>
        <charset val="238"/>
      </rPr>
      <t>technologię ruchomą</t>
    </r>
    <r>
      <rPr>
        <sz val="10"/>
        <color rgb="FF5F5F5F"/>
        <rFont val="Arial"/>
        <family val="2"/>
        <charset val="238"/>
      </rPr>
      <t xml:space="preserve">
mobile network</t>
    </r>
  </si>
  <si>
    <r>
      <rPr>
        <b/>
        <sz val="10"/>
        <color rgb="FF001D77"/>
        <rFont val="Arial"/>
        <family val="2"/>
        <charset val="238"/>
      </rPr>
      <t>Tablica 15(22). Usługa Internetu stacjonarnego w 2018 r.
                        Stan w dniu 31 grudnia</t>
    </r>
    <r>
      <rPr>
        <sz val="10"/>
        <color rgb="FF001D77"/>
        <rFont val="Arial"/>
        <family val="2"/>
        <charset val="238"/>
      </rPr>
      <t xml:space="preserve">
Table 15(22).     Fixed-line Internet service in 2018
                        As of 31st December </t>
    </r>
  </si>
  <si>
    <r>
      <t xml:space="preserve">w tysiącach   </t>
    </r>
    <r>
      <rPr>
        <sz val="10"/>
        <color theme="1" tint="0.34998626667073579"/>
        <rFont val="Arial"/>
        <family val="2"/>
        <charset val="238"/>
      </rPr>
      <t>in thousands</t>
    </r>
  </si>
  <si>
    <r>
      <rPr>
        <sz val="10"/>
        <color theme="1"/>
        <rFont val="Arial"/>
        <family val="2"/>
        <charset val="238"/>
      </rPr>
      <t xml:space="preserve">W tym o przepustowości   </t>
    </r>
    <r>
      <rPr>
        <sz val="10"/>
        <color rgb="FF5F5F5F"/>
        <rFont val="Arial"/>
        <family val="2"/>
        <charset val="238"/>
      </rPr>
      <t>Of which by speed</t>
    </r>
  </si>
  <si>
    <r>
      <rPr>
        <b/>
        <sz val="10"/>
        <color rgb="FF001D77"/>
        <rFont val="Arial"/>
        <family val="2"/>
        <charset val="238"/>
      </rPr>
      <t>Tablica 14(21). Użytkownicy dostępu do internetu według techonologii dostępu w 2018 r.</t>
    </r>
    <r>
      <rPr>
        <sz val="10"/>
        <color rgb="FF001D77"/>
        <rFont val="Arial"/>
        <family val="2"/>
        <charset val="238"/>
      </rPr>
      <t xml:space="preserve">
Table 14(21).     Subscribers of internet access by access technology in 2018</t>
    </r>
  </si>
  <si>
    <r>
      <rPr>
        <b/>
        <sz val="10"/>
        <color rgb="FF001D77"/>
        <rFont val="Arial"/>
        <family val="2"/>
        <charset val="238"/>
      </rPr>
      <t>Tablica 17(24). Abonenci telewizji kablowej 
                        Stan w dniu 31 grudnia</t>
    </r>
    <r>
      <rPr>
        <sz val="10"/>
        <color rgb="FF001D77"/>
        <rFont val="Arial"/>
        <family val="2"/>
        <charset val="238"/>
      </rPr>
      <t xml:space="preserve">
Table 17(24)      Cable TV subscribers
                        As of 31st December</t>
    </r>
  </si>
  <si>
    <r>
      <rPr>
        <sz val="10"/>
        <color theme="1"/>
        <rFont val="Arial"/>
        <family val="2"/>
        <charset val="238"/>
      </rPr>
      <t>dostępu
do Internetu</t>
    </r>
    <r>
      <rPr>
        <vertAlign val="superscript"/>
        <sz val="10"/>
        <color rgb="FF5F5F5F"/>
        <rFont val="Arial"/>
        <family val="2"/>
        <charset val="238"/>
      </rPr>
      <t xml:space="preserve">
</t>
    </r>
    <r>
      <rPr>
        <sz val="10"/>
        <color rgb="FF5F5F5F"/>
        <rFont val="Arial"/>
        <family val="2"/>
        <charset val="238"/>
      </rPr>
      <t>access to Internet</t>
    </r>
  </si>
  <si>
    <r>
      <rPr>
        <sz val="10"/>
        <color theme="1"/>
        <rFont val="Arial"/>
        <family val="2"/>
        <charset val="238"/>
      </rPr>
      <t xml:space="preserve">Obroty </t>
    </r>
    <r>
      <rPr>
        <vertAlign val="superscript"/>
        <sz val="10"/>
        <color theme="1"/>
        <rFont val="Arial"/>
        <family val="2"/>
        <charset val="238"/>
      </rPr>
      <t xml:space="preserve">a  
</t>
    </r>
    <r>
      <rPr>
        <sz val="10"/>
        <color theme="1"/>
        <rFont val="Arial"/>
        <family val="2"/>
        <charset val="238"/>
      </rPr>
      <t>w milionach euro</t>
    </r>
    <r>
      <rPr>
        <sz val="10"/>
        <color rgb="FF5F5F5F"/>
        <rFont val="Arial"/>
        <family val="2"/>
        <charset val="238"/>
      </rPr>
      <t xml:space="preserve">
Turnover </t>
    </r>
    <r>
      <rPr>
        <vertAlign val="superscript"/>
        <sz val="10"/>
        <color rgb="FF5F5F5F"/>
        <rFont val="Arial"/>
        <family val="2"/>
        <charset val="238"/>
      </rPr>
      <t>a</t>
    </r>
    <r>
      <rPr>
        <sz val="10"/>
        <color rgb="FF5F5F5F"/>
        <rFont val="Arial"/>
        <family val="2"/>
        <charset val="238"/>
      </rPr>
      <t xml:space="preserve"> 
in milion euro</t>
    </r>
  </si>
  <si>
    <r>
      <rPr>
        <b/>
        <sz val="10"/>
        <color rgb="FF001D77"/>
        <rFont val="Arial"/>
        <family val="2"/>
        <charset val="238"/>
      </rPr>
      <t xml:space="preserve">Tablica 16(23). Środki techniczne w zakresie radiokomunikacji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                        Stan w dniu 31 grudnia</t>
    </r>
    <r>
      <rPr>
        <sz val="10"/>
        <color rgb="FF001D77"/>
        <rFont val="Arial"/>
        <family val="2"/>
        <charset val="238"/>
      </rPr>
      <t xml:space="preserve">
Table 16(23).     Technical measures for radiocommunication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
                        As of 31st December</t>
    </r>
  </si>
  <si>
    <t>a  Data of the designated operator.  b  Incluing postal agents. 
S o u r c e: European Commission (http://ec.europa.eu/growth/sectors/postal-services/statistics_en) - As of 8th June 2019.</t>
  </si>
  <si>
    <r>
      <rPr>
        <sz val="10"/>
        <color theme="1"/>
        <rFont val="Arial"/>
        <family val="2"/>
        <charset val="238"/>
      </rPr>
      <t>w tym
operator wyznaczony</t>
    </r>
    <r>
      <rPr>
        <sz val="10"/>
        <color rgb="FF5F5F5F"/>
        <rFont val="Arial"/>
        <family val="2"/>
        <charset val="238"/>
      </rPr>
      <t xml:space="preserve">
of which designated operator</t>
    </r>
  </si>
  <si>
    <r>
      <rPr>
        <b/>
        <sz val="10"/>
        <color rgb="FF001D77"/>
        <rFont val="Arial"/>
        <family val="2"/>
        <charset val="238"/>
      </rPr>
      <t>Tablica 3(27). Przesyłki listowe w handlu wewnętrznym w krajach Unii Europejskiej</t>
    </r>
    <r>
      <rPr>
        <sz val="10"/>
        <color rgb="FF001D77"/>
        <rFont val="Arial"/>
        <family val="2"/>
        <charset val="238"/>
      </rPr>
      <t xml:space="preserve">
Table 3(27).     Letter mails in domestic traffic in European Union countries</t>
    </r>
  </si>
  <si>
    <t>a  Turnover generated in the universal service and services within  the scope of universal service  for domestic postal services (i.e. turnover of the designated operator and other postal operators).  b  Employment of the designated operator.  c  Break in time series. d  Data estimated.
S o u r c e: European Commission (http://ec.europa.eu/growth/sectors/postal-services/statistics_en) – As of 8th July 2019.</t>
  </si>
  <si>
    <r>
      <rPr>
        <sz val="10"/>
        <color theme="1"/>
        <rFont val="Arial"/>
        <family val="2"/>
        <charset val="238"/>
      </rPr>
      <t>w milionach euro</t>
    </r>
    <r>
      <rPr>
        <sz val="10"/>
        <color rgb="FF5F5F5F"/>
        <rFont val="Arial"/>
        <family val="2"/>
        <charset val="238"/>
      </rPr>
      <t xml:space="preserve">   in milion  euro </t>
    </r>
  </si>
  <si>
    <r>
      <rPr>
        <b/>
        <sz val="10"/>
        <color rgb="FF001D77"/>
        <rFont val="Arial"/>
        <family val="2"/>
        <charset val="238"/>
      </rPr>
      <t xml:space="preserve">Tablica 4(28). Przychody ze sprzedaży w sektorze komunikacji elektronicznej w krajach Unii Europejskiej
                      w 2016 r. </t>
    </r>
    <r>
      <rPr>
        <sz val="10"/>
        <color rgb="FF001D77"/>
        <rFont val="Arial"/>
        <family val="2"/>
        <charset val="238"/>
      </rPr>
      <t xml:space="preserve">
Table 4(28).     Electronic communications sector revenues from the sale in European Union countries in 2016 </t>
    </r>
  </si>
  <si>
    <r>
      <rPr>
        <sz val="10"/>
        <color theme="1"/>
        <rFont val="Arial"/>
        <family val="2"/>
        <charset val="238"/>
      </rPr>
      <t>a  Bez uwzględnienia podatku VAT.</t>
    </r>
    <r>
      <rPr>
        <sz val="10"/>
        <color rgb="FF5F5F5F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Ź r ó d ł o: Komisja Europejska (https://ec.europa.eu/digital-single-market/connectivity).
</t>
    </r>
    <r>
      <rPr>
        <sz val="10"/>
        <color theme="1" tint="0.34998626667073579"/>
        <rFont val="Arial"/>
        <family val="2"/>
        <charset val="238"/>
      </rPr>
      <t>a  Excluding VAT.
S o u r c e: European Commission (https://ec.europa.eu/digital-single-market/connectivity).</t>
    </r>
  </si>
  <si>
    <r>
      <rPr>
        <sz val="10"/>
        <color theme="1"/>
        <rFont val="Arial"/>
        <family val="2"/>
        <charset val="238"/>
      </rPr>
      <t xml:space="preserve">W tysiącach   </t>
    </r>
    <r>
      <rPr>
        <sz val="10"/>
        <color rgb="FF5F5F5F"/>
        <rFont val="Arial"/>
        <family val="2"/>
        <charset val="238"/>
      </rPr>
      <t xml:space="preserve">
In thousands</t>
    </r>
  </si>
  <si>
    <r>
      <rPr>
        <sz val="10"/>
        <color theme="1"/>
        <rFont val="Arial"/>
        <family val="2"/>
        <charset val="238"/>
      </rPr>
      <t xml:space="preserve">w tysiącach </t>
    </r>
    <r>
      <rPr>
        <sz val="10"/>
        <color rgb="FF5F5F5F"/>
        <rFont val="Arial"/>
        <family val="2"/>
        <charset val="238"/>
      </rPr>
      <t xml:space="preserve">  in thousands</t>
    </r>
  </si>
  <si>
    <r>
      <rPr>
        <b/>
        <sz val="10"/>
        <color rgb="FF001D77"/>
        <rFont val="Arial"/>
        <family val="2"/>
        <charset val="238"/>
      </rPr>
      <t xml:space="preserve">Tablica 7. Aktywa obrotowe i zobowiązania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                Stan w dniu 31 grudnia</t>
    </r>
    <r>
      <rPr>
        <sz val="10"/>
        <color rgb="FF001D77"/>
        <rFont val="Arial"/>
        <family val="2"/>
        <charset val="238"/>
      </rPr>
      <t xml:space="preserve">
Table 7.    Current assets and liabilities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
                As of 31st December </t>
    </r>
  </si>
  <si>
    <r>
      <rPr>
        <sz val="10"/>
        <color theme="1"/>
        <rFont val="Arial"/>
        <family val="2"/>
        <charset val="238"/>
      </rPr>
      <t>a  Wskaźnik penetracji Internetu szerokopasmowego.</t>
    </r>
    <r>
      <rPr>
        <sz val="10"/>
        <color rgb="FF5F5F5F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Ź r ó d ł o: Komisja Europejska (https://ec.europa.eu/digital-single-market/connectivity).
</t>
    </r>
    <r>
      <rPr>
        <sz val="10"/>
        <color theme="1" tint="0.34998626667073579"/>
        <rFont val="Arial"/>
        <family val="2"/>
        <charset val="238"/>
      </rPr>
      <t>a  Fixed broadband penetration.
S o u r c e: European Commission (https://ec.europa.eu/digital-single-market/connectivity)</t>
    </r>
    <r>
      <rPr>
        <sz val="10"/>
        <color rgb="FF5F5F5F"/>
        <rFont val="Arial"/>
        <family val="2"/>
        <charset val="238"/>
      </rPr>
      <t>.</t>
    </r>
  </si>
  <si>
    <r>
      <rPr>
        <sz val="10"/>
        <color theme="1"/>
        <rFont val="Arial"/>
        <family val="2"/>
        <charset val="238"/>
      </rPr>
      <t xml:space="preserve">Na 100 osób </t>
    </r>
    <r>
      <rPr>
        <vertAlign val="superscript"/>
        <sz val="10"/>
        <color theme="1"/>
        <rFont val="Arial"/>
        <family val="2"/>
        <charset val="238"/>
      </rPr>
      <t>a</t>
    </r>
    <r>
      <rPr>
        <b/>
        <vertAlign val="superscript"/>
        <sz val="10"/>
        <color theme="1"/>
        <rFont val="Arial"/>
        <family val="2"/>
        <charset val="238"/>
      </rPr>
      <t xml:space="preserve"> </t>
    </r>
    <r>
      <rPr>
        <b/>
        <vertAlign val="superscript"/>
        <sz val="10"/>
        <color rgb="FF5F5F5F"/>
        <rFont val="Arial"/>
        <family val="2"/>
        <charset val="238"/>
      </rPr>
      <t xml:space="preserve">   
</t>
    </r>
    <r>
      <rPr>
        <sz val="10"/>
        <color rgb="FF5F5F5F"/>
        <rFont val="Arial"/>
        <family val="2"/>
        <charset val="238"/>
      </rPr>
      <t xml:space="preserve">Per 100 persons </t>
    </r>
    <r>
      <rPr>
        <vertAlign val="superscript"/>
        <sz val="10"/>
        <color rgb="FF5F5F5F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</si>
  <si>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>Przepływność łączy</t>
    </r>
    <r>
      <rPr>
        <sz val="10"/>
        <color rgb="FF5F5F5F"/>
        <rFont val="Arial"/>
        <family val="2"/>
        <charset val="238"/>
      </rPr>
      <t xml:space="preserve">
Speed of lines</t>
    </r>
  </si>
  <si>
    <r>
      <rPr>
        <b/>
        <sz val="10"/>
        <color rgb="FF001D77"/>
        <rFont val="Arial"/>
        <family val="2"/>
        <charset val="238"/>
      </rPr>
      <t>Tablica 8(32). Abonenci telefonii ruchomej w krajach Unii Europejskiej</t>
    </r>
    <r>
      <rPr>
        <sz val="10"/>
        <color rgb="FF001D77"/>
        <rFont val="Arial"/>
        <family val="2"/>
        <charset val="238"/>
      </rPr>
      <t xml:space="preserve">
Table 8(32).     Mobile phone subscribers in European Union countries</t>
    </r>
  </si>
  <si>
    <r>
      <t>Dane finansowe, zatrudnienie i wynagrodzenia</t>
    </r>
    <r>
      <rPr>
        <sz val="14"/>
        <color rgb="FF001D77"/>
        <rFont val="Arial"/>
        <family val="2"/>
        <charset val="238"/>
      </rPr>
      <t xml:space="preserve">
</t>
    </r>
    <r>
      <rPr>
        <sz val="12"/>
        <color rgb="FF001D77"/>
        <rFont val="Arial"/>
        <family val="2"/>
        <charset val="238"/>
      </rPr>
      <t>Financial data, employment, wages and salaries</t>
    </r>
  </si>
  <si>
    <r>
      <t xml:space="preserve">a  Dane częściowo szacunkowe.  b  Bez zatrudnionych poza granicami kraju i bez uczniów.
</t>
    </r>
    <r>
      <rPr>
        <sz val="9"/>
        <color rgb="FF5F5F5F"/>
        <rFont val="Arial"/>
        <family val="2"/>
        <charset val="238"/>
      </rPr>
      <t>a  Data partially estimated.  b  Excluding persons employed abroad and apprentices.</t>
    </r>
  </si>
  <si>
    <r>
      <t xml:space="preserve">a Stan w dniu 31 grudnia. b Operator wyznaczony (do 2012 r. – operator publiczny). c Od 2014 r. – w liczniku placówki operatora wyznaczonego, w mianowniku placówki (własne i agentów) innych operatorów pocztowych. d Przeciętna liczba w grudniu. e Dane dotyczą operatora wyznaczonego (do 2012 r. – operatora publicznego) i pozostałych (alternatywnych operatorów pocztowych). f Obejmują przesyłki listowe i paczki w obrocie krajowym i zagranicznym; do 2012 r. przesyłki ekspresowe (o wartości dodanej). g Dane pochodzą z „Raportu UKE o stanie rynku telekomunikacyjnego w 2018 roku”.
</t>
    </r>
    <r>
      <rPr>
        <sz val="10"/>
        <color theme="1" tint="0.34998626667073579"/>
        <rFont val="Arial"/>
        <family val="2"/>
        <charset val="238"/>
      </rPr>
      <t>a As of 31st December. b Designated operator (up to 2012 public operator). c Since 2014 – designated operator post offices (numerator), post offices (own and postal agents) of other (alternative) postal operators (denominator). d An average number in December. e Data concern the designated operator and other (alternative) postal operators. f Including letters and packages in domestic and international traffic; up to 2012 express consigments (value-added). g Data from „UKE report on the state of the telecommunications market in 2018”.</t>
    </r>
  </si>
  <si>
    <r>
      <t xml:space="preserve">Obrót zagraniczny
w tys. szt.
</t>
    </r>
    <r>
      <rPr>
        <sz val="10"/>
        <color rgb="FF5F5F5F"/>
        <rFont val="Arial"/>
        <family val="2"/>
        <charset val="238"/>
      </rPr>
      <t xml:space="preserve">Cross-border postal services in thousand items  </t>
    </r>
    <r>
      <rPr>
        <sz val="10"/>
        <color rgb="FF000000"/>
        <rFont val="Arial"/>
        <family val="2"/>
        <charset val="238"/>
      </rPr>
      <t xml:space="preserve"> </t>
    </r>
  </si>
  <si>
    <r>
      <t xml:space="preserve">Obrót krajowy
w mln szt.
</t>
    </r>
    <r>
      <rPr>
        <sz val="10"/>
        <color rgb="FF5F5F5F"/>
        <rFont val="Arial"/>
        <family val="2"/>
        <charset val="238"/>
      </rPr>
      <t>National postal services
in million items</t>
    </r>
    <r>
      <rPr>
        <sz val="10"/>
        <color rgb="FF000000"/>
        <rFont val="Arial"/>
        <family val="2"/>
        <charset val="238"/>
      </rPr>
      <t xml:space="preserve">   </t>
    </r>
  </si>
  <si>
    <r>
      <rPr>
        <sz val="10"/>
        <color theme="1"/>
        <rFont val="Arial"/>
        <family val="2"/>
        <charset val="238"/>
      </rPr>
      <t>a  Według stanu w dniu 30 czerwca.</t>
    </r>
    <r>
      <rPr>
        <sz val="10"/>
        <color rgb="FF5F5F5F"/>
        <rFont val="Arial"/>
        <family val="2"/>
        <charset val="238"/>
      </rPr>
      <t xml:space="preserve">
a  As of 30th June.</t>
    </r>
  </si>
  <si>
    <r>
      <rPr>
        <b/>
        <sz val="10"/>
        <color rgb="FF001D77"/>
        <rFont val="Arial"/>
        <family val="2"/>
        <charset val="238"/>
      </rPr>
      <t xml:space="preserve">Tablica 6(13). Abonenci radia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
                      Stan w dniu 31 grudnia</t>
    </r>
    <r>
      <rPr>
        <sz val="10"/>
        <color rgb="FF001D77"/>
        <rFont val="Arial"/>
        <family val="2"/>
        <charset val="238"/>
      </rPr>
      <t xml:space="preserve">
Table 6(13).     Radio subscribers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
                      As of 31st December</t>
    </r>
  </si>
  <si>
    <r>
      <t xml:space="preserve">a Dane częściowo szacunkowe. b Patrz Uwagi metodologiczne, pkt 21.
</t>
    </r>
    <r>
      <rPr>
        <sz val="10"/>
        <color theme="1" tint="0.34998626667073579"/>
        <rFont val="Arial"/>
        <family val="2"/>
        <charset val="238"/>
      </rPr>
      <t>a Partly estimated data. b See Methodological notes, paragraph 21.</t>
    </r>
  </si>
  <si>
    <r>
      <t xml:space="preserve">a  Patrz Uwagi metodyczne pkt 21. 
</t>
    </r>
    <r>
      <rPr>
        <sz val="10"/>
        <color theme="1" tint="0.34998626667073579"/>
        <rFont val="Arial"/>
        <family val="2"/>
        <charset val="238"/>
      </rPr>
      <t>a  See Methodological  notes, paragraph 21</t>
    </r>
    <r>
      <rPr>
        <sz val="10"/>
        <color theme="1"/>
        <rFont val="Arial"/>
        <family val="2"/>
        <charset val="238"/>
      </rPr>
      <t>.</t>
    </r>
  </si>
  <si>
    <r>
      <rPr>
        <b/>
        <sz val="10"/>
        <color rgb="FF001D77"/>
        <rFont val="Arial"/>
        <family val="2"/>
        <charset val="238"/>
      </rPr>
      <t>Tablica 12(19). Czas trwania połączeń telefonicznych w lokalizacji stacjonarnej</t>
    </r>
    <r>
      <rPr>
        <sz val="10"/>
        <color rgb="FF001D77"/>
        <rFont val="Arial"/>
        <family val="2"/>
        <charset val="238"/>
      </rPr>
      <t xml:space="preserve">
Table 12(19).     Time of phone calls in fixed network</t>
    </r>
  </si>
  <si>
    <r>
      <t xml:space="preserve">a  Łącznie z wewnątrzsieciowymi.  b  Patrz Uwagi metodyczne pkt 21.
</t>
    </r>
    <r>
      <rPr>
        <sz val="10"/>
        <color theme="1" tint="0.34998626667073579"/>
        <rFont val="Arial"/>
        <family val="2"/>
        <charset val="238"/>
      </rPr>
      <t>a  Including internal network calls.  b  See Methodological notes, paragraph 21.</t>
    </r>
  </si>
  <si>
    <r>
      <rPr>
        <sz val="10"/>
        <color theme="1"/>
        <rFont val="Arial"/>
        <family val="2"/>
        <charset val="238"/>
      </rPr>
      <t xml:space="preserve">w mln minut  </t>
    </r>
    <r>
      <rPr>
        <sz val="10"/>
        <color rgb="FF5F5F5F"/>
        <rFont val="Arial"/>
        <family val="2"/>
        <charset val="238"/>
      </rPr>
      <t xml:space="preserve"> 
in million minutes</t>
    </r>
  </si>
  <si>
    <r>
      <rPr>
        <sz val="10"/>
        <color theme="1"/>
        <rFont val="Arial"/>
        <family val="2"/>
        <charset val="238"/>
      </rPr>
      <t>Wolumen transmisji danych w PB</t>
    </r>
    <r>
      <rPr>
        <sz val="10"/>
        <color theme="1" tint="0.34998626667073579"/>
        <rFont val="Arial"/>
        <family val="2"/>
        <charset val="238"/>
      </rPr>
      <t xml:space="preserve">
Volume of data transmission in PB</t>
    </r>
  </si>
  <si>
    <r>
      <t>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Patrz Uwagi metodyczne, pkt 21.
</t>
    </r>
    <r>
      <rPr>
        <sz val="10"/>
        <color theme="1" tint="0.34998626667073579"/>
        <rFont val="Arial"/>
        <family val="2"/>
        <charset val="238"/>
      </rPr>
      <t>a</t>
    </r>
    <r>
      <rPr>
        <b/>
        <sz val="10"/>
        <color theme="1" tint="0.34998626667073579"/>
        <rFont val="Arial"/>
        <family val="2"/>
        <charset val="238"/>
      </rPr>
      <t xml:space="preserve"> </t>
    </r>
    <r>
      <rPr>
        <sz val="10"/>
        <color theme="1" tint="0.34998626667073579"/>
        <rFont val="Arial"/>
        <family val="2"/>
        <charset val="238"/>
      </rPr>
      <t xml:space="preserve"> See Methodological notes, paragraph 21.</t>
    </r>
  </si>
  <si>
    <r>
      <rPr>
        <sz val="10"/>
        <color theme="1"/>
        <rFont val="Arial"/>
        <family val="2"/>
        <charset val="238"/>
      </rPr>
      <t xml:space="preserve">w tysiącach   </t>
    </r>
    <r>
      <rPr>
        <sz val="10"/>
        <color rgb="FF5F5F5F"/>
        <rFont val="Arial"/>
        <family val="2"/>
        <charset val="238"/>
      </rPr>
      <t>in thousands</t>
    </r>
  </si>
  <si>
    <t>30 Mb/s – 100 Mb/s</t>
  </si>
  <si>
    <r>
      <rPr>
        <sz val="10"/>
        <rFont val="Arial"/>
        <family val="2"/>
        <charset val="238"/>
      </rPr>
      <t>powyżej  100 Mb/s</t>
    </r>
    <r>
      <rPr>
        <sz val="10"/>
        <color rgb="FF5F5F5F"/>
        <rFont val="Arial"/>
        <family val="2"/>
        <charset val="238"/>
      </rPr>
      <t xml:space="preserve">
above  100 Mb/s</t>
    </r>
  </si>
  <si>
    <r>
      <t xml:space="preserve">a 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Dane dotyczą konsumentów; patrz Uwagi metodyczne, pkt 21.
</t>
    </r>
    <r>
      <rPr>
        <sz val="10"/>
        <color theme="1" tint="0.34998626667073579"/>
        <rFont val="Arial"/>
        <family val="2"/>
        <charset val="238"/>
      </rPr>
      <t>a  Data concern consumers; see Methodological notes, paragraph 21.</t>
    </r>
  </si>
  <si>
    <r>
      <rPr>
        <b/>
        <sz val="10"/>
        <color rgb="FF001D77"/>
        <rFont val="Arial"/>
        <family val="2"/>
        <charset val="238"/>
      </rPr>
      <t>Tablica 1(25). Obroty i zatrudnienie w działalności pocztowej w krajach Unii Europejskiej</t>
    </r>
    <r>
      <rPr>
        <sz val="10"/>
        <color rgb="FF001D77"/>
        <rFont val="Arial"/>
        <family val="2"/>
        <charset val="238"/>
      </rPr>
      <t xml:space="preserve">
Table 1(25).     Turnover and employment in postal activity in European Union countries</t>
    </r>
  </si>
  <si>
    <t>a  Obroty uzyskane za usługi powszechne i wchodzące w zakres usług powszechnych w ramach usług pocztowych w obrocie krajowym (tzn. obroty operatora wyznaczonego i innych operatorów pocztowych).  b  Zatrudnienie operatora wyznaczonego.  c  Przerwa w szeregach czasowych. d  Dane szacowane.  
Ź r ó d ł o: Komisja Europejska (http://ec.europa.eu/growth/sectors/postal-services/statistics_en) – stan na dzień 8 lipca 2019 r.</t>
  </si>
  <si>
    <r>
      <rPr>
        <sz val="10"/>
        <color theme="1"/>
        <rFont val="Arial"/>
        <family val="2"/>
        <charset val="238"/>
      </rPr>
      <t xml:space="preserve">a  Dane operatora wyznaczonego.  b  Łącznie z agentami pocztowymi.  </t>
    </r>
    <r>
      <rPr>
        <sz val="10"/>
        <color rgb="FF5F5F5F"/>
        <rFont val="Arial"/>
        <family val="2"/>
        <charset val="238"/>
      </rPr>
      <t xml:space="preserve"> 
</t>
    </r>
    <r>
      <rPr>
        <sz val="10"/>
        <color theme="1"/>
        <rFont val="Arial"/>
        <family val="2"/>
        <charset val="238"/>
      </rPr>
      <t>Ź r ó d ł o: Komisja Europejska (http://ec.europa.eu/growth/sectors/postal-services/statistics_en) - stan na dzień 8 lipca 2019 r.</t>
    </r>
  </si>
  <si>
    <r>
      <t>62943</t>
    </r>
    <r>
      <rPr>
        <vertAlign val="superscript"/>
        <sz val="10"/>
        <color theme="1"/>
        <rFont val="Arial"/>
        <family val="2"/>
        <charset val="238"/>
      </rPr>
      <t>a</t>
    </r>
  </si>
  <si>
    <r>
      <t>28951</t>
    </r>
    <r>
      <rPr>
        <vertAlign val="superscript"/>
        <sz val="10"/>
        <color theme="1"/>
        <rFont val="Arial"/>
        <family val="2"/>
        <charset val="238"/>
      </rPr>
      <t>b</t>
    </r>
  </si>
  <si>
    <t>a Przerwa w szeregach czasowych. b Dane szacowane.
Ź r ó d ł o: Komisja Europejska (https://webgate.ec.europa.eu/grow/redisstat/databrowser/view/POST_CUBE1_X$POST_DTR_1/default/table) – stan na dzień
8 lipca 2019 r.
a Break in time series. b Data estimated.
S o u r c e: EU Commission (https://webgate.ec.europa.eu/grow/redisstat/databrowser/view/POST_CUBE1_X$POST_DTR_1/default/table) – As of 8th July 2019.</t>
  </si>
  <si>
    <r>
      <rPr>
        <sz val="10"/>
        <color theme="1" tint="0.34998626667073579"/>
        <rFont val="Arial"/>
        <family val="2"/>
        <charset val="238"/>
      </rPr>
      <t>a  Break in time series.  b  Data estimated.
S o u r c e: EU Commission (https://webgate.ec.europa.eu/grow/redisstat/databrowser/view/POST_CUBE1_X$POST_DTR_1/default/table) – As of 8th July 2019</t>
    </r>
    <r>
      <rPr>
        <sz val="10"/>
        <color rgb="FF5F5F5F"/>
        <rFont val="Arial"/>
        <family val="2"/>
        <charset val="238"/>
      </rPr>
      <t>.</t>
    </r>
  </si>
  <si>
    <r>
      <rPr>
        <b/>
        <sz val="10"/>
        <color rgb="FF001D77"/>
        <rFont val="Arial"/>
        <family val="2"/>
        <charset val="238"/>
      </rPr>
      <t>Tablica 5(29). Abonenci internetu stacjonarnego szerokopasmowego w krajach Unii Europejskiej</t>
    </r>
    <r>
      <rPr>
        <sz val="10"/>
        <color rgb="FF001D77"/>
        <rFont val="Arial"/>
        <family val="2"/>
        <charset val="238"/>
      </rPr>
      <t xml:space="preserve">
</t>
    </r>
    <r>
      <rPr>
        <b/>
        <sz val="10"/>
        <color rgb="FF001D77"/>
        <rFont val="Arial"/>
        <family val="2"/>
        <charset val="238"/>
      </rPr>
      <t xml:space="preserve">                      Stan w dniu 31 lipca</t>
    </r>
    <r>
      <rPr>
        <sz val="10"/>
        <color rgb="FF001D77"/>
        <rFont val="Arial"/>
        <family val="2"/>
        <charset val="238"/>
      </rPr>
      <t xml:space="preserve">
Table 5(29).     Fixed broadband subscribers in European Union countries
                      As of 31st July </t>
    </r>
  </si>
  <si>
    <r>
      <t xml:space="preserve">Ź r ó d ł o: Komisja Europejska (https://ec.europa.eu/digital-single-market/connectivity).
</t>
    </r>
    <r>
      <rPr>
        <sz val="10"/>
        <color theme="1" tint="0.34998626667073579"/>
        <rFont val="Arial"/>
        <family val="2"/>
        <charset val="238"/>
      </rPr>
      <t>S o u r c e: European Commission (https://ec.europa.eu/digital-single-market/connectivity).</t>
    </r>
  </si>
  <si>
    <r>
      <rPr>
        <b/>
        <sz val="10"/>
        <color rgb="FF001D77"/>
        <rFont val="Arial"/>
        <family val="2"/>
        <charset val="238"/>
      </rPr>
      <t>Tablica 6(30). Udział łączy internetu stacjonarnego szerokopasmowego według technologii
                      w krajach Unii Europejskiej w 2018 r.</t>
    </r>
    <r>
      <rPr>
        <sz val="10"/>
        <color rgb="FF001D77"/>
        <rFont val="Arial"/>
        <family val="2"/>
        <charset val="238"/>
      </rPr>
      <t xml:space="preserve">
                      </t>
    </r>
    <r>
      <rPr>
        <b/>
        <sz val="10"/>
        <color rgb="FF001D77"/>
        <rFont val="Arial"/>
        <family val="2"/>
        <charset val="238"/>
      </rPr>
      <t>Stan w dniu 31 lipcaI</t>
    </r>
    <r>
      <rPr>
        <sz val="10"/>
        <color rgb="FF001D77"/>
        <rFont val="Arial"/>
        <family val="2"/>
        <charset val="238"/>
      </rPr>
      <t xml:space="preserve">
Table 6(30).     Share of fixed broadband subscriptions by technology in European Union countries in 2018
                      As of 31st July</t>
    </r>
  </si>
  <si>
    <r>
      <rPr>
        <b/>
        <sz val="10"/>
        <color rgb="FF001D77"/>
        <rFont val="Arial"/>
        <family val="2"/>
        <charset val="238"/>
      </rPr>
      <t>Tablica 7(31). Udział łączy Internetu stacjonarnego szerokopasmowego według
                      przepustowości w krajach Unii Europejskiej w 2018 r.</t>
    </r>
    <r>
      <rPr>
        <sz val="10"/>
        <color rgb="FF001D77"/>
        <rFont val="Arial"/>
        <family val="2"/>
        <charset val="238"/>
      </rPr>
      <t xml:space="preserve">
</t>
    </r>
    <r>
      <rPr>
        <b/>
        <sz val="10"/>
        <color rgb="FF001D77"/>
        <rFont val="Arial"/>
        <family val="2"/>
        <charset val="238"/>
      </rPr>
      <t xml:space="preserve">                      Stan w dniu 31 lipca</t>
    </r>
    <r>
      <rPr>
        <sz val="10"/>
        <color rgb="FF001D77"/>
        <rFont val="Arial"/>
        <family val="2"/>
        <charset val="238"/>
      </rPr>
      <t xml:space="preserve">
Table 7(31).     Share of fixed broadband subscriptions by speed in European Union countries in 2018
                      As of 31st July</t>
    </r>
  </si>
  <si>
    <r>
      <rPr>
        <sz val="10"/>
        <color theme="1"/>
        <rFont val="Arial"/>
        <family val="2"/>
        <charset val="238"/>
      </rPr>
      <t>powyżej 
144 kb/s
do poniżej
2 Mb/s</t>
    </r>
    <r>
      <rPr>
        <sz val="10"/>
        <color rgb="FF5F5F5F"/>
        <rFont val="Arial"/>
        <family val="2"/>
        <charset val="238"/>
      </rPr>
      <t xml:space="preserve">
above
144 kb/s
and below
2 Mb/s</t>
    </r>
  </si>
  <si>
    <r>
      <rPr>
        <sz val="10"/>
        <color theme="1"/>
        <rFont val="Arial"/>
        <family val="2"/>
        <charset val="238"/>
      </rPr>
      <t>2 Mb/s
do poniżej
10 Mb/s</t>
    </r>
    <r>
      <rPr>
        <sz val="10"/>
        <color rgb="FF5F5F5F"/>
        <rFont val="Arial"/>
        <family val="2"/>
        <charset val="238"/>
      </rPr>
      <t xml:space="preserve">
2 Mb/s
and below
10 Mb/s</t>
    </r>
  </si>
  <si>
    <r>
      <rPr>
        <sz val="10"/>
        <color theme="1"/>
        <rFont val="Arial"/>
        <family val="2"/>
        <charset val="238"/>
      </rPr>
      <t>w tysiącach</t>
    </r>
    <r>
      <rPr>
        <sz val="10"/>
        <color rgb="FF5F5F5F"/>
        <rFont val="Arial"/>
        <family val="2"/>
        <charset val="238"/>
      </rPr>
      <t xml:space="preserve">   in thousands</t>
    </r>
  </si>
  <si>
    <r>
      <rPr>
        <b/>
        <sz val="10"/>
        <color rgb="FF001D77"/>
        <rFont val="Arial"/>
        <family val="2"/>
        <charset val="238"/>
      </rPr>
      <t xml:space="preserve">Tablica 2(26). Infrastruktura pocztowa </t>
    </r>
    <r>
      <rPr>
        <b/>
        <vertAlign val="superscript"/>
        <sz val="10"/>
        <color rgb="FF001D77"/>
        <rFont val="Arial"/>
        <family val="2"/>
        <charset val="238"/>
      </rPr>
      <t>a</t>
    </r>
    <r>
      <rPr>
        <b/>
        <sz val="10"/>
        <color rgb="FF001D77"/>
        <rFont val="Arial"/>
        <family val="2"/>
        <charset val="238"/>
      </rPr>
      <t xml:space="preserve">  w krajach Unii Europejskiej w 2017 r. </t>
    </r>
    <r>
      <rPr>
        <sz val="10"/>
        <color rgb="FF001D77"/>
        <rFont val="Arial"/>
        <family val="2"/>
        <charset val="238"/>
      </rPr>
      <t xml:space="preserve">
Table 2(26).     Postal access points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  in European Union countries in 2017</t>
    </r>
  </si>
  <si>
    <t>Fixed broadband subscribers in European Union member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</si>
</sst>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0.000"/>
    <numFmt numFmtId="166" formatCode="_-* #,##0\ _z_ł_-;\-* #,##0\ _z_ł_-;_-* &quot;-&quot;??\ _z_ł_-;_-@_-"/>
    <numFmt numFmtId="167" formatCode="_-* #,##0.0\ _z_ł_-;\-* #,##0.0\ _z_ł_-;_-* &quot;-&quot;??\ _z_ł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rgb="FF5F5F5F"/>
      <name val="Arial"/>
      <family val="2"/>
      <charset val="238"/>
    </font>
    <font>
      <vertAlign val="superscript"/>
      <sz val="10"/>
      <color rgb="FF5F5F5F"/>
      <name val="Arial"/>
      <family val="2"/>
      <charset val="238"/>
    </font>
    <font>
      <sz val="10"/>
      <color rgb="FF5F5F5F"/>
      <name val="Arial"/>
      <family val="2"/>
      <charset val="238"/>
    </font>
    <font>
      <sz val="9"/>
      <color rgb="FF5F5F5F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vertAlign val="superscript"/>
      <sz val="10"/>
      <color rgb="FF000000"/>
      <name val="Arial"/>
      <family val="2"/>
      <charset val="238"/>
    </font>
    <font>
      <b/>
      <vertAlign val="superscript"/>
      <sz val="10"/>
      <color rgb="FF5F5F5F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vertAlign val="superscript"/>
      <sz val="10"/>
      <color rgb="FF001D77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4"/>
      <color rgb="FF001D77"/>
      <name val="Arial"/>
      <family val="2"/>
      <charset val="238"/>
    </font>
    <font>
      <sz val="10"/>
      <color rgb="FF001D77"/>
      <name val="Arial"/>
      <family val="2"/>
      <charset val="238"/>
    </font>
    <font>
      <b/>
      <sz val="10"/>
      <color rgb="FF001D77"/>
      <name val="Arial"/>
      <family val="2"/>
      <charset val="238"/>
    </font>
    <font>
      <vertAlign val="superscript"/>
      <sz val="10"/>
      <color rgb="FF001D77"/>
      <name val="Arial"/>
      <family val="2"/>
      <charset val="238"/>
    </font>
    <font>
      <sz val="16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sz val="12"/>
      <color rgb="FF001D77"/>
      <name val="Arial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9"/>
      <color rgb="FF5F5F5F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0"/>
      <color theme="1"/>
      <name val="Arial"/>
      <family val="2"/>
      <charset val="238"/>
    </font>
    <font>
      <vertAlign val="superscript"/>
      <sz val="10"/>
      <color theme="1" tint="0.34998626667073579"/>
      <name val="Arial"/>
      <family val="2"/>
      <charset val="238"/>
    </font>
    <font>
      <b/>
      <vertAlign val="superscript"/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CE0E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251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 indent="1"/>
    </xf>
    <xf numFmtId="0" fontId="24" fillId="0" borderId="0" xfId="0" applyFont="1" applyAlignment="1"/>
    <xf numFmtId="0" fontId="0" fillId="0" borderId="0" xfId="0" applyFont="1"/>
    <xf numFmtId="0" fontId="24" fillId="0" borderId="0" xfId="0" applyFont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8" fillId="0" borderId="0" xfId="1" applyFont="1" applyFill="1" applyAlignment="1">
      <alignment horizontal="left" wrapText="1"/>
    </xf>
    <xf numFmtId="0" fontId="28" fillId="0" borderId="0" xfId="1" applyFont="1" applyAlignment="1">
      <alignment horizontal="left" wrapText="1"/>
    </xf>
    <xf numFmtId="0" fontId="28" fillId="0" borderId="0" xfId="1" applyFont="1" applyBorder="1" applyAlignment="1">
      <alignment horizontal="left" wrapText="1"/>
    </xf>
    <xf numFmtId="0" fontId="31" fillId="2" borderId="0" xfId="0" applyFont="1" applyFill="1" applyAlignment="1">
      <alignment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right"/>
    </xf>
    <xf numFmtId="0" fontId="38" fillId="0" borderId="0" xfId="1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38" fillId="0" borderId="0" xfId="1" applyFont="1" applyAlignment="1">
      <alignment horizontal="left" wrapText="1"/>
    </xf>
    <xf numFmtId="0" fontId="38" fillId="0" borderId="0" xfId="1" applyFont="1" applyAlignment="1">
      <alignment horizontal="left" vertical="top" wrapText="1"/>
    </xf>
    <xf numFmtId="0" fontId="38" fillId="0" borderId="0" xfId="1" applyFont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/>
    </xf>
    <xf numFmtId="0" fontId="7" fillId="0" borderId="0" xfId="1" applyFont="1" applyAlignment="1">
      <alignment wrapText="1"/>
    </xf>
    <xf numFmtId="0" fontId="7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22" fillId="0" borderId="0" xfId="0" applyFont="1" applyBorder="1" applyAlignment="1">
      <alignment horizontal="left" vertical="center" wrapText="1" indent="2"/>
    </xf>
    <xf numFmtId="0" fontId="22" fillId="0" borderId="0" xfId="0" applyFont="1" applyAlignment="1">
      <alignment horizontal="left" vertical="center" wrapText="1" indent="2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22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0" fillId="0" borderId="0" xfId="0" applyFont="1" applyAlignment="1">
      <alignment horizontal="left" vertical="center" wrapText="1" inden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 indent="1"/>
    </xf>
    <xf numFmtId="0" fontId="13" fillId="0" borderId="0" xfId="0" applyFont="1" applyFill="1" applyAlignment="1">
      <alignment horizontal="right" vertical="center" wrapText="1"/>
    </xf>
    <xf numFmtId="1" fontId="0" fillId="0" borderId="0" xfId="0" applyNumberFormat="1" applyFont="1"/>
    <xf numFmtId="165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right" vertical="center" wrapText="1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1" fontId="13" fillId="0" borderId="0" xfId="4" applyNumberFormat="1" applyFont="1" applyAlignment="1">
      <alignment horizontal="right" vertical="center" wrapText="1"/>
    </xf>
    <xf numFmtId="1" fontId="15" fillId="0" borderId="0" xfId="4" applyNumberFormat="1" applyFont="1" applyAlignment="1">
      <alignment horizontal="right" vertical="center" wrapText="1"/>
    </xf>
    <xf numFmtId="166" fontId="0" fillId="0" borderId="0" xfId="0" applyNumberFormat="1" applyFont="1"/>
    <xf numFmtId="0" fontId="20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vertical="top" wrapText="1"/>
    </xf>
    <xf numFmtId="0" fontId="0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 inden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164" fontId="10" fillId="0" borderId="0" xfId="0" applyNumberFormat="1" applyFont="1"/>
    <xf numFmtId="164" fontId="0" fillId="0" borderId="0" xfId="0" applyNumberFormat="1" applyFont="1"/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0" fontId="43" fillId="0" borderId="0" xfId="0" applyFont="1"/>
    <xf numFmtId="0" fontId="22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Fill="1" applyAlignment="1">
      <alignment vertical="center" wrapText="1"/>
    </xf>
    <xf numFmtId="164" fontId="13" fillId="0" borderId="4" xfId="0" applyNumberFormat="1" applyFont="1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Alignment="1">
      <alignment horizontal="right" vertical="top" wrapText="1"/>
    </xf>
    <xf numFmtId="164" fontId="18" fillId="0" borderId="0" xfId="0" applyNumberFormat="1" applyFont="1" applyAlignment="1">
      <alignment horizontal="right" vertical="top" wrapText="1"/>
    </xf>
    <xf numFmtId="164" fontId="13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1" fontId="13" fillId="0" borderId="0" xfId="0" applyNumberFormat="1" applyFont="1" applyAlignment="1">
      <alignment horizontal="right" vertical="top" wrapText="1"/>
    </xf>
    <xf numFmtId="0" fontId="0" fillId="0" borderId="0" xfId="0" applyFont="1" applyFill="1" applyBorder="1" applyAlignment="1">
      <alignment vertical="top"/>
    </xf>
    <xf numFmtId="0" fontId="13" fillId="0" borderId="4" xfId="0" applyFont="1" applyBorder="1" applyAlignment="1">
      <alignment horizontal="right" vertical="top" wrapText="1"/>
    </xf>
    <xf numFmtId="167" fontId="13" fillId="0" borderId="0" xfId="3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center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5" fillId="0" borderId="0" xfId="0" applyFont="1" applyFill="1" applyAlignment="1">
      <alignment horizontal="center" vertical="top" wrapText="1"/>
    </xf>
    <xf numFmtId="1" fontId="15" fillId="0" borderId="0" xfId="0" applyNumberFormat="1" applyFont="1" applyFill="1" applyAlignment="1">
      <alignment horizontal="center" vertical="top" wrapText="1"/>
    </xf>
    <xf numFmtId="164" fontId="15" fillId="0" borderId="0" xfId="0" applyNumberFormat="1" applyFont="1" applyFill="1" applyAlignment="1">
      <alignment horizontal="right" vertical="top" wrapText="1"/>
    </xf>
    <xf numFmtId="0" fontId="13" fillId="0" borderId="0" xfId="0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top" wrapText="1"/>
    </xf>
    <xf numFmtId="0" fontId="13" fillId="0" borderId="0" xfId="0" applyFont="1" applyFill="1" applyAlignment="1">
      <alignment horizontal="righ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18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13" fillId="0" borderId="0" xfId="0" applyNumberFormat="1" applyFont="1" applyAlignment="1">
      <alignment vertical="top" wrapText="1"/>
    </xf>
    <xf numFmtId="0" fontId="22" fillId="0" borderId="0" xfId="0" applyNumberFormat="1" applyFont="1" applyAlignment="1">
      <alignment horizontal="left" vertical="top" wrapText="1" inden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3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top" wrapText="1"/>
    </xf>
    <xf numFmtId="0" fontId="44" fillId="0" borderId="0" xfId="0" applyFont="1" applyAlignment="1">
      <alignment horizontal="right" vertical="top" wrapText="1"/>
    </xf>
    <xf numFmtId="1" fontId="4" fillId="0" borderId="0" xfId="0" applyNumberFormat="1" applyFont="1" applyAlignment="1">
      <alignment horizontal="right" vertical="top" wrapText="1"/>
    </xf>
    <xf numFmtId="0" fontId="13" fillId="0" borderId="4" xfId="0" applyFont="1" applyBorder="1" applyAlignment="1">
      <alignment horizontal="left" vertical="top" wrapText="1"/>
    </xf>
    <xf numFmtId="166" fontId="4" fillId="0" borderId="0" xfId="3" applyNumberFormat="1" applyFont="1" applyAlignment="1">
      <alignment vertical="top" wrapText="1"/>
    </xf>
    <xf numFmtId="166" fontId="4" fillId="0" borderId="0" xfId="3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18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 indent="3"/>
    </xf>
    <xf numFmtId="0" fontId="40" fillId="0" borderId="0" xfId="0" applyFont="1" applyFill="1" applyAlignment="1">
      <alignment vertical="center" wrapText="1"/>
    </xf>
    <xf numFmtId="1" fontId="15" fillId="0" borderId="0" xfId="3" applyNumberFormat="1" applyFont="1" applyAlignment="1">
      <alignment horizontal="right" vertical="top" wrapText="1"/>
    </xf>
    <xf numFmtId="1" fontId="18" fillId="0" borderId="0" xfId="3" applyNumberFormat="1" applyFont="1" applyAlignment="1">
      <alignment vertical="top" wrapText="1"/>
    </xf>
    <xf numFmtId="1" fontId="13" fillId="0" borderId="0" xfId="3" applyNumberFormat="1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 wrapText="1"/>
    </xf>
    <xf numFmtId="0" fontId="3" fillId="0" borderId="0" xfId="1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" fontId="0" fillId="0" borderId="0" xfId="0" applyNumberFormat="1" applyFont="1" applyAlignment="1">
      <alignment horizontal="right"/>
    </xf>
    <xf numFmtId="1" fontId="3" fillId="0" borderId="0" xfId="0" applyNumberFormat="1" applyFont="1"/>
    <xf numFmtId="0" fontId="40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164" fontId="2" fillId="0" borderId="0" xfId="0" applyNumberFormat="1" applyFont="1" applyBorder="1" applyAlignment="1">
      <alignment horizontal="right"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42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 vertical="top" wrapText="1"/>
    </xf>
    <xf numFmtId="0" fontId="31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35" fillId="5" borderId="0" xfId="0" applyNumberFormat="1" applyFont="1" applyFill="1" applyBorder="1" applyAlignment="1">
      <alignment horizontal="left" vertical="center" wrapText="1" indent="1"/>
    </xf>
    <xf numFmtId="0" fontId="33" fillId="0" borderId="8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23" fillId="0" borderId="0" xfId="0" applyFont="1" applyAlignment="1">
      <alignment horizontal="justify" wrapText="1"/>
    </xf>
    <xf numFmtId="0" fontId="32" fillId="0" borderId="8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3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2" fillId="0" borderId="8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top" wrapText="1" indent="2"/>
    </xf>
    <xf numFmtId="0" fontId="22" fillId="0" borderId="0" xfId="0" applyFont="1" applyFill="1" applyAlignment="1">
      <alignment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40" fillId="0" borderId="0" xfId="0" applyFont="1" applyAlignment="1">
      <alignment vertical="center" wrapText="1"/>
    </xf>
    <xf numFmtId="0" fontId="13" fillId="0" borderId="0" xfId="0" applyFont="1" applyFill="1" applyAlignment="1">
      <alignment vertical="top" wrapText="1"/>
    </xf>
    <xf numFmtId="0" fontId="40" fillId="0" borderId="0" xfId="0" applyFont="1" applyAlignment="1">
      <alignment horizontal="left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6">
    <cellStyle name="Dziesiętny" xfId="3" builtinId="3"/>
    <cellStyle name="Dziesiętny 2" xfId="5"/>
    <cellStyle name="Hiperłącze" xfId="1" builtinId="8"/>
    <cellStyle name="Normalny" xfId="0" builtinId="0"/>
    <cellStyle name="Normalny 2" xfId="2"/>
    <cellStyle name="Procentowy" xfId="4" builtinId="5"/>
  </cellStyles>
  <dxfs count="0"/>
  <tableStyles count="0" defaultTableStyle="TableStyleMedium2" defaultPivotStyle="PivotStyleLight16"/>
  <colors>
    <mruColors>
      <color rgb="FFDCE0EC"/>
      <color rgb="FF9BAABF"/>
      <color rgb="FF485970"/>
      <color rgb="FF001D77"/>
      <color rgb="FF69809F"/>
      <color rgb="FF637B9B"/>
      <color rgb="FF92D050"/>
      <color rgb="FF92D08E"/>
      <color rgb="FFD5DFFF"/>
      <color rgb="FFC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pane ySplit="1" topLeftCell="A47" activePane="bottomLeft" state="frozen"/>
      <selection pane="bottomLeft" activeCell="H76" sqref="H76"/>
    </sheetView>
  </sheetViews>
  <sheetFormatPr defaultRowHeight="12.75" x14ac:dyDescent="0.2"/>
  <cols>
    <col min="1" max="1" width="13.42578125" style="38" customWidth="1"/>
    <col min="2" max="2" width="111" style="27" customWidth="1"/>
    <col min="3" max="16384" width="9.140625" style="27"/>
  </cols>
  <sheetData>
    <row r="1" spans="1:5" ht="49.5" customHeight="1" x14ac:dyDescent="0.2">
      <c r="A1" s="183" t="s">
        <v>140</v>
      </c>
      <c r="B1" s="183"/>
      <c r="C1" s="26"/>
      <c r="D1" s="26"/>
      <c r="E1" s="26"/>
    </row>
    <row r="2" spans="1:5" ht="60" customHeight="1" x14ac:dyDescent="0.2">
      <c r="A2" s="180" t="s">
        <v>141</v>
      </c>
      <c r="B2" s="17" t="s">
        <v>448</v>
      </c>
      <c r="C2" s="26"/>
      <c r="D2" s="26"/>
      <c r="E2" s="26"/>
    </row>
    <row r="3" spans="1:5" ht="24.95" customHeight="1" x14ac:dyDescent="0.25">
      <c r="A3" s="28" t="s">
        <v>15</v>
      </c>
      <c r="B3" s="14" t="s">
        <v>100</v>
      </c>
      <c r="C3" s="26"/>
      <c r="D3" s="26"/>
      <c r="E3" s="26"/>
    </row>
    <row r="4" spans="1:5" ht="15" x14ac:dyDescent="0.25">
      <c r="A4" s="28"/>
      <c r="B4" s="29" t="s">
        <v>99</v>
      </c>
      <c r="C4" s="26"/>
      <c r="D4" s="26"/>
      <c r="E4" s="26"/>
    </row>
    <row r="5" spans="1:5" ht="24.95" customHeight="1" x14ac:dyDescent="0.25">
      <c r="A5" s="28" t="s">
        <v>16</v>
      </c>
      <c r="B5" s="15" t="s">
        <v>102</v>
      </c>
      <c r="C5" s="26"/>
      <c r="D5" s="26"/>
      <c r="E5" s="26"/>
    </row>
    <row r="6" spans="1:5" ht="15" x14ac:dyDescent="0.25">
      <c r="A6" s="28"/>
      <c r="B6" s="31" t="s">
        <v>103</v>
      </c>
      <c r="C6" s="26"/>
      <c r="D6" s="26"/>
      <c r="E6" s="26"/>
    </row>
    <row r="7" spans="1:5" ht="24.95" customHeight="1" x14ac:dyDescent="0.25">
      <c r="A7" s="28" t="s">
        <v>17</v>
      </c>
      <c r="B7" s="15" t="s">
        <v>104</v>
      </c>
      <c r="C7" s="26"/>
      <c r="D7" s="26"/>
      <c r="E7" s="26"/>
    </row>
    <row r="8" spans="1:5" ht="15" x14ac:dyDescent="0.25">
      <c r="A8" s="28"/>
      <c r="B8" s="31" t="s">
        <v>105</v>
      </c>
      <c r="C8" s="26"/>
      <c r="D8" s="26"/>
      <c r="E8" s="26"/>
    </row>
    <row r="9" spans="1:5" ht="24.95" customHeight="1" x14ac:dyDescent="0.25">
      <c r="A9" s="28" t="s">
        <v>18</v>
      </c>
      <c r="B9" s="15" t="s">
        <v>106</v>
      </c>
      <c r="C9" s="26"/>
      <c r="D9" s="26"/>
      <c r="E9" s="26"/>
    </row>
    <row r="10" spans="1:5" ht="15" x14ac:dyDescent="0.25">
      <c r="A10" s="28"/>
      <c r="B10" s="31" t="s">
        <v>107</v>
      </c>
      <c r="C10" s="26"/>
      <c r="D10" s="26"/>
      <c r="E10" s="26"/>
    </row>
    <row r="11" spans="1:5" ht="24.95" customHeight="1" x14ac:dyDescent="0.25">
      <c r="A11" s="28" t="s">
        <v>19</v>
      </c>
      <c r="B11" s="15" t="s">
        <v>108</v>
      </c>
      <c r="C11" s="26"/>
      <c r="D11" s="26"/>
      <c r="E11" s="26"/>
    </row>
    <row r="12" spans="1:5" ht="15" x14ac:dyDescent="0.25">
      <c r="A12" s="28"/>
      <c r="B12" s="31" t="s">
        <v>109</v>
      </c>
      <c r="C12" s="26"/>
      <c r="D12" s="26"/>
      <c r="E12" s="26"/>
    </row>
    <row r="13" spans="1:5" ht="24.95" customHeight="1" x14ac:dyDescent="0.25">
      <c r="A13" s="28" t="s">
        <v>20</v>
      </c>
      <c r="B13" s="15" t="s">
        <v>110</v>
      </c>
      <c r="C13" s="26"/>
      <c r="D13" s="26"/>
      <c r="E13" s="26"/>
    </row>
    <row r="14" spans="1:5" ht="15" x14ac:dyDescent="0.25">
      <c r="A14" s="28"/>
      <c r="B14" s="31" t="s">
        <v>111</v>
      </c>
      <c r="C14" s="26"/>
      <c r="D14" s="26"/>
      <c r="E14" s="26"/>
    </row>
    <row r="15" spans="1:5" ht="24.95" customHeight="1" x14ac:dyDescent="0.25">
      <c r="A15" s="28" t="s">
        <v>21</v>
      </c>
      <c r="B15" s="15" t="s">
        <v>112</v>
      </c>
      <c r="C15" s="26"/>
      <c r="D15" s="26"/>
      <c r="E15" s="26"/>
    </row>
    <row r="16" spans="1:5" ht="22.5" customHeight="1" x14ac:dyDescent="0.2">
      <c r="A16" s="28"/>
      <c r="B16" s="32" t="s">
        <v>113</v>
      </c>
      <c r="C16" s="26"/>
      <c r="D16" s="26"/>
      <c r="E16" s="26"/>
    </row>
    <row r="17" spans="1:5" ht="60" customHeight="1" x14ac:dyDescent="0.2">
      <c r="A17" s="180" t="s">
        <v>142</v>
      </c>
      <c r="B17" s="17" t="s">
        <v>143</v>
      </c>
      <c r="C17" s="26"/>
      <c r="D17" s="26"/>
      <c r="E17" s="26"/>
    </row>
    <row r="18" spans="1:5" ht="24.95" customHeight="1" x14ac:dyDescent="0.25">
      <c r="A18" s="174" t="s">
        <v>88</v>
      </c>
      <c r="B18" s="15" t="s">
        <v>114</v>
      </c>
      <c r="C18" s="30"/>
      <c r="D18" s="30"/>
      <c r="E18" s="30"/>
    </row>
    <row r="19" spans="1:5" ht="15" x14ac:dyDescent="0.25">
      <c r="A19" s="174"/>
      <c r="B19" s="31" t="s">
        <v>115</v>
      </c>
      <c r="C19" s="30"/>
      <c r="D19" s="30"/>
      <c r="E19" s="30"/>
    </row>
    <row r="20" spans="1:5" ht="24.95" customHeight="1" x14ac:dyDescent="0.25">
      <c r="A20" s="174" t="s">
        <v>89</v>
      </c>
      <c r="B20" s="15" t="s">
        <v>116</v>
      </c>
      <c r="C20" s="26"/>
      <c r="D20" s="26"/>
      <c r="E20" s="26"/>
    </row>
    <row r="21" spans="1:5" ht="15" x14ac:dyDescent="0.25">
      <c r="A21" s="174"/>
      <c r="B21" s="31" t="s">
        <v>117</v>
      </c>
      <c r="C21" s="26"/>
      <c r="D21" s="26"/>
      <c r="E21" s="26"/>
    </row>
    <row r="22" spans="1:5" ht="24.95" customHeight="1" x14ac:dyDescent="0.25">
      <c r="A22" s="174" t="s">
        <v>90</v>
      </c>
      <c r="B22" s="15" t="s">
        <v>308</v>
      </c>
      <c r="C22" s="26"/>
      <c r="D22" s="26"/>
      <c r="E22" s="26"/>
    </row>
    <row r="23" spans="1:5" ht="15" x14ac:dyDescent="0.25">
      <c r="A23" s="174"/>
      <c r="B23" s="31" t="s">
        <v>309</v>
      </c>
      <c r="C23" s="26"/>
      <c r="D23" s="26"/>
      <c r="E23" s="26"/>
    </row>
    <row r="24" spans="1:5" ht="24.95" customHeight="1" x14ac:dyDescent="0.25">
      <c r="A24" s="174" t="s">
        <v>91</v>
      </c>
      <c r="B24" s="15" t="s">
        <v>118</v>
      </c>
      <c r="C24" s="26"/>
      <c r="D24" s="26"/>
      <c r="E24" s="26"/>
    </row>
    <row r="25" spans="1:5" ht="15" x14ac:dyDescent="0.25">
      <c r="A25" s="174"/>
      <c r="B25" s="31" t="s">
        <v>119</v>
      </c>
      <c r="C25" s="26"/>
      <c r="D25" s="26"/>
      <c r="E25" s="26"/>
    </row>
    <row r="26" spans="1:5" ht="24.95" customHeight="1" x14ac:dyDescent="0.25">
      <c r="A26" s="175" t="s">
        <v>92</v>
      </c>
      <c r="B26" s="16" t="s">
        <v>120</v>
      </c>
      <c r="C26" s="26"/>
      <c r="D26" s="26"/>
      <c r="E26" s="26"/>
    </row>
    <row r="27" spans="1:5" ht="15" x14ac:dyDescent="0.25">
      <c r="A27" s="175"/>
      <c r="B27" s="33" t="s">
        <v>121</v>
      </c>
      <c r="C27" s="26"/>
      <c r="D27" s="26"/>
      <c r="E27" s="26"/>
    </row>
    <row r="28" spans="1:5" ht="24.95" customHeight="1" x14ac:dyDescent="0.25">
      <c r="A28" s="176" t="s">
        <v>98</v>
      </c>
      <c r="B28" s="15" t="s">
        <v>122</v>
      </c>
      <c r="C28" s="30"/>
      <c r="D28" s="30"/>
      <c r="E28" s="26"/>
    </row>
    <row r="29" spans="1:5" ht="15" x14ac:dyDescent="0.25">
      <c r="A29" s="177"/>
      <c r="B29" s="31" t="s">
        <v>123</v>
      </c>
      <c r="C29" s="30"/>
      <c r="D29" s="30"/>
      <c r="E29" s="26"/>
    </row>
    <row r="30" spans="1:5" ht="24.95" customHeight="1" x14ac:dyDescent="0.25">
      <c r="A30" s="174" t="s">
        <v>93</v>
      </c>
      <c r="B30" s="15" t="s">
        <v>124</v>
      </c>
      <c r="C30" s="30"/>
      <c r="D30" s="30"/>
      <c r="E30" s="26"/>
    </row>
    <row r="31" spans="1:5" ht="15" x14ac:dyDescent="0.25">
      <c r="A31" s="174"/>
      <c r="B31" s="31" t="s">
        <v>125</v>
      </c>
      <c r="C31" s="30"/>
      <c r="D31" s="30"/>
      <c r="E31" s="26"/>
    </row>
    <row r="32" spans="1:5" ht="24.95" customHeight="1" x14ac:dyDescent="0.25">
      <c r="A32" s="174" t="s">
        <v>94</v>
      </c>
      <c r="B32" s="15" t="s">
        <v>310</v>
      </c>
      <c r="C32" s="26"/>
      <c r="D32" s="26"/>
      <c r="E32" s="26"/>
    </row>
    <row r="33" spans="1:5" ht="15" x14ac:dyDescent="0.25">
      <c r="A33" s="174"/>
      <c r="B33" s="31" t="s">
        <v>311</v>
      </c>
      <c r="C33" s="26"/>
      <c r="D33" s="26"/>
      <c r="E33" s="26"/>
    </row>
    <row r="34" spans="1:5" ht="24.95" customHeight="1" x14ac:dyDescent="0.25">
      <c r="A34" s="174" t="s">
        <v>95</v>
      </c>
      <c r="B34" s="15" t="s">
        <v>319</v>
      </c>
      <c r="C34" s="30"/>
      <c r="D34" s="30"/>
      <c r="E34" s="26"/>
    </row>
    <row r="35" spans="1:5" ht="15" x14ac:dyDescent="0.25">
      <c r="A35" s="174"/>
      <c r="B35" s="31" t="s">
        <v>318</v>
      </c>
      <c r="C35" s="30"/>
      <c r="D35" s="30"/>
      <c r="E35" s="26"/>
    </row>
    <row r="36" spans="1:5" ht="24.95" customHeight="1" x14ac:dyDescent="0.25">
      <c r="A36" s="174" t="s">
        <v>96</v>
      </c>
      <c r="B36" s="15" t="s">
        <v>328</v>
      </c>
      <c r="C36" s="30"/>
      <c r="D36" s="30"/>
      <c r="E36" s="26"/>
    </row>
    <row r="37" spans="1:5" ht="15" x14ac:dyDescent="0.25">
      <c r="A37" s="174"/>
      <c r="B37" s="31" t="s">
        <v>320</v>
      </c>
      <c r="C37" s="30"/>
      <c r="D37" s="30"/>
      <c r="E37" s="26"/>
    </row>
    <row r="38" spans="1:5" ht="24.95" customHeight="1" x14ac:dyDescent="0.25">
      <c r="A38" s="178" t="s">
        <v>329</v>
      </c>
      <c r="B38" s="15" t="s">
        <v>312</v>
      </c>
      <c r="C38" s="26"/>
      <c r="D38" s="26"/>
      <c r="E38" s="26"/>
    </row>
    <row r="39" spans="1:5" ht="15" x14ac:dyDescent="0.25">
      <c r="A39" s="174"/>
      <c r="B39" s="31" t="s">
        <v>313</v>
      </c>
      <c r="C39" s="26"/>
      <c r="D39" s="26"/>
      <c r="E39" s="26"/>
    </row>
    <row r="40" spans="1:5" ht="24.95" customHeight="1" x14ac:dyDescent="0.25">
      <c r="A40" s="178" t="s">
        <v>321</v>
      </c>
      <c r="B40" s="15" t="s">
        <v>127</v>
      </c>
      <c r="C40" s="26"/>
      <c r="D40" s="26"/>
      <c r="E40" s="26"/>
    </row>
    <row r="41" spans="1:5" ht="15" x14ac:dyDescent="0.25">
      <c r="A41" s="174"/>
      <c r="B41" s="31" t="s">
        <v>126</v>
      </c>
      <c r="C41" s="26"/>
      <c r="D41" s="26"/>
      <c r="E41" s="26"/>
    </row>
    <row r="42" spans="1:5" ht="24.95" customHeight="1" x14ac:dyDescent="0.25">
      <c r="A42" s="178" t="s">
        <v>322</v>
      </c>
      <c r="B42" s="15" t="s">
        <v>128</v>
      </c>
      <c r="C42" s="26"/>
      <c r="D42" s="26"/>
      <c r="E42" s="26"/>
    </row>
    <row r="43" spans="1:5" ht="15" x14ac:dyDescent="0.25">
      <c r="A43" s="174"/>
      <c r="B43" s="31" t="s">
        <v>129</v>
      </c>
      <c r="C43" s="26"/>
      <c r="D43" s="26"/>
      <c r="E43" s="26"/>
    </row>
    <row r="44" spans="1:5" ht="24.95" customHeight="1" x14ac:dyDescent="0.25">
      <c r="A44" s="178" t="s">
        <v>323</v>
      </c>
      <c r="B44" s="15" t="s">
        <v>335</v>
      </c>
      <c r="C44" s="26"/>
      <c r="D44" s="26"/>
      <c r="E44" s="26"/>
    </row>
    <row r="45" spans="1:5" ht="15" x14ac:dyDescent="0.25">
      <c r="A45" s="174"/>
      <c r="B45" s="31" t="s">
        <v>317</v>
      </c>
      <c r="C45" s="26"/>
      <c r="D45" s="26"/>
      <c r="E45" s="26"/>
    </row>
    <row r="46" spans="1:5" ht="24.95" customHeight="1" x14ac:dyDescent="0.25">
      <c r="A46" s="178" t="s">
        <v>324</v>
      </c>
      <c r="B46" s="15" t="s">
        <v>326</v>
      </c>
      <c r="C46" s="26"/>
      <c r="D46" s="26"/>
      <c r="E46" s="26"/>
    </row>
    <row r="47" spans="1:5" ht="15" x14ac:dyDescent="0.25">
      <c r="A47" s="174"/>
      <c r="B47" s="31" t="s">
        <v>327</v>
      </c>
      <c r="C47" s="26"/>
      <c r="D47" s="26"/>
      <c r="E47" s="26"/>
    </row>
    <row r="48" spans="1:5" ht="24.95" customHeight="1" x14ac:dyDescent="0.25">
      <c r="A48" s="178" t="s">
        <v>325</v>
      </c>
      <c r="B48" s="15" t="s">
        <v>130</v>
      </c>
      <c r="C48" s="26"/>
      <c r="D48" s="26"/>
      <c r="E48" s="26"/>
    </row>
    <row r="49" spans="1:5" ht="15" x14ac:dyDescent="0.25">
      <c r="A49" s="174"/>
      <c r="B49" s="31" t="s">
        <v>131</v>
      </c>
      <c r="C49" s="26"/>
      <c r="D49" s="26"/>
      <c r="E49" s="26"/>
    </row>
    <row r="50" spans="1:5" ht="24.95" customHeight="1" x14ac:dyDescent="0.25">
      <c r="A50" s="178" t="s">
        <v>97</v>
      </c>
      <c r="B50" s="15" t="s">
        <v>132</v>
      </c>
      <c r="C50" s="30"/>
      <c r="D50" s="26"/>
      <c r="E50" s="26"/>
    </row>
    <row r="51" spans="1:5" s="36" customFormat="1" ht="24" customHeight="1" x14ac:dyDescent="0.25">
      <c r="A51" s="179"/>
      <c r="B51" s="32" t="s">
        <v>133</v>
      </c>
      <c r="C51" s="34"/>
      <c r="D51" s="35"/>
      <c r="E51" s="35"/>
    </row>
    <row r="52" spans="1:5" ht="60" customHeight="1" x14ac:dyDescent="0.2">
      <c r="A52" s="180" t="s">
        <v>144</v>
      </c>
      <c r="B52" s="17" t="s">
        <v>145</v>
      </c>
      <c r="C52" s="30"/>
      <c r="D52" s="26"/>
      <c r="E52" s="26"/>
    </row>
    <row r="53" spans="1:5" ht="24.95" customHeight="1" x14ac:dyDescent="0.25">
      <c r="A53" s="176" t="s">
        <v>336</v>
      </c>
      <c r="B53" s="15" t="s">
        <v>134</v>
      </c>
      <c r="C53" s="26"/>
      <c r="D53" s="26"/>
      <c r="E53" s="26"/>
    </row>
    <row r="54" spans="1:5" ht="15" x14ac:dyDescent="0.25">
      <c r="A54" s="174"/>
      <c r="B54" s="31" t="s">
        <v>135</v>
      </c>
      <c r="C54" s="26"/>
      <c r="D54" s="26"/>
      <c r="E54" s="26"/>
    </row>
    <row r="55" spans="1:5" ht="24.95" customHeight="1" x14ac:dyDescent="0.25">
      <c r="A55" s="176" t="s">
        <v>337</v>
      </c>
      <c r="B55" s="15" t="s">
        <v>330</v>
      </c>
      <c r="C55" s="26"/>
      <c r="D55" s="26"/>
      <c r="E55" s="26"/>
    </row>
    <row r="56" spans="1:5" ht="15" x14ac:dyDescent="0.25">
      <c r="A56" s="174"/>
      <c r="B56" s="31" t="s">
        <v>331</v>
      </c>
      <c r="C56" s="26"/>
      <c r="D56" s="26"/>
      <c r="E56" s="26"/>
    </row>
    <row r="57" spans="1:5" ht="24.95" customHeight="1" x14ac:dyDescent="0.25">
      <c r="A57" s="176" t="s">
        <v>338</v>
      </c>
      <c r="B57" s="15" t="s">
        <v>136</v>
      </c>
      <c r="C57" s="30"/>
      <c r="D57" s="30"/>
      <c r="E57" s="26"/>
    </row>
    <row r="58" spans="1:5" ht="15" x14ac:dyDescent="0.25">
      <c r="A58" s="174"/>
      <c r="B58" s="31" t="s">
        <v>137</v>
      </c>
      <c r="C58" s="30"/>
      <c r="D58" s="30"/>
      <c r="E58" s="26"/>
    </row>
    <row r="59" spans="1:5" ht="24.95" customHeight="1" x14ac:dyDescent="0.25">
      <c r="A59" s="176" t="s">
        <v>339</v>
      </c>
      <c r="B59" s="15" t="s">
        <v>332</v>
      </c>
      <c r="C59" s="30"/>
      <c r="D59" s="26"/>
      <c r="E59" s="26"/>
    </row>
    <row r="60" spans="1:5" ht="13.5" customHeight="1" x14ac:dyDescent="0.25">
      <c r="A60" s="174"/>
      <c r="B60" s="31" t="s">
        <v>333</v>
      </c>
      <c r="C60" s="30"/>
      <c r="D60" s="26"/>
      <c r="E60" s="26"/>
    </row>
    <row r="61" spans="1:5" ht="24.95" customHeight="1" x14ac:dyDescent="0.25">
      <c r="A61" s="176" t="s">
        <v>340</v>
      </c>
      <c r="B61" s="15" t="s">
        <v>138</v>
      </c>
      <c r="C61" s="26"/>
      <c r="D61" s="26"/>
      <c r="E61" s="26"/>
    </row>
    <row r="62" spans="1:5" ht="15" x14ac:dyDescent="0.25">
      <c r="A62" s="174"/>
      <c r="B62" s="31" t="s">
        <v>481</v>
      </c>
      <c r="C62" s="26"/>
      <c r="D62" s="26"/>
      <c r="E62" s="26"/>
    </row>
    <row r="63" spans="1:5" ht="24.95" customHeight="1" x14ac:dyDescent="0.25">
      <c r="A63" s="176" t="s">
        <v>341</v>
      </c>
      <c r="B63" s="15" t="s">
        <v>314</v>
      </c>
      <c r="C63" s="26"/>
      <c r="D63" s="26"/>
      <c r="E63" s="26"/>
    </row>
    <row r="64" spans="1:5" ht="15" x14ac:dyDescent="0.25">
      <c r="A64" s="174"/>
      <c r="B64" s="31" t="s">
        <v>315</v>
      </c>
      <c r="C64" s="26"/>
      <c r="D64" s="26"/>
      <c r="E64" s="26"/>
    </row>
    <row r="65" spans="1:2" ht="24.95" customHeight="1" x14ac:dyDescent="0.25">
      <c r="A65" s="176" t="s">
        <v>342</v>
      </c>
      <c r="B65" s="15" t="s">
        <v>334</v>
      </c>
    </row>
    <row r="66" spans="1:2" ht="15" x14ac:dyDescent="0.25">
      <c r="A66" s="174"/>
      <c r="B66" s="31" t="s">
        <v>316</v>
      </c>
    </row>
    <row r="67" spans="1:2" ht="24.95" customHeight="1" x14ac:dyDescent="0.25">
      <c r="A67" s="176" t="s">
        <v>343</v>
      </c>
      <c r="B67" s="15" t="s">
        <v>101</v>
      </c>
    </row>
    <row r="68" spans="1:2" s="36" customFormat="1" ht="24.75" customHeight="1" x14ac:dyDescent="0.25">
      <c r="A68" s="37"/>
      <c r="B68" s="32" t="s">
        <v>139</v>
      </c>
    </row>
    <row r="69" spans="1:2" ht="12.75" customHeight="1" x14ac:dyDescent="0.2">
      <c r="A69" s="181"/>
      <c r="B69" s="182"/>
    </row>
  </sheetData>
  <mergeCells count="1">
    <mergeCell ref="A1:B1"/>
  </mergeCells>
  <hyperlinks>
    <hyperlink ref="B3:B4" location="'1'!A1" display="Przychody, koszty, zatrudnienie i wynagrodzenia"/>
    <hyperlink ref="B5:B6" location="'2'!A1" display="Przychody ze sprzedaży produktów (usług)"/>
    <hyperlink ref="B7:B8" location="'3'!A1" display="Przychody i koszty z całokształtu  działalności"/>
    <hyperlink ref="B9:B10" location="'4'!A1" display="Koszty w układzie rodzajowym"/>
    <hyperlink ref="B11:B12" location="'5'!A1" display="Wyniki finansowe oraz obciążenia wyniku"/>
    <hyperlink ref="B13:B14" location="'6'!A1" display="Relacje ekonomiczne"/>
    <hyperlink ref="B15:B16" location="'7'!A1" display="Aktywa obrotowe i zobowiązania"/>
    <hyperlink ref="B18:B19" location="'8'!A1" display="Usługi pocztowe i telekomunikacyjne"/>
    <hyperlink ref="B20:B21" location="'9'!A1" display="Operatorzy pocztowi"/>
    <hyperlink ref="B22:B23" location="'10'!A1" display="Placówki pocztowe w 2018 r."/>
    <hyperlink ref="B24:B25" location="'11'!A1" display="Usługi pocztowe w obrocie krajowym i zagranicznym"/>
    <hyperlink ref="B26:B27" location="'12'!A1" display="Wybrane usługi pocztowe na 100 osób"/>
    <hyperlink ref="B32:B33" location="'15'!A1" display="Pzedsiębiorcy telekomunikacyjni prowadzący działalność w 2018 r."/>
    <hyperlink ref="B34:B35" location="'16'!A1" display="Łącza abonenckie w 2018 r."/>
    <hyperlink ref="B38:B39" location="'18'!A1" display="Sieć telefonii stacjonarnej w 2018 r."/>
    <hyperlink ref="B40:B41" location="'19'!A1" display="Czas trwania połączeń telefonicznych w lokalizacji stacjonarnej"/>
    <hyperlink ref="B42:B43" location="'20'!A1" display="Telefonia ruchoma"/>
    <hyperlink ref="B44:B45" location="'21'!A1" display="Użytkownicy dostępu do internetu według technologii w 2018 r."/>
    <hyperlink ref="B48:B49" location="'23'!A1" display="Środki techniczne w zakresie radiokomunikacji"/>
    <hyperlink ref="B50:B51" location="'24'!A1" display="Abonenci telewizji kablowej"/>
    <hyperlink ref="B53:B54" location="'25'!A1" display="Obroty i zatrudnienie w zakresie działalności pocztowej w krajach Unii Europejskiej"/>
    <hyperlink ref="B55:B56" location="'26'!A1" display="Infrastruktura pocztowa w krajach Unii Europejskiej w 2017 r. "/>
    <hyperlink ref="B57:B58" location="'27'!A1" display="Wybrane usługi pocztowe w handlu wewnętrznym w krajach Unii Europejskiej"/>
    <hyperlink ref="B59:B60" location="'28'!A1" display="Przychody ze sprzedaży w sektorze komunikacji elektronicznej w krajach Unii Europejskiej w 2016 r. "/>
    <hyperlink ref="B61:B62" location="'29'!A1" display="Abonenci internetu stacjonarnego szerokopasmowego w krajach Unii Europejskiej"/>
    <hyperlink ref="B63:B64" location="'30'!A1" display="Udział łączy internetu stacjonarnego szerokopasmowego według technologii w krajach Unii Europejskiej w 2018 r."/>
    <hyperlink ref="B65:B66" location="'31'!A1" display="Udział łączy Internetu stacjonarnego szerokopasmowego według przepustowości w krajach Unii Europejskiej w 2018 r."/>
    <hyperlink ref="B67:B68" location="'32'!A1" display="Abonenci telefonii ruchomej w krajach Unii Europejskiej"/>
    <hyperlink ref="B36:B37" location="'17'!A1" display="Łącza abonenckie na 1000 ludności w 2018 r."/>
    <hyperlink ref="B46:B47" location="'22'!A1" display="Usługa Internetu stacjonarnego w 2018 r."/>
    <hyperlink ref="B30:B31" location="'14'!A1" display="Abonenci telewizyjni"/>
    <hyperlink ref="B28:B29" location="'13'!A1" display="Abonenci radia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9"/>
  <sheetViews>
    <sheetView workbookViewId="0">
      <pane xSplit="1" ySplit="3" topLeftCell="B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56.42578125" style="6" customWidth="1"/>
    <col min="2" max="16384" width="9.140625" style="6"/>
  </cols>
  <sheetData>
    <row r="1" spans="1:7" s="5" customFormat="1" ht="65.099999999999994" customHeight="1" x14ac:dyDescent="0.25">
      <c r="A1" s="195" t="s">
        <v>392</v>
      </c>
      <c r="B1" s="195"/>
      <c r="C1" s="195"/>
      <c r="D1" s="195"/>
      <c r="E1" s="195"/>
      <c r="G1" s="39" t="s">
        <v>146</v>
      </c>
    </row>
    <row r="2" spans="1:7" ht="147" customHeight="1" x14ac:dyDescent="0.25">
      <c r="A2" s="192" t="s">
        <v>209</v>
      </c>
      <c r="B2" s="193" t="s">
        <v>390</v>
      </c>
      <c r="C2" s="193"/>
      <c r="D2" s="193" t="s">
        <v>391</v>
      </c>
      <c r="E2" s="194"/>
    </row>
    <row r="3" spans="1:7" ht="30" customHeight="1" x14ac:dyDescent="0.25">
      <c r="A3" s="192"/>
      <c r="B3" s="79">
        <v>2017</v>
      </c>
      <c r="C3" s="79">
        <v>2018</v>
      </c>
      <c r="D3" s="79">
        <v>2017</v>
      </c>
      <c r="E3" s="80">
        <v>2018</v>
      </c>
    </row>
    <row r="4" spans="1:7" ht="30" customHeight="1" x14ac:dyDescent="0.25">
      <c r="A4" s="41" t="s">
        <v>210</v>
      </c>
      <c r="B4" s="97">
        <v>1</v>
      </c>
      <c r="C4" s="100">
        <v>1</v>
      </c>
      <c r="D4" s="97">
        <v>142</v>
      </c>
      <c r="E4" s="100">
        <v>145</v>
      </c>
    </row>
    <row r="5" spans="1:7" ht="30" customHeight="1" x14ac:dyDescent="0.25">
      <c r="A5" s="12" t="s">
        <v>211</v>
      </c>
      <c r="B5" s="98" t="s">
        <v>0</v>
      </c>
      <c r="C5" s="98" t="s">
        <v>0</v>
      </c>
      <c r="D5" s="98">
        <v>2</v>
      </c>
      <c r="E5" s="100">
        <v>8</v>
      </c>
    </row>
    <row r="6" spans="1:7" ht="30" customHeight="1" x14ac:dyDescent="0.25">
      <c r="A6" s="12" t="s">
        <v>212</v>
      </c>
      <c r="B6" s="98">
        <v>1</v>
      </c>
      <c r="C6" s="100">
        <v>1</v>
      </c>
      <c r="D6" s="98">
        <v>39</v>
      </c>
      <c r="E6" s="100">
        <v>45</v>
      </c>
    </row>
    <row r="7" spans="1:7" ht="30" customHeight="1" x14ac:dyDescent="0.25">
      <c r="A7" s="12" t="s">
        <v>213</v>
      </c>
      <c r="B7" s="98" t="s">
        <v>0</v>
      </c>
      <c r="C7" s="98" t="s">
        <v>0</v>
      </c>
      <c r="D7" s="98">
        <v>33</v>
      </c>
      <c r="E7" s="102">
        <v>36</v>
      </c>
    </row>
    <row r="8" spans="1:7" ht="30" customHeight="1" x14ac:dyDescent="0.25">
      <c r="A8" s="12" t="s">
        <v>214</v>
      </c>
      <c r="B8" s="98" t="s">
        <v>0</v>
      </c>
      <c r="C8" s="98" t="s">
        <v>0</v>
      </c>
      <c r="D8" s="98">
        <v>68</v>
      </c>
      <c r="E8" s="102">
        <v>56</v>
      </c>
    </row>
    <row r="9" spans="1:7" ht="30" customHeight="1" x14ac:dyDescent="0.25">
      <c r="A9" s="196" t="s">
        <v>215</v>
      </c>
      <c r="B9" s="196"/>
      <c r="C9" s="196"/>
      <c r="D9" s="196"/>
      <c r="E9" s="196"/>
    </row>
  </sheetData>
  <mergeCells count="5">
    <mergeCell ref="A1:E1"/>
    <mergeCell ref="A2:A3"/>
    <mergeCell ref="B2:C2"/>
    <mergeCell ref="D2:E2"/>
    <mergeCell ref="A9:E9"/>
  </mergeCells>
  <hyperlinks>
    <hyperlink ref="G1" location="'Spis Treści  Contents'!A1" display="'Spis Treści  Contents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23"/>
  <sheetViews>
    <sheetView workbookViewId="0">
      <pane xSplit="1" ySplit="5" topLeftCell="B6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23.28515625" style="6" customWidth="1"/>
    <col min="2" max="2" width="12.5703125" style="6" customWidth="1"/>
    <col min="3" max="5" width="11" style="6" customWidth="1"/>
    <col min="6" max="6" width="9.140625" style="6"/>
    <col min="7" max="7" width="13.85546875" style="6" customWidth="1"/>
    <col min="8" max="16384" width="9.140625" style="6"/>
  </cols>
  <sheetData>
    <row r="1" spans="1:7" ht="65.099999999999994" customHeight="1" x14ac:dyDescent="0.25">
      <c r="A1" s="195" t="s">
        <v>388</v>
      </c>
      <c r="B1" s="195"/>
      <c r="C1" s="195"/>
      <c r="D1" s="195"/>
      <c r="E1" s="195"/>
      <c r="G1" s="39" t="s">
        <v>146</v>
      </c>
    </row>
    <row r="2" spans="1:7" ht="29.25" customHeight="1" x14ac:dyDescent="0.25">
      <c r="A2" s="197" t="s">
        <v>216</v>
      </c>
      <c r="B2" s="201" t="s">
        <v>217</v>
      </c>
      <c r="C2" s="201"/>
      <c r="D2" s="201"/>
      <c r="E2" s="202"/>
    </row>
    <row r="3" spans="1:7" ht="31.5" customHeight="1" x14ac:dyDescent="0.25">
      <c r="A3" s="197"/>
      <c r="B3" s="201" t="s">
        <v>225</v>
      </c>
      <c r="C3" s="201" t="s">
        <v>218</v>
      </c>
      <c r="D3" s="201"/>
      <c r="E3" s="202"/>
    </row>
    <row r="4" spans="1:7" ht="31.5" customHeight="1" x14ac:dyDescent="0.25">
      <c r="A4" s="197"/>
      <c r="B4" s="201"/>
      <c r="C4" s="201" t="s">
        <v>219</v>
      </c>
      <c r="D4" s="201" t="s">
        <v>220</v>
      </c>
      <c r="E4" s="202"/>
    </row>
    <row r="5" spans="1:7" ht="54" x14ac:dyDescent="0.25">
      <c r="A5" s="197"/>
      <c r="B5" s="201"/>
      <c r="C5" s="201"/>
      <c r="D5" s="84" t="s">
        <v>221</v>
      </c>
      <c r="E5" s="89" t="s">
        <v>222</v>
      </c>
      <c r="F5" s="47"/>
    </row>
    <row r="6" spans="1:7" ht="25.5" x14ac:dyDescent="0.25">
      <c r="A6" s="10" t="s">
        <v>223</v>
      </c>
      <c r="B6" s="103">
        <v>22401</v>
      </c>
      <c r="C6" s="103">
        <v>7602</v>
      </c>
      <c r="D6" s="104">
        <v>41.13325440673507</v>
      </c>
      <c r="E6" s="173">
        <v>5052.8</v>
      </c>
      <c r="G6" s="86"/>
    </row>
    <row r="7" spans="1:7" x14ac:dyDescent="0.25">
      <c r="A7" s="8" t="s">
        <v>1</v>
      </c>
      <c r="B7" s="105">
        <v>1851</v>
      </c>
      <c r="C7" s="105">
        <v>593</v>
      </c>
      <c r="D7" s="104">
        <v>33.637436762225967</v>
      </c>
      <c r="E7" s="173">
        <v>4892.5</v>
      </c>
      <c r="G7" s="86"/>
    </row>
    <row r="8" spans="1:7" x14ac:dyDescent="0.25">
      <c r="A8" s="8" t="s">
        <v>23</v>
      </c>
      <c r="B8" s="105">
        <v>1223</v>
      </c>
      <c r="C8" s="105">
        <v>403</v>
      </c>
      <c r="D8" s="104">
        <v>44.595533498759302</v>
      </c>
      <c r="E8" s="173">
        <v>5155.8</v>
      </c>
      <c r="G8" s="86"/>
    </row>
    <row r="9" spans="1:7" x14ac:dyDescent="0.25">
      <c r="A9" s="8" t="s">
        <v>2</v>
      </c>
      <c r="B9" s="105">
        <v>1132</v>
      </c>
      <c r="C9" s="105">
        <v>469</v>
      </c>
      <c r="D9" s="104">
        <v>53.565031982942429</v>
      </c>
      <c r="E9" s="173">
        <v>4515.2</v>
      </c>
      <c r="G9" s="86"/>
    </row>
    <row r="10" spans="1:7" x14ac:dyDescent="0.25">
      <c r="A10" s="8" t="s">
        <v>3</v>
      </c>
      <c r="B10" s="105">
        <v>643</v>
      </c>
      <c r="C10" s="105">
        <v>242</v>
      </c>
      <c r="D10" s="104">
        <v>57.801652892561982</v>
      </c>
      <c r="E10" s="173">
        <v>4192.3</v>
      </c>
      <c r="G10" s="86"/>
    </row>
    <row r="11" spans="1:7" x14ac:dyDescent="0.25">
      <c r="A11" s="8" t="s">
        <v>4</v>
      </c>
      <c r="B11" s="105">
        <v>1440</v>
      </c>
      <c r="C11" s="105">
        <v>490</v>
      </c>
      <c r="D11" s="104">
        <v>37.181632653061222</v>
      </c>
      <c r="E11" s="173">
        <v>5033.3</v>
      </c>
      <c r="G11" s="86"/>
    </row>
    <row r="12" spans="1:7" x14ac:dyDescent="0.25">
      <c r="A12" s="8" t="s">
        <v>5</v>
      </c>
      <c r="B12" s="105">
        <v>1723</v>
      </c>
      <c r="C12" s="105">
        <v>558</v>
      </c>
      <c r="D12" s="104">
        <v>27.20967741935484</v>
      </c>
      <c r="E12" s="173">
        <v>6094.2</v>
      </c>
      <c r="G12" s="87"/>
    </row>
    <row r="13" spans="1:7" x14ac:dyDescent="0.25">
      <c r="A13" s="8" t="s">
        <v>6</v>
      </c>
      <c r="B13" s="105">
        <v>3324</v>
      </c>
      <c r="C13" s="105">
        <v>944</v>
      </c>
      <c r="D13" s="104">
        <v>37.667372881355931</v>
      </c>
      <c r="E13" s="173">
        <v>5724</v>
      </c>
      <c r="G13" s="86"/>
    </row>
    <row r="14" spans="1:7" x14ac:dyDescent="0.25">
      <c r="A14" s="8" t="s">
        <v>7</v>
      </c>
      <c r="B14" s="105">
        <v>493</v>
      </c>
      <c r="C14" s="105">
        <v>217</v>
      </c>
      <c r="D14" s="104">
        <v>43.373271889400918</v>
      </c>
      <c r="E14" s="173">
        <v>4546.1000000000004</v>
      </c>
      <c r="G14" s="86"/>
    </row>
    <row r="15" spans="1:7" x14ac:dyDescent="0.25">
      <c r="A15" s="8" t="s">
        <v>8</v>
      </c>
      <c r="B15" s="105">
        <v>971</v>
      </c>
      <c r="C15" s="105">
        <v>397</v>
      </c>
      <c r="D15" s="104">
        <v>44.952141057934512</v>
      </c>
      <c r="E15" s="173">
        <v>5362.8</v>
      </c>
      <c r="G15" s="86"/>
    </row>
    <row r="16" spans="1:7" x14ac:dyDescent="0.25">
      <c r="A16" s="8" t="s">
        <v>9</v>
      </c>
      <c r="B16" s="105">
        <v>650</v>
      </c>
      <c r="C16" s="105">
        <v>338</v>
      </c>
      <c r="D16" s="104">
        <v>59.72485207100592</v>
      </c>
      <c r="E16" s="173">
        <v>3495.7</v>
      </c>
      <c r="G16" s="86"/>
    </row>
    <row r="17" spans="1:7" x14ac:dyDescent="0.25">
      <c r="A17" s="8" t="s">
        <v>10</v>
      </c>
      <c r="B17" s="105">
        <v>1565</v>
      </c>
      <c r="C17" s="105">
        <v>453</v>
      </c>
      <c r="D17" s="104">
        <v>40.443708609271525</v>
      </c>
      <c r="E17" s="173">
        <v>5151.3</v>
      </c>
      <c r="G17" s="86"/>
    </row>
    <row r="18" spans="1:7" x14ac:dyDescent="0.25">
      <c r="A18" s="8" t="s">
        <v>11</v>
      </c>
      <c r="B18" s="105">
        <v>2757</v>
      </c>
      <c r="C18" s="105">
        <v>789</v>
      </c>
      <c r="D18" s="104">
        <v>15.631178707224334</v>
      </c>
      <c r="E18" s="173">
        <v>5746</v>
      </c>
      <c r="G18" s="86"/>
    </row>
    <row r="19" spans="1:7" x14ac:dyDescent="0.25">
      <c r="A19" s="8" t="s">
        <v>12</v>
      </c>
      <c r="B19" s="105">
        <v>600</v>
      </c>
      <c r="C19" s="105">
        <v>257</v>
      </c>
      <c r="D19" s="104">
        <v>45.568093385214006</v>
      </c>
      <c r="E19" s="173">
        <v>4830.8999999999996</v>
      </c>
      <c r="G19" s="86"/>
    </row>
    <row r="20" spans="1:7" x14ac:dyDescent="0.25">
      <c r="A20" s="8" t="s">
        <v>24</v>
      </c>
      <c r="B20" s="105">
        <v>793</v>
      </c>
      <c r="C20" s="105">
        <v>342</v>
      </c>
      <c r="D20" s="104">
        <v>70.681286549707607</v>
      </c>
      <c r="E20" s="173">
        <v>4178.3</v>
      </c>
      <c r="G20" s="86"/>
    </row>
    <row r="21" spans="1:7" x14ac:dyDescent="0.25">
      <c r="A21" s="8" t="s">
        <v>13</v>
      </c>
      <c r="B21" s="105">
        <v>2108</v>
      </c>
      <c r="C21" s="105">
        <v>687</v>
      </c>
      <c r="D21" s="104">
        <v>43.414847161572055</v>
      </c>
      <c r="E21" s="173">
        <v>5085.8</v>
      </c>
      <c r="G21" s="86"/>
    </row>
    <row r="22" spans="1:7" x14ac:dyDescent="0.25">
      <c r="A22" s="8" t="s">
        <v>14</v>
      </c>
      <c r="B22" s="105">
        <v>1128</v>
      </c>
      <c r="C22" s="105">
        <v>423</v>
      </c>
      <c r="D22" s="104">
        <v>54.130023640661939</v>
      </c>
      <c r="E22" s="173">
        <v>4021.3</v>
      </c>
      <c r="G22" s="86"/>
    </row>
    <row r="23" spans="1:7" ht="80.25" customHeight="1" x14ac:dyDescent="0.25">
      <c r="A23" s="200" t="s">
        <v>224</v>
      </c>
      <c r="B23" s="200"/>
      <c r="C23" s="200"/>
      <c r="D23" s="200"/>
      <c r="E23" s="200"/>
    </row>
  </sheetData>
  <mergeCells count="8">
    <mergeCell ref="A23:E23"/>
    <mergeCell ref="A1:E1"/>
    <mergeCell ref="A2:A5"/>
    <mergeCell ref="B2:E2"/>
    <mergeCell ref="B3:B5"/>
    <mergeCell ref="C3:E3"/>
    <mergeCell ref="C4:C5"/>
    <mergeCell ref="D4:E4"/>
  </mergeCells>
  <hyperlinks>
    <hyperlink ref="G1" location="'Spis Treści  Contents'!A1" display="'Spis Treści  Contents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18"/>
  <sheetViews>
    <sheetView workbookViewId="0">
      <pane xSplit="2" ySplit="2" topLeftCell="C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75.42578125" style="6" customWidth="1"/>
    <col min="2" max="2" width="7" style="46" customWidth="1"/>
    <col min="3" max="4" width="11.42578125" style="6" customWidth="1"/>
    <col min="5" max="16384" width="9.140625" style="6"/>
  </cols>
  <sheetData>
    <row r="1" spans="1:7" s="5" customFormat="1" ht="39.950000000000003" customHeight="1" x14ac:dyDescent="0.25">
      <c r="A1" s="195" t="s">
        <v>387</v>
      </c>
      <c r="B1" s="195"/>
      <c r="C1" s="195"/>
      <c r="D1" s="195"/>
      <c r="F1" s="39" t="s">
        <v>146</v>
      </c>
      <c r="G1" s="43"/>
    </row>
    <row r="2" spans="1:7" ht="108" customHeight="1" x14ac:dyDescent="0.25">
      <c r="A2" s="192" t="s">
        <v>153</v>
      </c>
      <c r="B2" s="193"/>
      <c r="C2" s="79" t="s">
        <v>452</v>
      </c>
      <c r="D2" s="80" t="s">
        <v>451</v>
      </c>
    </row>
    <row r="3" spans="1:7" ht="15" customHeight="1" x14ac:dyDescent="0.25">
      <c r="A3" s="204" t="s">
        <v>226</v>
      </c>
      <c r="B3" s="106">
        <v>2017</v>
      </c>
      <c r="C3" s="93">
        <v>1243</v>
      </c>
      <c r="D3" s="93">
        <v>109895</v>
      </c>
    </row>
    <row r="4" spans="1:7" ht="15" customHeight="1" x14ac:dyDescent="0.25">
      <c r="A4" s="203"/>
      <c r="B4" s="106">
        <v>2018</v>
      </c>
      <c r="C4" s="93">
        <v>1285</v>
      </c>
      <c r="D4" s="93">
        <v>86903</v>
      </c>
    </row>
    <row r="5" spans="1:7" ht="15" customHeight="1" x14ac:dyDescent="0.25">
      <c r="A5" s="205" t="s">
        <v>227</v>
      </c>
      <c r="B5" s="106">
        <v>2017</v>
      </c>
      <c r="C5" s="93">
        <v>1242.5</v>
      </c>
      <c r="D5" s="93">
        <v>109895</v>
      </c>
    </row>
    <row r="6" spans="1:7" ht="15" customHeight="1" x14ac:dyDescent="0.25">
      <c r="A6" s="205"/>
      <c r="B6" s="106">
        <v>2018</v>
      </c>
      <c r="C6" s="93">
        <v>1284.5</v>
      </c>
      <c r="D6" s="93">
        <v>83374.8</v>
      </c>
    </row>
    <row r="7" spans="1:7" ht="15" customHeight="1" x14ac:dyDescent="0.25">
      <c r="A7" s="203" t="s">
        <v>228</v>
      </c>
      <c r="B7" s="106">
        <v>2017</v>
      </c>
      <c r="C7" s="93">
        <v>24.6</v>
      </c>
      <c r="D7" s="93">
        <v>1791.9</v>
      </c>
    </row>
    <row r="8" spans="1:7" ht="15" customHeight="1" x14ac:dyDescent="0.25">
      <c r="A8" s="203"/>
      <c r="B8" s="106">
        <v>2018</v>
      </c>
      <c r="C8" s="93">
        <v>21</v>
      </c>
      <c r="D8" s="93">
        <v>2064.3000000000002</v>
      </c>
    </row>
    <row r="9" spans="1:7" ht="15" customHeight="1" x14ac:dyDescent="0.25">
      <c r="A9" s="205" t="s">
        <v>227</v>
      </c>
      <c r="B9" s="106">
        <v>2017</v>
      </c>
      <c r="C9" s="93">
        <v>23.9</v>
      </c>
      <c r="D9" s="93">
        <v>1580.5</v>
      </c>
    </row>
    <row r="10" spans="1:7" ht="15" customHeight="1" x14ac:dyDescent="0.25">
      <c r="A10" s="205"/>
      <c r="B10" s="106">
        <v>2018</v>
      </c>
      <c r="C10" s="93">
        <v>20.3</v>
      </c>
      <c r="D10" s="93">
        <v>1885.4</v>
      </c>
    </row>
    <row r="11" spans="1:7" ht="15" customHeight="1" x14ac:dyDescent="0.25">
      <c r="A11" s="203" t="s">
        <v>229</v>
      </c>
      <c r="B11" s="106">
        <v>2017</v>
      </c>
      <c r="C11" s="93">
        <v>287.8</v>
      </c>
      <c r="D11" s="93">
        <v>19936.900000000001</v>
      </c>
    </row>
    <row r="12" spans="1:7" ht="15" customHeight="1" x14ac:dyDescent="0.25">
      <c r="A12" s="203"/>
      <c r="B12" s="106">
        <v>2018</v>
      </c>
      <c r="C12" s="93">
        <v>345.2</v>
      </c>
      <c r="D12" s="93">
        <v>23559.8</v>
      </c>
    </row>
    <row r="13" spans="1:7" ht="15" customHeight="1" x14ac:dyDescent="0.25">
      <c r="A13" s="203" t="s">
        <v>230</v>
      </c>
      <c r="B13" s="106">
        <v>2017</v>
      </c>
      <c r="C13" s="93">
        <v>138.5</v>
      </c>
      <c r="D13" s="93">
        <v>0</v>
      </c>
    </row>
    <row r="14" spans="1:7" ht="15" customHeight="1" x14ac:dyDescent="0.25">
      <c r="A14" s="203"/>
      <c r="B14" s="106">
        <v>2018</v>
      </c>
      <c r="C14" s="93">
        <v>116.8</v>
      </c>
      <c r="D14" s="93" t="s">
        <v>0</v>
      </c>
    </row>
    <row r="15" spans="1:7" ht="15" customHeight="1" x14ac:dyDescent="0.25">
      <c r="A15" s="203" t="s">
        <v>231</v>
      </c>
      <c r="B15" s="106">
        <v>2017</v>
      </c>
      <c r="C15" s="93">
        <v>3363.8</v>
      </c>
      <c r="D15" s="93" t="s">
        <v>0</v>
      </c>
    </row>
    <row r="16" spans="1:7" ht="15" customHeight="1" x14ac:dyDescent="0.25">
      <c r="A16" s="203"/>
      <c r="B16" s="106">
        <v>2018</v>
      </c>
      <c r="C16" s="93">
        <v>4350.7</v>
      </c>
      <c r="D16" s="93" t="s">
        <v>0</v>
      </c>
    </row>
    <row r="17" spans="1:4" ht="15" customHeight="1" x14ac:dyDescent="0.25">
      <c r="A17" s="203" t="s">
        <v>232</v>
      </c>
      <c r="B17" s="106">
        <v>2017</v>
      </c>
      <c r="C17" s="93">
        <v>42.2</v>
      </c>
      <c r="D17" s="93">
        <v>14</v>
      </c>
    </row>
    <row r="18" spans="1:4" ht="15" customHeight="1" x14ac:dyDescent="0.25">
      <c r="A18" s="203"/>
      <c r="B18" s="106">
        <v>2018</v>
      </c>
      <c r="C18" s="93">
        <v>45.2</v>
      </c>
      <c r="D18" s="93">
        <v>209.3</v>
      </c>
    </row>
  </sheetData>
  <mergeCells count="10">
    <mergeCell ref="A11:A12"/>
    <mergeCell ref="A13:A14"/>
    <mergeCell ref="A15:A16"/>
    <mergeCell ref="A17:A18"/>
    <mergeCell ref="A1:D1"/>
    <mergeCell ref="A2:B2"/>
    <mergeCell ref="A3:A4"/>
    <mergeCell ref="A5:A6"/>
    <mergeCell ref="A7:A8"/>
    <mergeCell ref="A9:A10"/>
  </mergeCells>
  <hyperlinks>
    <hyperlink ref="F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J8"/>
  <sheetViews>
    <sheetView workbookViewId="0">
      <pane xSplit="1" ySplit="2" topLeftCell="B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30" customHeight="1" x14ac:dyDescent="0.25"/>
  <cols>
    <col min="1" max="1" width="44.85546875" style="6" customWidth="1"/>
    <col min="2" max="16384" width="9.140625" style="6"/>
  </cols>
  <sheetData>
    <row r="1" spans="1:10" s="7" customFormat="1" ht="39.950000000000003" customHeight="1" x14ac:dyDescent="0.25">
      <c r="A1" s="206" t="s">
        <v>389</v>
      </c>
      <c r="B1" s="207"/>
      <c r="C1" s="208"/>
      <c r="E1" s="39" t="s">
        <v>146</v>
      </c>
      <c r="G1" s="42"/>
    </row>
    <row r="2" spans="1:10" ht="30" customHeight="1" x14ac:dyDescent="0.25">
      <c r="A2" s="81" t="s">
        <v>183</v>
      </c>
      <c r="B2" s="79">
        <v>2017</v>
      </c>
      <c r="C2" s="80">
        <v>2018</v>
      </c>
    </row>
    <row r="3" spans="1:10" ht="30" customHeight="1" x14ac:dyDescent="0.25">
      <c r="A3" s="83" t="s">
        <v>226</v>
      </c>
      <c r="B3" s="92">
        <v>3537.8</v>
      </c>
      <c r="C3" s="92">
        <v>3571.5</v>
      </c>
      <c r="D3" s="100"/>
    </row>
    <row r="4" spans="1:10" ht="30" customHeight="1" x14ac:dyDescent="0.25">
      <c r="A4" s="82" t="s">
        <v>228</v>
      </c>
      <c r="B4" s="93">
        <v>77.7</v>
      </c>
      <c r="C4" s="93">
        <v>60</v>
      </c>
      <c r="D4" s="100"/>
    </row>
    <row r="5" spans="1:10" ht="30" customHeight="1" x14ac:dyDescent="0.25">
      <c r="A5" s="82" t="s">
        <v>233</v>
      </c>
      <c r="B5" s="93">
        <v>800.5</v>
      </c>
      <c r="C5" s="93">
        <v>959.9</v>
      </c>
      <c r="D5" s="100"/>
    </row>
    <row r="6" spans="1:10" ht="30" customHeight="1" x14ac:dyDescent="0.25">
      <c r="A6" s="82" t="s">
        <v>232</v>
      </c>
      <c r="B6" s="93">
        <v>110</v>
      </c>
      <c r="C6" s="93">
        <v>118.3</v>
      </c>
      <c r="D6" s="102"/>
    </row>
    <row r="7" spans="1:10" ht="30" customHeight="1" x14ac:dyDescent="0.25">
      <c r="A7" s="209" t="s">
        <v>453</v>
      </c>
      <c r="B7" s="210"/>
      <c r="C7" s="211"/>
    </row>
    <row r="8" spans="1:10" ht="30" customHeight="1" x14ac:dyDescent="0.25">
      <c r="J8" s="6" t="s">
        <v>345</v>
      </c>
    </row>
  </sheetData>
  <mergeCells count="2">
    <mergeCell ref="A1:C1"/>
    <mergeCell ref="A7:C7"/>
  </mergeCells>
  <hyperlinks>
    <hyperlink ref="E1" location="'Spis Treści  Contents'!A1" display="'Spis Treści  Contents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J22"/>
  <sheetViews>
    <sheetView workbookViewId="0">
      <pane xSplit="2" ySplit="3" topLeftCell="C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23.140625" style="6" customWidth="1"/>
    <col min="2" max="2" width="6.7109375" style="6" customWidth="1"/>
    <col min="3" max="16384" width="9.140625" style="6"/>
  </cols>
  <sheetData>
    <row r="1" spans="1:10" s="5" customFormat="1" ht="65.099999999999994" customHeight="1" x14ac:dyDescent="0.25">
      <c r="A1" s="195" t="s">
        <v>454</v>
      </c>
      <c r="B1" s="195"/>
      <c r="C1" s="195"/>
      <c r="D1" s="195"/>
      <c r="E1" s="195"/>
      <c r="F1" s="195"/>
      <c r="G1" s="195"/>
      <c r="H1" s="195"/>
      <c r="J1" s="39" t="s">
        <v>146</v>
      </c>
    </row>
    <row r="2" spans="1:10" ht="42.75" customHeight="1" x14ac:dyDescent="0.25">
      <c r="A2" s="213" t="s">
        <v>153</v>
      </c>
      <c r="B2" s="214"/>
      <c r="C2" s="84" t="s">
        <v>234</v>
      </c>
      <c r="D2" s="84" t="s">
        <v>235</v>
      </c>
      <c r="E2" s="84" t="s">
        <v>236</v>
      </c>
      <c r="F2" s="84" t="s">
        <v>234</v>
      </c>
      <c r="G2" s="84" t="s">
        <v>235</v>
      </c>
      <c r="H2" s="85" t="s">
        <v>236</v>
      </c>
      <c r="I2" s="47"/>
    </row>
    <row r="3" spans="1:10" ht="33" customHeight="1" x14ac:dyDescent="0.25">
      <c r="A3" s="215"/>
      <c r="B3" s="216"/>
      <c r="C3" s="201" t="s">
        <v>237</v>
      </c>
      <c r="D3" s="201"/>
      <c r="E3" s="201"/>
      <c r="F3" s="201" t="s">
        <v>238</v>
      </c>
      <c r="G3" s="201"/>
      <c r="H3" s="202"/>
    </row>
    <row r="4" spans="1:10" x14ac:dyDescent="0.25">
      <c r="A4" s="212" t="s">
        <v>239</v>
      </c>
      <c r="B4" s="108">
        <v>2017</v>
      </c>
      <c r="C4" s="150">
        <v>6920510</v>
      </c>
      <c r="D4" s="150">
        <v>4993821</v>
      </c>
      <c r="E4" s="150">
        <v>1926689</v>
      </c>
      <c r="F4" s="151">
        <v>180.1</v>
      </c>
      <c r="G4" s="151">
        <v>216.1</v>
      </c>
      <c r="H4" s="151">
        <v>125.7</v>
      </c>
    </row>
    <row r="5" spans="1:10" x14ac:dyDescent="0.25">
      <c r="A5" s="212"/>
      <c r="B5" s="108">
        <v>2018</v>
      </c>
      <c r="C5" s="152">
        <v>6849268</v>
      </c>
      <c r="D5" s="152">
        <v>4936093</v>
      </c>
      <c r="E5" s="152">
        <v>1913175</v>
      </c>
      <c r="F5" s="152">
        <v>178</v>
      </c>
      <c r="G5" s="152">
        <v>214</v>
      </c>
      <c r="H5" s="152">
        <v>125</v>
      </c>
      <c r="I5" s="88"/>
    </row>
    <row r="6" spans="1:10" x14ac:dyDescent="0.25">
      <c r="A6" s="212" t="s">
        <v>1</v>
      </c>
      <c r="B6" s="212"/>
      <c r="C6" s="152">
        <v>573417</v>
      </c>
      <c r="D6" s="152">
        <v>453693</v>
      </c>
      <c r="E6" s="152">
        <v>119724</v>
      </c>
      <c r="F6" s="152">
        <v>198</v>
      </c>
      <c r="G6" s="152">
        <v>228</v>
      </c>
      <c r="H6" s="152">
        <v>131</v>
      </c>
    </row>
    <row r="7" spans="1:10" x14ac:dyDescent="0.25">
      <c r="A7" s="212" t="s">
        <v>23</v>
      </c>
      <c r="B7" s="212"/>
      <c r="C7" s="152">
        <v>399633</v>
      </c>
      <c r="D7" s="152">
        <v>280611</v>
      </c>
      <c r="E7" s="152">
        <v>119022</v>
      </c>
      <c r="F7" s="152">
        <v>192</v>
      </c>
      <c r="G7" s="152">
        <v>229</v>
      </c>
      <c r="H7" s="152">
        <v>140</v>
      </c>
    </row>
    <row r="8" spans="1:10" x14ac:dyDescent="0.25">
      <c r="A8" s="212" t="s">
        <v>25</v>
      </c>
      <c r="B8" s="212"/>
      <c r="C8" s="152">
        <v>330674</v>
      </c>
      <c r="D8" s="152">
        <v>187770</v>
      </c>
      <c r="E8" s="152">
        <v>142904</v>
      </c>
      <c r="F8" s="152">
        <v>156</v>
      </c>
      <c r="G8" s="152">
        <v>191</v>
      </c>
      <c r="H8" s="152">
        <v>126</v>
      </c>
    </row>
    <row r="9" spans="1:10" x14ac:dyDescent="0.25">
      <c r="A9" s="212" t="s">
        <v>3</v>
      </c>
      <c r="B9" s="212"/>
      <c r="C9" s="152">
        <v>206142</v>
      </c>
      <c r="D9" s="152">
        <v>148964</v>
      </c>
      <c r="E9" s="152">
        <v>57178</v>
      </c>
      <c r="F9" s="152">
        <v>203</v>
      </c>
      <c r="G9" s="152">
        <v>226</v>
      </c>
      <c r="H9" s="152">
        <v>161</v>
      </c>
    </row>
    <row r="10" spans="1:10" x14ac:dyDescent="0.25">
      <c r="A10" s="212" t="s">
        <v>4</v>
      </c>
      <c r="B10" s="212"/>
      <c r="C10" s="152">
        <v>518710</v>
      </c>
      <c r="D10" s="152">
        <v>387761</v>
      </c>
      <c r="E10" s="152">
        <v>130949</v>
      </c>
      <c r="F10" s="152">
        <v>210</v>
      </c>
      <c r="G10" s="152">
        <v>251</v>
      </c>
      <c r="H10" s="152">
        <v>142</v>
      </c>
    </row>
    <row r="11" spans="1:10" x14ac:dyDescent="0.25">
      <c r="A11" s="212" t="s">
        <v>5</v>
      </c>
      <c r="B11" s="212"/>
      <c r="C11" s="152">
        <v>483960</v>
      </c>
      <c r="D11" s="152">
        <v>309829</v>
      </c>
      <c r="E11" s="152">
        <v>174131</v>
      </c>
      <c r="F11" s="152">
        <v>142</v>
      </c>
      <c r="G11" s="152">
        <v>189</v>
      </c>
      <c r="H11" s="152">
        <v>99</v>
      </c>
    </row>
    <row r="12" spans="1:10" x14ac:dyDescent="0.25">
      <c r="A12" s="212" t="s">
        <v>6</v>
      </c>
      <c r="B12" s="212"/>
      <c r="C12" s="152">
        <v>913902</v>
      </c>
      <c r="D12" s="152">
        <v>690865</v>
      </c>
      <c r="E12" s="152">
        <v>223037</v>
      </c>
      <c r="F12" s="152">
        <v>169</v>
      </c>
      <c r="G12" s="152">
        <v>199</v>
      </c>
      <c r="H12" s="152">
        <v>116</v>
      </c>
    </row>
    <row r="13" spans="1:10" x14ac:dyDescent="0.25">
      <c r="A13" s="212" t="s">
        <v>7</v>
      </c>
      <c r="B13" s="212"/>
      <c r="C13" s="152">
        <v>188262</v>
      </c>
      <c r="D13" s="152">
        <v>110642</v>
      </c>
      <c r="E13" s="152">
        <v>77620</v>
      </c>
      <c r="F13" s="152">
        <v>191</v>
      </c>
      <c r="G13" s="152">
        <v>210</v>
      </c>
      <c r="H13" s="152">
        <v>168</v>
      </c>
    </row>
    <row r="14" spans="1:10" x14ac:dyDescent="0.25">
      <c r="A14" s="212" t="s">
        <v>8</v>
      </c>
      <c r="B14" s="212"/>
      <c r="C14" s="152">
        <v>211952</v>
      </c>
      <c r="D14" s="152">
        <v>118476</v>
      </c>
      <c r="E14" s="152">
        <v>93476</v>
      </c>
      <c r="F14" s="152">
        <v>100</v>
      </c>
      <c r="G14" s="152">
        <v>135</v>
      </c>
      <c r="H14" s="152">
        <v>75</v>
      </c>
    </row>
    <row r="15" spans="1:10" x14ac:dyDescent="0.25">
      <c r="A15" s="212" t="s">
        <v>9</v>
      </c>
      <c r="B15" s="212"/>
      <c r="C15" s="152">
        <v>190423</v>
      </c>
      <c r="D15" s="152">
        <v>126994</v>
      </c>
      <c r="E15" s="152">
        <v>63429</v>
      </c>
      <c r="F15" s="152">
        <v>161</v>
      </c>
      <c r="G15" s="152">
        <v>177</v>
      </c>
      <c r="H15" s="152">
        <v>137</v>
      </c>
    </row>
    <row r="16" spans="1:10" x14ac:dyDescent="0.25">
      <c r="A16" s="212" t="s">
        <v>10</v>
      </c>
      <c r="B16" s="212"/>
      <c r="C16" s="152">
        <v>413721</v>
      </c>
      <c r="D16" s="152">
        <v>320691</v>
      </c>
      <c r="E16" s="152">
        <v>93030</v>
      </c>
      <c r="F16" s="152">
        <v>177</v>
      </c>
      <c r="G16" s="152">
        <v>216</v>
      </c>
      <c r="H16" s="152">
        <v>110</v>
      </c>
    </row>
    <row r="17" spans="1:8" x14ac:dyDescent="0.25">
      <c r="A17" s="212" t="s">
        <v>11</v>
      </c>
      <c r="B17" s="212"/>
      <c r="C17" s="152">
        <v>980722</v>
      </c>
      <c r="D17" s="152">
        <v>822182</v>
      </c>
      <c r="E17" s="152">
        <v>158540</v>
      </c>
      <c r="F17" s="152">
        <v>216</v>
      </c>
      <c r="G17" s="152">
        <v>236</v>
      </c>
      <c r="H17" s="152">
        <v>150</v>
      </c>
    </row>
    <row r="18" spans="1:8" x14ac:dyDescent="0.25">
      <c r="A18" s="212" t="s">
        <v>12</v>
      </c>
      <c r="B18" s="212"/>
      <c r="C18" s="152">
        <v>185384</v>
      </c>
      <c r="D18" s="152">
        <v>109308</v>
      </c>
      <c r="E18" s="152">
        <v>76076</v>
      </c>
      <c r="F18" s="152">
        <v>149</v>
      </c>
      <c r="G18" s="152">
        <v>196</v>
      </c>
      <c r="H18" s="152">
        <v>111</v>
      </c>
    </row>
    <row r="19" spans="1:8" x14ac:dyDescent="0.25">
      <c r="A19" s="212" t="s">
        <v>24</v>
      </c>
      <c r="B19" s="212"/>
      <c r="C19" s="152">
        <v>252083</v>
      </c>
      <c r="D19" s="152">
        <v>174386</v>
      </c>
      <c r="E19" s="152">
        <v>77697</v>
      </c>
      <c r="F19" s="152">
        <v>176</v>
      </c>
      <c r="G19" s="152">
        <v>207</v>
      </c>
      <c r="H19" s="152">
        <v>133</v>
      </c>
    </row>
    <row r="20" spans="1:8" x14ac:dyDescent="0.25">
      <c r="A20" s="212" t="s">
        <v>13</v>
      </c>
      <c r="B20" s="212"/>
      <c r="C20" s="152">
        <v>672364</v>
      </c>
      <c r="D20" s="152">
        <v>441885</v>
      </c>
      <c r="E20" s="152">
        <v>230479</v>
      </c>
      <c r="F20" s="152">
        <v>192</v>
      </c>
      <c r="G20" s="152">
        <v>233</v>
      </c>
      <c r="H20" s="152">
        <v>144</v>
      </c>
    </row>
    <row r="21" spans="1:8" x14ac:dyDescent="0.25">
      <c r="A21" s="212" t="s">
        <v>14</v>
      </c>
      <c r="B21" s="212"/>
      <c r="C21" s="152">
        <v>327919</v>
      </c>
      <c r="D21" s="152">
        <v>252036</v>
      </c>
      <c r="E21" s="152">
        <v>75883</v>
      </c>
      <c r="F21" s="152">
        <v>193</v>
      </c>
      <c r="G21" s="152">
        <v>216</v>
      </c>
      <c r="H21" s="152">
        <v>142</v>
      </c>
    </row>
    <row r="22" spans="1:8" ht="29.25" customHeight="1" x14ac:dyDescent="0.25">
      <c r="A22" s="200" t="s">
        <v>393</v>
      </c>
      <c r="B22" s="200"/>
      <c r="C22" s="200"/>
      <c r="D22" s="200"/>
      <c r="E22" s="200"/>
      <c r="F22" s="200"/>
      <c r="G22" s="200"/>
      <c r="H22" s="200"/>
    </row>
  </sheetData>
  <mergeCells count="22">
    <mergeCell ref="A19:B19"/>
    <mergeCell ref="A20:B20"/>
    <mergeCell ref="A21:B21"/>
    <mergeCell ref="A22:H22"/>
    <mergeCell ref="A13:B13"/>
    <mergeCell ref="A14:B14"/>
    <mergeCell ref="A15:B15"/>
    <mergeCell ref="A16:B16"/>
    <mergeCell ref="A17:B17"/>
    <mergeCell ref="A18:B18"/>
    <mergeCell ref="A10:B10"/>
    <mergeCell ref="A11:B11"/>
    <mergeCell ref="A12:B12"/>
    <mergeCell ref="A1:H1"/>
    <mergeCell ref="A2:B3"/>
    <mergeCell ref="C3:E3"/>
    <mergeCell ref="F3:H3"/>
    <mergeCell ref="A4:A5"/>
    <mergeCell ref="A6:B6"/>
    <mergeCell ref="A7:B7"/>
    <mergeCell ref="A8:B8"/>
    <mergeCell ref="A9:B9"/>
  </mergeCells>
  <hyperlinks>
    <hyperlink ref="J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J22"/>
  <sheetViews>
    <sheetView workbookViewId="0">
      <pane xSplit="2" ySplit="3" topLeftCell="C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23.140625" style="6" customWidth="1"/>
    <col min="2" max="2" width="6.7109375" style="6" customWidth="1"/>
    <col min="3" max="16384" width="9.140625" style="6"/>
  </cols>
  <sheetData>
    <row r="1" spans="1:10" s="5" customFormat="1" ht="65.099999999999994" customHeight="1" x14ac:dyDescent="0.25">
      <c r="A1" s="195" t="s">
        <v>395</v>
      </c>
      <c r="B1" s="195"/>
      <c r="C1" s="195"/>
      <c r="D1" s="195"/>
      <c r="E1" s="195"/>
      <c r="F1" s="195"/>
      <c r="G1" s="195"/>
      <c r="H1" s="195"/>
      <c r="J1" s="39" t="s">
        <v>146</v>
      </c>
    </row>
    <row r="2" spans="1:10" ht="42" customHeight="1" x14ac:dyDescent="0.25">
      <c r="A2" s="213" t="s">
        <v>153</v>
      </c>
      <c r="B2" s="214"/>
      <c r="C2" s="84" t="s">
        <v>234</v>
      </c>
      <c r="D2" s="84" t="s">
        <v>235</v>
      </c>
      <c r="E2" s="84" t="s">
        <v>236</v>
      </c>
      <c r="F2" s="84" t="s">
        <v>234</v>
      </c>
      <c r="G2" s="84" t="s">
        <v>235</v>
      </c>
      <c r="H2" s="85" t="s">
        <v>236</v>
      </c>
      <c r="I2" s="47"/>
    </row>
    <row r="3" spans="1:10" ht="33" customHeight="1" x14ac:dyDescent="0.25">
      <c r="A3" s="215"/>
      <c r="B3" s="216"/>
      <c r="C3" s="201" t="s">
        <v>237</v>
      </c>
      <c r="D3" s="201"/>
      <c r="E3" s="201"/>
      <c r="F3" s="201" t="s">
        <v>238</v>
      </c>
      <c r="G3" s="201"/>
      <c r="H3" s="202"/>
      <c r="I3" s="47"/>
    </row>
    <row r="4" spans="1:10" x14ac:dyDescent="0.25">
      <c r="A4" s="212" t="s">
        <v>239</v>
      </c>
      <c r="B4" s="98">
        <v>2017</v>
      </c>
      <c r="C4" s="105">
        <v>6639470</v>
      </c>
      <c r="D4" s="105">
        <v>4768991</v>
      </c>
      <c r="E4" s="105">
        <v>1870479</v>
      </c>
      <c r="F4" s="109">
        <v>172.8</v>
      </c>
      <c r="G4" s="109">
        <v>206.4</v>
      </c>
      <c r="H4" s="109">
        <v>122.1</v>
      </c>
    </row>
    <row r="5" spans="1:10" x14ac:dyDescent="0.25">
      <c r="A5" s="212"/>
      <c r="B5" s="98">
        <v>2018</v>
      </c>
      <c r="C5" s="107">
        <v>6567510</v>
      </c>
      <c r="D5" s="107">
        <v>4710843</v>
      </c>
      <c r="E5" s="107">
        <v>1856667</v>
      </c>
      <c r="F5" s="107">
        <v>171</v>
      </c>
      <c r="G5" s="107">
        <v>204</v>
      </c>
      <c r="H5" s="107">
        <v>121</v>
      </c>
      <c r="I5" s="88"/>
    </row>
    <row r="6" spans="1:10" x14ac:dyDescent="0.25">
      <c r="A6" s="212" t="s">
        <v>1</v>
      </c>
      <c r="B6" s="212"/>
      <c r="C6" s="107">
        <v>547655</v>
      </c>
      <c r="D6" s="107">
        <v>431507</v>
      </c>
      <c r="E6" s="107">
        <v>116148</v>
      </c>
      <c r="F6" s="107">
        <v>189</v>
      </c>
      <c r="G6" s="107">
        <v>217</v>
      </c>
      <c r="H6" s="107">
        <v>128</v>
      </c>
    </row>
    <row r="7" spans="1:10" x14ac:dyDescent="0.25">
      <c r="A7" s="212" t="s">
        <v>23</v>
      </c>
      <c r="B7" s="212"/>
      <c r="C7" s="107">
        <v>385214</v>
      </c>
      <c r="D7" s="107">
        <v>269211</v>
      </c>
      <c r="E7" s="107">
        <v>116003</v>
      </c>
      <c r="F7" s="107">
        <v>185</v>
      </c>
      <c r="G7" s="107">
        <v>219</v>
      </c>
      <c r="H7" s="107">
        <v>136</v>
      </c>
    </row>
    <row r="8" spans="1:10" x14ac:dyDescent="0.25">
      <c r="A8" s="212" t="s">
        <v>25</v>
      </c>
      <c r="B8" s="212"/>
      <c r="C8" s="107">
        <v>316897</v>
      </c>
      <c r="D8" s="107">
        <v>178696</v>
      </c>
      <c r="E8" s="107">
        <v>138201</v>
      </c>
      <c r="F8" s="107">
        <v>150</v>
      </c>
      <c r="G8" s="107">
        <v>182</v>
      </c>
      <c r="H8" s="107">
        <v>122</v>
      </c>
    </row>
    <row r="9" spans="1:10" x14ac:dyDescent="0.25">
      <c r="A9" s="212" t="s">
        <v>3</v>
      </c>
      <c r="B9" s="212"/>
      <c r="C9" s="107">
        <v>199077</v>
      </c>
      <c r="D9" s="107">
        <v>142978</v>
      </c>
      <c r="E9" s="107">
        <v>56099</v>
      </c>
      <c r="F9" s="107">
        <v>196</v>
      </c>
      <c r="G9" s="107">
        <v>217</v>
      </c>
      <c r="H9" s="107">
        <v>158</v>
      </c>
    </row>
    <row r="10" spans="1:10" x14ac:dyDescent="0.25">
      <c r="A10" s="212" t="s">
        <v>4</v>
      </c>
      <c r="B10" s="212"/>
      <c r="C10" s="107">
        <v>497384</v>
      </c>
      <c r="D10" s="107">
        <v>370931</v>
      </c>
      <c r="E10" s="107">
        <v>126453</v>
      </c>
      <c r="F10" s="107">
        <v>202</v>
      </c>
      <c r="G10" s="107">
        <v>240</v>
      </c>
      <c r="H10" s="107">
        <v>137</v>
      </c>
    </row>
    <row r="11" spans="1:10" x14ac:dyDescent="0.25">
      <c r="A11" s="212" t="s">
        <v>5</v>
      </c>
      <c r="B11" s="212"/>
      <c r="C11" s="107">
        <v>459700</v>
      </c>
      <c r="D11" s="107">
        <v>292280</v>
      </c>
      <c r="E11" s="107">
        <v>167420</v>
      </c>
      <c r="F11" s="107">
        <v>135</v>
      </c>
      <c r="G11" s="107">
        <v>178</v>
      </c>
      <c r="H11" s="107">
        <v>95</v>
      </c>
    </row>
    <row r="12" spans="1:10" x14ac:dyDescent="0.25">
      <c r="A12" s="212" t="s">
        <v>6</v>
      </c>
      <c r="B12" s="212"/>
      <c r="C12" s="107">
        <v>871983</v>
      </c>
      <c r="D12" s="107">
        <v>655961</v>
      </c>
      <c r="E12" s="107">
        <v>216022</v>
      </c>
      <c r="F12" s="107">
        <v>161</v>
      </c>
      <c r="G12" s="107">
        <v>188</v>
      </c>
      <c r="H12" s="107">
        <v>112</v>
      </c>
    </row>
    <row r="13" spans="1:10" x14ac:dyDescent="0.25">
      <c r="A13" s="212" t="s">
        <v>7</v>
      </c>
      <c r="B13" s="212"/>
      <c r="C13" s="107">
        <v>182387</v>
      </c>
      <c r="D13" s="107">
        <v>106267</v>
      </c>
      <c r="E13" s="107">
        <v>76120</v>
      </c>
      <c r="F13" s="107">
        <v>185</v>
      </c>
      <c r="G13" s="107">
        <v>202</v>
      </c>
      <c r="H13" s="107">
        <v>165</v>
      </c>
    </row>
    <row r="14" spans="1:10" x14ac:dyDescent="0.25">
      <c r="A14" s="212" t="s">
        <v>8</v>
      </c>
      <c r="B14" s="212"/>
      <c r="C14" s="107">
        <v>202700</v>
      </c>
      <c r="D14" s="107">
        <v>112564</v>
      </c>
      <c r="E14" s="107">
        <v>90136</v>
      </c>
      <c r="F14" s="107">
        <v>95</v>
      </c>
      <c r="G14" s="107">
        <v>129</v>
      </c>
      <c r="H14" s="107">
        <v>72</v>
      </c>
    </row>
    <row r="15" spans="1:10" x14ac:dyDescent="0.25">
      <c r="A15" s="212" t="s">
        <v>9</v>
      </c>
      <c r="B15" s="212"/>
      <c r="C15" s="107">
        <v>183040</v>
      </c>
      <c r="D15" s="107">
        <v>121183</v>
      </c>
      <c r="E15" s="107">
        <v>61857</v>
      </c>
      <c r="F15" s="107">
        <v>155</v>
      </c>
      <c r="G15" s="107">
        <v>169</v>
      </c>
      <c r="H15" s="107">
        <v>134</v>
      </c>
    </row>
    <row r="16" spans="1:10" x14ac:dyDescent="0.25">
      <c r="A16" s="212" t="s">
        <v>10</v>
      </c>
      <c r="B16" s="212"/>
      <c r="C16" s="107">
        <v>396443</v>
      </c>
      <c r="D16" s="107">
        <v>306091</v>
      </c>
      <c r="E16" s="107">
        <v>90352</v>
      </c>
      <c r="F16" s="107">
        <v>170</v>
      </c>
      <c r="G16" s="107">
        <v>206</v>
      </c>
      <c r="H16" s="107">
        <v>107</v>
      </c>
    </row>
    <row r="17" spans="1:8" x14ac:dyDescent="0.25">
      <c r="A17" s="212" t="s">
        <v>11</v>
      </c>
      <c r="B17" s="212"/>
      <c r="C17" s="107">
        <v>944358</v>
      </c>
      <c r="D17" s="107">
        <v>790559</v>
      </c>
      <c r="E17" s="107">
        <v>153799</v>
      </c>
      <c r="F17" s="107">
        <v>208</v>
      </c>
      <c r="G17" s="107">
        <v>227</v>
      </c>
      <c r="H17" s="107">
        <v>146</v>
      </c>
    </row>
    <row r="18" spans="1:8" x14ac:dyDescent="0.25">
      <c r="A18" s="212" t="s">
        <v>12</v>
      </c>
      <c r="B18" s="212"/>
      <c r="C18" s="107">
        <v>178107</v>
      </c>
      <c r="D18" s="107">
        <v>104440</v>
      </c>
      <c r="E18" s="107">
        <v>73667</v>
      </c>
      <c r="F18" s="107">
        <v>143</v>
      </c>
      <c r="G18" s="107">
        <v>188</v>
      </c>
      <c r="H18" s="107">
        <v>108</v>
      </c>
    </row>
    <row r="19" spans="1:8" x14ac:dyDescent="0.25">
      <c r="A19" s="212" t="s">
        <v>24</v>
      </c>
      <c r="B19" s="212"/>
      <c r="C19" s="107">
        <v>242873</v>
      </c>
      <c r="D19" s="107">
        <v>166884</v>
      </c>
      <c r="E19" s="107">
        <v>75989</v>
      </c>
      <c r="F19" s="107">
        <v>170</v>
      </c>
      <c r="G19" s="107">
        <v>198</v>
      </c>
      <c r="H19" s="107">
        <v>130</v>
      </c>
    </row>
    <row r="20" spans="1:8" x14ac:dyDescent="0.25">
      <c r="A20" s="212" t="s">
        <v>13</v>
      </c>
      <c r="B20" s="212"/>
      <c r="C20" s="107">
        <v>644886</v>
      </c>
      <c r="D20" s="107">
        <v>420768</v>
      </c>
      <c r="E20" s="107">
        <v>224118</v>
      </c>
      <c r="F20" s="107">
        <v>185</v>
      </c>
      <c r="G20" s="107">
        <v>222</v>
      </c>
      <c r="H20" s="107">
        <v>140</v>
      </c>
    </row>
    <row r="21" spans="1:8" x14ac:dyDescent="0.25">
      <c r="A21" s="212" t="s">
        <v>14</v>
      </c>
      <c r="B21" s="212"/>
      <c r="C21" s="107">
        <v>314806</v>
      </c>
      <c r="D21" s="107">
        <v>240523</v>
      </c>
      <c r="E21" s="107">
        <v>74283</v>
      </c>
      <c r="F21" s="107">
        <v>185</v>
      </c>
      <c r="G21" s="107">
        <v>206</v>
      </c>
      <c r="H21" s="107">
        <v>139</v>
      </c>
    </row>
    <row r="22" spans="1:8" ht="29.25" customHeight="1" x14ac:dyDescent="0.25">
      <c r="A22" s="200" t="s">
        <v>394</v>
      </c>
      <c r="B22" s="200"/>
      <c r="C22" s="200"/>
      <c r="D22" s="200"/>
      <c r="E22" s="200"/>
      <c r="F22" s="200"/>
      <c r="G22" s="200"/>
      <c r="H22" s="200"/>
    </row>
  </sheetData>
  <mergeCells count="22">
    <mergeCell ref="A19:B19"/>
    <mergeCell ref="A20:B20"/>
    <mergeCell ref="A21:B21"/>
    <mergeCell ref="A22:H22"/>
    <mergeCell ref="A13:B13"/>
    <mergeCell ref="A14:B14"/>
    <mergeCell ref="A15:B15"/>
    <mergeCell ref="A16:B16"/>
    <mergeCell ref="A17:B17"/>
    <mergeCell ref="A18:B18"/>
    <mergeCell ref="A10:B10"/>
    <mergeCell ref="A11:B11"/>
    <mergeCell ref="A12:B12"/>
    <mergeCell ref="A1:H1"/>
    <mergeCell ref="A2:B3"/>
    <mergeCell ref="C3:E3"/>
    <mergeCell ref="F3:H3"/>
    <mergeCell ref="A4:A5"/>
    <mergeCell ref="A6:B6"/>
    <mergeCell ref="A7:B7"/>
    <mergeCell ref="A8:B8"/>
    <mergeCell ref="A9:B9"/>
  </mergeCells>
  <hyperlinks>
    <hyperlink ref="J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9"/>
  <sheetViews>
    <sheetView workbookViewId="0">
      <pane xSplit="1" ySplit="2" topLeftCell="B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68.28515625" style="6" customWidth="1"/>
    <col min="2" max="2" width="11.85546875" style="6" customWidth="1"/>
    <col min="3" max="16384" width="9.140625" style="6"/>
  </cols>
  <sheetData>
    <row r="1" spans="1:7" ht="39.950000000000003" customHeight="1" x14ac:dyDescent="0.25">
      <c r="A1" s="195" t="s">
        <v>396</v>
      </c>
      <c r="B1" s="195"/>
      <c r="D1" s="39" t="s">
        <v>146</v>
      </c>
      <c r="G1" s="42"/>
    </row>
    <row r="2" spans="1:7" ht="55.5" customHeight="1" x14ac:dyDescent="0.25">
      <c r="A2" s="21" t="s">
        <v>209</v>
      </c>
      <c r="B2" s="20" t="s">
        <v>240</v>
      </c>
    </row>
    <row r="3" spans="1:7" ht="25.5" x14ac:dyDescent="0.25">
      <c r="A3" s="66" t="s">
        <v>294</v>
      </c>
      <c r="B3" s="98">
        <v>236</v>
      </c>
    </row>
    <row r="4" spans="1:7" ht="28.5" x14ac:dyDescent="0.25">
      <c r="A4" s="66" t="s">
        <v>296</v>
      </c>
      <c r="B4" s="98">
        <v>88</v>
      </c>
    </row>
    <row r="5" spans="1:7" ht="28.5" x14ac:dyDescent="0.25">
      <c r="A5" s="66" t="s">
        <v>295</v>
      </c>
      <c r="B5" s="98">
        <v>695</v>
      </c>
    </row>
    <row r="6" spans="1:7" ht="25.5" x14ac:dyDescent="0.25">
      <c r="A6" s="66" t="s">
        <v>241</v>
      </c>
      <c r="B6" s="98">
        <v>2757</v>
      </c>
    </row>
    <row r="7" spans="1:7" ht="25.5" x14ac:dyDescent="0.25">
      <c r="A7" s="55" t="s">
        <v>242</v>
      </c>
      <c r="B7" s="98">
        <v>152</v>
      </c>
    </row>
    <row r="8" spans="1:7" ht="25.5" x14ac:dyDescent="0.25">
      <c r="A8" s="66" t="s">
        <v>293</v>
      </c>
      <c r="B8" s="98">
        <v>1212</v>
      </c>
    </row>
    <row r="9" spans="1:7" ht="90" customHeight="1" x14ac:dyDescent="0.25">
      <c r="A9" s="196" t="s">
        <v>397</v>
      </c>
      <c r="B9" s="196"/>
    </row>
  </sheetData>
  <mergeCells count="2">
    <mergeCell ref="A1:B1"/>
    <mergeCell ref="A9:B9"/>
  </mergeCells>
  <hyperlinks>
    <hyperlink ref="D1" location="'Spis Treści  Contents'!A1" display="'Spis Treści  Contents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F20"/>
  <sheetViews>
    <sheetView workbookViewId="0">
      <pane xSplit="1" ySplit="2" topLeftCell="B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22.42578125" style="6" customWidth="1"/>
    <col min="2" max="4" width="13.140625" style="6" customWidth="1"/>
    <col min="5" max="16384" width="9.140625" style="6"/>
  </cols>
  <sheetData>
    <row r="1" spans="1:6" ht="65.099999999999994" customHeight="1" x14ac:dyDescent="0.25">
      <c r="A1" s="217" t="s">
        <v>412</v>
      </c>
      <c r="B1" s="217"/>
      <c r="C1" s="217"/>
      <c r="D1" s="217"/>
      <c r="F1" s="39" t="s">
        <v>146</v>
      </c>
    </row>
    <row r="2" spans="1:6" ht="28.5" x14ac:dyDescent="0.25">
      <c r="A2" s="127" t="s">
        <v>243</v>
      </c>
      <c r="B2" s="128" t="s">
        <v>234</v>
      </c>
      <c r="C2" s="128" t="s">
        <v>246</v>
      </c>
      <c r="D2" s="129" t="s">
        <v>247</v>
      </c>
      <c r="E2" s="47"/>
    </row>
    <row r="3" spans="1:6" ht="30" customHeight="1" x14ac:dyDescent="0.25">
      <c r="A3" s="137" t="s">
        <v>351</v>
      </c>
      <c r="B3" s="98">
        <v>4096241</v>
      </c>
      <c r="C3" s="98">
        <v>2770911</v>
      </c>
      <c r="D3" s="98">
        <v>1325330</v>
      </c>
    </row>
    <row r="4" spans="1:6" x14ac:dyDescent="0.25">
      <c r="A4" s="131" t="s">
        <v>1</v>
      </c>
      <c r="B4" s="98">
        <v>313180</v>
      </c>
      <c r="C4" s="98">
        <v>201514</v>
      </c>
      <c r="D4" s="98">
        <v>111666</v>
      </c>
    </row>
    <row r="5" spans="1:6" ht="15" customHeight="1" x14ac:dyDescent="0.25">
      <c r="A5" s="131" t="s">
        <v>23</v>
      </c>
      <c r="B5" s="98">
        <v>169595</v>
      </c>
      <c r="C5" s="98">
        <v>107259</v>
      </c>
      <c r="D5" s="98">
        <v>62336</v>
      </c>
    </row>
    <row r="6" spans="1:6" x14ac:dyDescent="0.25">
      <c r="A6" s="131" t="s">
        <v>2</v>
      </c>
      <c r="B6" s="98">
        <v>183704</v>
      </c>
      <c r="C6" s="98">
        <v>132670</v>
      </c>
      <c r="D6" s="98">
        <v>51034</v>
      </c>
    </row>
    <row r="7" spans="1:6" x14ac:dyDescent="0.25">
      <c r="A7" s="131" t="s">
        <v>3</v>
      </c>
      <c r="B7" s="98">
        <v>105217</v>
      </c>
      <c r="C7" s="98">
        <v>67527</v>
      </c>
      <c r="D7" s="98">
        <v>37690</v>
      </c>
    </row>
    <row r="8" spans="1:6" x14ac:dyDescent="0.25">
      <c r="A8" s="131" t="s">
        <v>4</v>
      </c>
      <c r="B8" s="98">
        <v>207314</v>
      </c>
      <c r="C8" s="98">
        <v>131833</v>
      </c>
      <c r="D8" s="98">
        <v>75481</v>
      </c>
    </row>
    <row r="9" spans="1:6" x14ac:dyDescent="0.25">
      <c r="A9" s="131" t="s">
        <v>5</v>
      </c>
      <c r="B9" s="98">
        <v>399738</v>
      </c>
      <c r="C9" s="98">
        <v>279814</v>
      </c>
      <c r="D9" s="98">
        <v>119924</v>
      </c>
    </row>
    <row r="10" spans="1:6" x14ac:dyDescent="0.25">
      <c r="A10" s="131" t="s">
        <v>6</v>
      </c>
      <c r="B10" s="98">
        <v>797313</v>
      </c>
      <c r="C10" s="98">
        <v>506304</v>
      </c>
      <c r="D10" s="98">
        <v>291009</v>
      </c>
    </row>
    <row r="11" spans="1:6" x14ac:dyDescent="0.25">
      <c r="A11" s="131" t="s">
        <v>7</v>
      </c>
      <c r="B11" s="98">
        <v>109261</v>
      </c>
      <c r="C11" s="98">
        <v>78396</v>
      </c>
      <c r="D11" s="98">
        <v>30865</v>
      </c>
    </row>
    <row r="12" spans="1:6" x14ac:dyDescent="0.25">
      <c r="A12" s="131" t="s">
        <v>8</v>
      </c>
      <c r="B12" s="98">
        <v>200139</v>
      </c>
      <c r="C12" s="98">
        <v>146093</v>
      </c>
      <c r="D12" s="98">
        <v>54046</v>
      </c>
    </row>
    <row r="13" spans="1:6" x14ac:dyDescent="0.25">
      <c r="A13" s="131" t="s">
        <v>9</v>
      </c>
      <c r="B13" s="98">
        <v>103012</v>
      </c>
      <c r="C13" s="98">
        <v>69976</v>
      </c>
      <c r="D13" s="98">
        <v>33036</v>
      </c>
    </row>
    <row r="14" spans="1:6" x14ac:dyDescent="0.25">
      <c r="A14" s="131" t="s">
        <v>10</v>
      </c>
      <c r="B14" s="98">
        <v>284009</v>
      </c>
      <c r="C14" s="98">
        <v>203366</v>
      </c>
      <c r="D14" s="98">
        <v>80643</v>
      </c>
    </row>
    <row r="15" spans="1:6" x14ac:dyDescent="0.25">
      <c r="A15" s="131" t="s">
        <v>11</v>
      </c>
      <c r="B15" s="98">
        <v>506586</v>
      </c>
      <c r="C15" s="98">
        <v>363402</v>
      </c>
      <c r="D15" s="98">
        <v>143184</v>
      </c>
    </row>
    <row r="16" spans="1:6" x14ac:dyDescent="0.25">
      <c r="A16" s="131" t="s">
        <v>12</v>
      </c>
      <c r="B16" s="98">
        <v>97016</v>
      </c>
      <c r="C16" s="98">
        <v>69263</v>
      </c>
      <c r="D16" s="98">
        <v>27753</v>
      </c>
    </row>
    <row r="17" spans="1:4" ht="15" customHeight="1" x14ac:dyDescent="0.25">
      <c r="A17" s="131" t="s">
        <v>26</v>
      </c>
      <c r="B17" s="98">
        <v>114592</v>
      </c>
      <c r="C17" s="98">
        <v>75193</v>
      </c>
      <c r="D17" s="98">
        <v>39399</v>
      </c>
    </row>
    <row r="18" spans="1:4" x14ac:dyDescent="0.25">
      <c r="A18" s="131" t="s">
        <v>13</v>
      </c>
      <c r="B18" s="98">
        <v>338407</v>
      </c>
      <c r="C18" s="98">
        <v>229996</v>
      </c>
      <c r="D18" s="98">
        <v>108411</v>
      </c>
    </row>
    <row r="19" spans="1:4" ht="15" customHeight="1" x14ac:dyDescent="0.25">
      <c r="A19" s="131" t="s">
        <v>14</v>
      </c>
      <c r="B19" s="98">
        <v>166829</v>
      </c>
      <c r="C19" s="98">
        <v>108125</v>
      </c>
      <c r="D19" s="98">
        <v>58704</v>
      </c>
    </row>
    <row r="20" spans="1:4" ht="31.5" customHeight="1" x14ac:dyDescent="0.25">
      <c r="A20" s="198" t="s">
        <v>398</v>
      </c>
      <c r="B20" s="199"/>
      <c r="C20" s="199"/>
      <c r="D20" s="199"/>
    </row>
  </sheetData>
  <mergeCells count="2">
    <mergeCell ref="A1:D1"/>
    <mergeCell ref="A20:D20"/>
  </mergeCells>
  <hyperlinks>
    <hyperlink ref="F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F20"/>
  <sheetViews>
    <sheetView workbookViewId="0">
      <pane xSplit="1" ySplit="2" topLeftCell="B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22.42578125" style="6" customWidth="1"/>
    <col min="2" max="4" width="13.140625" style="6" customWidth="1"/>
    <col min="5" max="16384" width="9.140625" style="6"/>
  </cols>
  <sheetData>
    <row r="1" spans="1:6" ht="65.099999999999994" customHeight="1" x14ac:dyDescent="0.25">
      <c r="A1" s="217" t="s">
        <v>399</v>
      </c>
      <c r="B1" s="219"/>
      <c r="C1" s="219"/>
      <c r="D1" s="219"/>
      <c r="F1" s="39" t="s">
        <v>146</v>
      </c>
    </row>
    <row r="2" spans="1:6" ht="28.5" x14ac:dyDescent="0.25">
      <c r="A2" s="127" t="s">
        <v>243</v>
      </c>
      <c r="B2" s="124" t="s">
        <v>234</v>
      </c>
      <c r="C2" s="124" t="s">
        <v>246</v>
      </c>
      <c r="D2" s="125" t="s">
        <v>247</v>
      </c>
      <c r="E2" s="47"/>
    </row>
    <row r="3" spans="1:6" ht="25.5" x14ac:dyDescent="0.25">
      <c r="A3" s="126" t="s">
        <v>239</v>
      </c>
      <c r="B3" s="96">
        <v>106.64198320758338</v>
      </c>
      <c r="C3" s="96">
        <v>72.138198004391853</v>
      </c>
      <c r="D3" s="96">
        <v>34.503785203191534</v>
      </c>
    </row>
    <row r="4" spans="1:6" x14ac:dyDescent="0.25">
      <c r="A4" s="132" t="s">
        <v>1</v>
      </c>
      <c r="B4" s="96">
        <v>107.94750493326096</v>
      </c>
      <c r="C4" s="96">
        <v>69.458246085705184</v>
      </c>
      <c r="D4" s="96">
        <v>38.489258847555774</v>
      </c>
    </row>
    <row r="5" spans="1:6" ht="15" customHeight="1" x14ac:dyDescent="0.25">
      <c r="A5" s="132" t="s">
        <v>23</v>
      </c>
      <c r="B5" s="96">
        <v>81.623371154239507</v>
      </c>
      <c r="C5" s="96">
        <v>51.622047623058315</v>
      </c>
      <c r="D5" s="96">
        <v>30.001323531181193</v>
      </c>
    </row>
    <row r="6" spans="1:6" x14ac:dyDescent="0.25">
      <c r="A6" s="132" t="s">
        <v>2</v>
      </c>
      <c r="B6" s="96">
        <v>86.750260552063438</v>
      </c>
      <c r="C6" s="96">
        <v>62.650552342040754</v>
      </c>
      <c r="D6" s="96">
        <v>24.099708210022669</v>
      </c>
    </row>
    <row r="7" spans="1:6" x14ac:dyDescent="0.25">
      <c r="A7" s="132" t="s">
        <v>3</v>
      </c>
      <c r="B7" s="96">
        <v>103.70825234488659</v>
      </c>
      <c r="C7" s="96">
        <v>66.558703974577853</v>
      </c>
      <c r="D7" s="96">
        <v>37.149548370308743</v>
      </c>
    </row>
    <row r="8" spans="1:6" x14ac:dyDescent="0.25">
      <c r="A8" s="132" t="s">
        <v>4</v>
      </c>
      <c r="B8" s="96">
        <v>84.05796161247396</v>
      </c>
      <c r="C8" s="96">
        <v>53.453279823153672</v>
      </c>
      <c r="D8" s="96">
        <v>30.604681789320292</v>
      </c>
    </row>
    <row r="9" spans="1:6" x14ac:dyDescent="0.25">
      <c r="A9" s="132" t="s">
        <v>5</v>
      </c>
      <c r="B9" s="96">
        <v>117.55005106486341</v>
      </c>
      <c r="C9" s="96">
        <v>82.284271169275101</v>
      </c>
      <c r="D9" s="96">
        <v>35.26577989558831</v>
      </c>
    </row>
    <row r="10" spans="1:6" x14ac:dyDescent="0.25">
      <c r="A10" s="132" t="s">
        <v>6</v>
      </c>
      <c r="B10" s="96">
        <v>147.55732118890805</v>
      </c>
      <c r="C10" s="96">
        <v>93.700794979172414</v>
      </c>
      <c r="D10" s="96">
        <v>53.856526209735627</v>
      </c>
    </row>
    <row r="11" spans="1:6" x14ac:dyDescent="0.25">
      <c r="A11" s="132" t="s">
        <v>7</v>
      </c>
      <c r="B11" s="96">
        <v>110.75553519187922</v>
      </c>
      <c r="C11" s="96">
        <v>79.468345859021639</v>
      </c>
      <c r="D11" s="96">
        <v>31.287189332857583</v>
      </c>
    </row>
    <row r="12" spans="1:6" x14ac:dyDescent="0.25">
      <c r="A12" s="132" t="s">
        <v>8</v>
      </c>
      <c r="B12" s="96">
        <v>94.005443832006819</v>
      </c>
      <c r="C12" s="96">
        <v>68.619995631782771</v>
      </c>
      <c r="D12" s="96">
        <v>25.385448200224047</v>
      </c>
    </row>
    <row r="13" spans="1:6" x14ac:dyDescent="0.25">
      <c r="A13" s="132" t="s">
        <v>9</v>
      </c>
      <c r="B13" s="96">
        <v>87.185038420424988</v>
      </c>
      <c r="C13" s="96">
        <v>59.224752926917823</v>
      </c>
      <c r="D13" s="96">
        <v>27.960285493507165</v>
      </c>
    </row>
    <row r="14" spans="1:6" x14ac:dyDescent="0.25">
      <c r="A14" s="132" t="s">
        <v>10</v>
      </c>
      <c r="B14" s="96">
        <v>121.70824971513029</v>
      </c>
      <c r="C14" s="96">
        <v>87.14977311129995</v>
      </c>
      <c r="D14" s="96">
        <v>34.558476603830343</v>
      </c>
    </row>
    <row r="15" spans="1:6" x14ac:dyDescent="0.25">
      <c r="A15" s="132" t="s">
        <v>11</v>
      </c>
      <c r="B15" s="96">
        <v>111.74120146066065</v>
      </c>
      <c r="C15" s="96">
        <v>80.158109567194913</v>
      </c>
      <c r="D15" s="96">
        <v>31.583091893465738</v>
      </c>
    </row>
    <row r="16" spans="1:6" x14ac:dyDescent="0.25">
      <c r="A16" s="132" t="s">
        <v>12</v>
      </c>
      <c r="B16" s="96">
        <v>78.141285139656532</v>
      </c>
      <c r="C16" s="96">
        <v>55.787703395605156</v>
      </c>
      <c r="D16" s="96">
        <v>22.353581744051368</v>
      </c>
    </row>
    <row r="17" spans="1:4" ht="15" customHeight="1" x14ac:dyDescent="0.25">
      <c r="A17" s="132" t="s">
        <v>26</v>
      </c>
      <c r="B17" s="96">
        <v>80.191296887366747</v>
      </c>
      <c r="C17" s="96">
        <v>52.619940195229752</v>
      </c>
      <c r="D17" s="96">
        <v>27.571356692136995</v>
      </c>
    </row>
    <row r="18" spans="1:4" x14ac:dyDescent="0.25">
      <c r="A18" s="132" t="s">
        <v>13</v>
      </c>
      <c r="B18" s="96">
        <v>96.854608612726665</v>
      </c>
      <c r="C18" s="96">
        <v>65.826571443535983</v>
      </c>
      <c r="D18" s="96">
        <v>31.028037169190682</v>
      </c>
    </row>
    <row r="19" spans="1:4" ht="15" customHeight="1" x14ac:dyDescent="0.25">
      <c r="A19" s="132" t="s">
        <v>14</v>
      </c>
      <c r="B19" s="96">
        <v>98.07528379863966</v>
      </c>
      <c r="C19" s="96">
        <v>63.56442861090045</v>
      </c>
      <c r="D19" s="96">
        <v>34.510855187739189</v>
      </c>
    </row>
    <row r="20" spans="1:4" ht="31.5" customHeight="1" x14ac:dyDescent="0.25">
      <c r="A20" s="218" t="s">
        <v>455</v>
      </c>
      <c r="B20" s="199"/>
      <c r="C20" s="199"/>
      <c r="D20" s="199"/>
    </row>
  </sheetData>
  <mergeCells count="2">
    <mergeCell ref="A20:D20"/>
    <mergeCell ref="A1:D1"/>
  </mergeCells>
  <hyperlinks>
    <hyperlink ref="F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24"/>
  <sheetViews>
    <sheetView workbookViewId="0">
      <pane xSplit="1" ySplit="3" topLeftCell="B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55" style="6" customWidth="1"/>
    <col min="2" max="4" width="14" style="6" customWidth="1"/>
    <col min="5" max="16384" width="9.140625" style="6"/>
  </cols>
  <sheetData>
    <row r="1" spans="1:7" s="5" customFormat="1" ht="65.099999999999994" customHeight="1" x14ac:dyDescent="0.25">
      <c r="A1" s="220" t="s">
        <v>400</v>
      </c>
      <c r="B1" s="220"/>
      <c r="C1" s="220"/>
      <c r="F1" s="39" t="s">
        <v>146</v>
      </c>
      <c r="G1" s="43"/>
    </row>
    <row r="2" spans="1:7" ht="42.75" customHeight="1" x14ac:dyDescent="0.25">
      <c r="A2" s="223" t="s">
        <v>404</v>
      </c>
      <c r="B2" s="153" t="s">
        <v>401</v>
      </c>
      <c r="C2" s="153" t="s">
        <v>402</v>
      </c>
      <c r="D2" s="154" t="s">
        <v>403</v>
      </c>
    </row>
    <row r="3" spans="1:7" ht="18.75" customHeight="1" x14ac:dyDescent="0.25">
      <c r="A3" s="224"/>
      <c r="B3" s="225" t="s">
        <v>427</v>
      </c>
      <c r="C3" s="226"/>
      <c r="D3" s="227"/>
    </row>
    <row r="4" spans="1:7" ht="25.5" x14ac:dyDescent="0.25">
      <c r="A4" s="147" t="s">
        <v>405</v>
      </c>
      <c r="B4" s="138"/>
      <c r="C4" s="138"/>
      <c r="D4" s="138"/>
    </row>
    <row r="5" spans="1:7" ht="25.5" x14ac:dyDescent="0.25">
      <c r="A5" s="149" t="s">
        <v>406</v>
      </c>
      <c r="B5" s="139">
        <v>574.46299999999997</v>
      </c>
      <c r="C5" s="139">
        <v>4.444</v>
      </c>
      <c r="D5" s="139">
        <v>570.01900000000001</v>
      </c>
    </row>
    <row r="6" spans="1:7" ht="25.5" x14ac:dyDescent="0.25">
      <c r="A6" s="149" t="s">
        <v>407</v>
      </c>
      <c r="B6" s="139">
        <v>2290.0329999999999</v>
      </c>
      <c r="C6" s="139">
        <v>1627.8040000000001</v>
      </c>
      <c r="D6" s="139">
        <v>662.22900000000004</v>
      </c>
    </row>
    <row r="7" spans="1:7" ht="25.5" x14ac:dyDescent="0.25">
      <c r="A7" s="149" t="s">
        <v>408</v>
      </c>
      <c r="B7" s="139">
        <v>883.56299999999999</v>
      </c>
      <c r="C7" s="139">
        <v>827.29499999999996</v>
      </c>
      <c r="D7" s="139">
        <v>56.268000000000001</v>
      </c>
    </row>
    <row r="8" spans="1:7" ht="25.5" x14ac:dyDescent="0.25">
      <c r="A8" s="149" t="s">
        <v>409</v>
      </c>
      <c r="B8" s="139">
        <v>10.587999999999999</v>
      </c>
      <c r="C8" s="139">
        <v>9.1270000000000007</v>
      </c>
      <c r="D8" s="139">
        <v>1.4610000000000001</v>
      </c>
    </row>
    <row r="9" spans="1:7" ht="25.5" x14ac:dyDescent="0.25">
      <c r="A9" s="149" t="s">
        <v>410</v>
      </c>
      <c r="B9" s="139">
        <v>98.564999999999998</v>
      </c>
      <c r="C9" s="139">
        <v>89.313000000000002</v>
      </c>
      <c r="D9" s="139">
        <v>9.2520000000000007</v>
      </c>
    </row>
    <row r="10" spans="1:7" ht="25.5" x14ac:dyDescent="0.25">
      <c r="A10" s="149" t="s">
        <v>411</v>
      </c>
      <c r="B10" s="139">
        <v>238.892</v>
      </c>
      <c r="C10" s="139">
        <v>212.928</v>
      </c>
      <c r="D10" s="139">
        <v>25.963999999999999</v>
      </c>
    </row>
    <row r="11" spans="1:7" ht="41.25" customHeight="1" x14ac:dyDescent="0.25">
      <c r="A11" s="228" t="s">
        <v>456</v>
      </c>
      <c r="B11" s="229"/>
      <c r="C11" s="229"/>
      <c r="D11" s="229"/>
    </row>
    <row r="12" spans="1:7" ht="41.25" customHeight="1" x14ac:dyDescent="0.25">
      <c r="A12" s="68"/>
      <c r="B12" s="55"/>
      <c r="C12" s="56"/>
    </row>
    <row r="13" spans="1:7" ht="41.25" customHeight="1" x14ac:dyDescent="0.25">
      <c r="A13" s="68"/>
      <c r="B13" s="55"/>
      <c r="C13" s="56"/>
    </row>
    <row r="14" spans="1:7" ht="41.25" customHeight="1" x14ac:dyDescent="0.25">
      <c r="A14" s="68"/>
      <c r="B14" s="66"/>
      <c r="C14" s="56"/>
    </row>
    <row r="15" spans="1:7" ht="30" customHeight="1" x14ac:dyDescent="0.25">
      <c r="A15" s="68"/>
      <c r="B15" s="66"/>
      <c r="C15" s="56"/>
    </row>
    <row r="16" spans="1:7" ht="30" customHeight="1" x14ac:dyDescent="0.25">
      <c r="A16" s="68"/>
      <c r="B16" s="66"/>
      <c r="C16" s="56"/>
    </row>
    <row r="17" spans="1:3" ht="30" customHeight="1" x14ac:dyDescent="0.25">
      <c r="A17" s="68"/>
      <c r="B17" s="66"/>
      <c r="C17" s="56"/>
    </row>
    <row r="18" spans="1:3" ht="30" customHeight="1" x14ac:dyDescent="0.25">
      <c r="A18" s="221"/>
      <c r="B18" s="66"/>
      <c r="C18" s="56"/>
    </row>
    <row r="19" spans="1:3" ht="30" customHeight="1" x14ac:dyDescent="0.25">
      <c r="A19" s="221"/>
      <c r="B19" s="66"/>
      <c r="C19" s="56"/>
    </row>
    <row r="20" spans="1:3" ht="30" customHeight="1" x14ac:dyDescent="0.25">
      <c r="A20" s="222"/>
      <c r="B20" s="66"/>
      <c r="C20" s="56"/>
    </row>
    <row r="21" spans="1:3" ht="30" customHeight="1" x14ac:dyDescent="0.25">
      <c r="A21" s="222"/>
      <c r="B21" s="66"/>
      <c r="C21" s="56"/>
    </row>
    <row r="22" spans="1:3" ht="30" customHeight="1" x14ac:dyDescent="0.25">
      <c r="A22" s="66"/>
      <c r="B22" s="66"/>
      <c r="C22" s="56"/>
    </row>
    <row r="23" spans="1:3" ht="30" customHeight="1" x14ac:dyDescent="0.25">
      <c r="A23" s="55"/>
      <c r="B23" s="66"/>
      <c r="C23" s="56"/>
    </row>
    <row r="24" spans="1:3" ht="30" customHeight="1" x14ac:dyDescent="0.25">
      <c r="A24" s="55"/>
      <c r="B24" s="66"/>
      <c r="C24" s="56"/>
    </row>
  </sheetData>
  <mergeCells count="6">
    <mergeCell ref="A1:C1"/>
    <mergeCell ref="A18:A19"/>
    <mergeCell ref="A20:A21"/>
    <mergeCell ref="A2:A3"/>
    <mergeCell ref="B3:D3"/>
    <mergeCell ref="A11:D11"/>
  </mergeCells>
  <hyperlinks>
    <hyperlink ref="F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H18"/>
  <sheetViews>
    <sheetView workbookViewId="0">
      <pane ySplit="2" topLeftCell="A3" activePane="bottomLeft" state="frozen"/>
      <selection activeCell="H11" sqref="H11"/>
      <selection pane="bottomLeft" activeCell="H11" sqref="H11"/>
    </sheetView>
  </sheetViews>
  <sheetFormatPr defaultRowHeight="14.25" x14ac:dyDescent="0.2"/>
  <cols>
    <col min="1" max="1" width="95.5703125" style="2" customWidth="1"/>
    <col min="2" max="2" width="9.5703125" style="3" bestFit="1" customWidth="1"/>
    <col min="3" max="3" width="9.5703125" style="2" bestFit="1" customWidth="1"/>
    <col min="4" max="4" width="9.140625" style="2"/>
    <col min="5" max="16384" width="9.140625" style="1"/>
  </cols>
  <sheetData>
    <row r="1" spans="1:8" ht="39.950000000000003" customHeight="1" x14ac:dyDescent="0.2">
      <c r="A1" s="184" t="s">
        <v>356</v>
      </c>
      <c r="B1" s="184"/>
      <c r="C1" s="184"/>
      <c r="E1" s="39" t="s">
        <v>146</v>
      </c>
      <c r="G1" s="42"/>
    </row>
    <row r="2" spans="1:8" ht="30" customHeight="1" x14ac:dyDescent="0.2">
      <c r="A2" s="73" t="s">
        <v>147</v>
      </c>
      <c r="B2" s="74">
        <v>2017</v>
      </c>
      <c r="C2" s="76">
        <v>2018</v>
      </c>
    </row>
    <row r="3" spans="1:8" ht="30" customHeight="1" x14ac:dyDescent="0.2">
      <c r="A3" s="185" t="s">
        <v>148</v>
      </c>
      <c r="B3" s="185"/>
      <c r="C3" s="185"/>
    </row>
    <row r="4" spans="1:8" ht="30" customHeight="1" x14ac:dyDescent="0.2">
      <c r="A4" s="8" t="s">
        <v>357</v>
      </c>
      <c r="B4" s="93">
        <v>60338.3</v>
      </c>
      <c r="C4" s="93">
        <v>63962.976518856623</v>
      </c>
      <c r="H4" s="77"/>
    </row>
    <row r="5" spans="1:8" ht="30" customHeight="1" x14ac:dyDescent="0.2">
      <c r="A5" s="9" t="s">
        <v>358</v>
      </c>
      <c r="B5" s="93">
        <v>51538.6</v>
      </c>
      <c r="C5" s="93">
        <v>54169.016000000003</v>
      </c>
      <c r="H5" s="77"/>
    </row>
    <row r="6" spans="1:8" ht="30" customHeight="1" x14ac:dyDescent="0.2">
      <c r="A6" s="8" t="s">
        <v>359</v>
      </c>
      <c r="B6" s="93">
        <v>56734.8</v>
      </c>
      <c r="C6" s="93">
        <v>60743.847309281722</v>
      </c>
      <c r="H6" s="77"/>
    </row>
    <row r="7" spans="1:8" ht="30" customHeight="1" x14ac:dyDescent="0.2">
      <c r="A7" s="9" t="s">
        <v>360</v>
      </c>
      <c r="B7" s="93">
        <v>47259.6</v>
      </c>
      <c r="C7" s="93">
        <v>51319.644882843422</v>
      </c>
      <c r="H7" s="77"/>
    </row>
    <row r="8" spans="1:8" ht="30" customHeight="1" x14ac:dyDescent="0.2">
      <c r="A8" s="8" t="s">
        <v>149</v>
      </c>
      <c r="B8" s="93">
        <v>94</v>
      </c>
      <c r="C8" s="93">
        <v>95</v>
      </c>
    </row>
    <row r="9" spans="1:8" ht="30" customHeight="1" x14ac:dyDescent="0.2">
      <c r="A9" s="40" t="s">
        <v>150</v>
      </c>
      <c r="B9" s="93">
        <v>128720</v>
      </c>
      <c r="C9" s="93">
        <v>134581</v>
      </c>
    </row>
    <row r="10" spans="1:8" ht="30" customHeight="1" x14ac:dyDescent="0.2">
      <c r="A10" s="8" t="s">
        <v>385</v>
      </c>
      <c r="B10" s="93">
        <v>5091.3999999999996</v>
      </c>
      <c r="C10" s="93">
        <v>5395.9</v>
      </c>
    </row>
    <row r="11" spans="1:8" ht="30" customHeight="1" x14ac:dyDescent="0.2">
      <c r="A11" s="186" t="s">
        <v>151</v>
      </c>
      <c r="B11" s="187"/>
      <c r="C11" s="188"/>
    </row>
    <row r="12" spans="1:8" ht="30" customHeight="1" x14ac:dyDescent="0.2">
      <c r="A12" s="8" t="s">
        <v>357</v>
      </c>
      <c r="B12" s="93">
        <v>108.9</v>
      </c>
      <c r="C12" s="93">
        <v>106.00725661620665</v>
      </c>
    </row>
    <row r="13" spans="1:8" ht="30" customHeight="1" x14ac:dyDescent="0.2">
      <c r="A13" s="9" t="s">
        <v>361</v>
      </c>
      <c r="B13" s="93">
        <v>106.6</v>
      </c>
      <c r="C13" s="93">
        <v>105.10377852716218</v>
      </c>
    </row>
    <row r="14" spans="1:8" ht="30" customHeight="1" x14ac:dyDescent="0.2">
      <c r="A14" s="8" t="s">
        <v>359</v>
      </c>
      <c r="B14" s="93">
        <v>103.1</v>
      </c>
      <c r="C14" s="93">
        <v>107.06629319091935</v>
      </c>
    </row>
    <row r="15" spans="1:8" ht="30" customHeight="1" x14ac:dyDescent="0.2">
      <c r="A15" s="9" t="s">
        <v>362</v>
      </c>
      <c r="B15" s="93">
        <v>109.7</v>
      </c>
      <c r="C15" s="93">
        <v>108.59094212148096</v>
      </c>
    </row>
    <row r="16" spans="1:8" ht="30" customHeight="1" x14ac:dyDescent="0.2">
      <c r="A16" s="8" t="s">
        <v>152</v>
      </c>
      <c r="B16" s="93">
        <v>102.2</v>
      </c>
      <c r="C16" s="93">
        <f>C9/B9*100</f>
        <v>104.55329397141082</v>
      </c>
    </row>
    <row r="17" spans="1:3" ht="30" customHeight="1" x14ac:dyDescent="0.2">
      <c r="A17" s="8" t="s">
        <v>363</v>
      </c>
      <c r="B17" s="93">
        <v>105.9</v>
      </c>
      <c r="C17" s="93">
        <f>C10/B10*100</f>
        <v>105.98067329221826</v>
      </c>
    </row>
    <row r="18" spans="1:3" ht="32.25" customHeight="1" x14ac:dyDescent="0.2">
      <c r="A18" s="189" t="s">
        <v>449</v>
      </c>
      <c r="B18" s="189"/>
      <c r="C18" s="189"/>
    </row>
  </sheetData>
  <mergeCells count="4">
    <mergeCell ref="A1:C1"/>
    <mergeCell ref="A3:C3"/>
    <mergeCell ref="A11:C11"/>
    <mergeCell ref="A18:C18"/>
  </mergeCells>
  <hyperlinks>
    <hyperlink ref="E1" location="'Spis Treści  Contents'!A1" display="'Spis Treści  Contents'!A1"/>
  </hyperlink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16"/>
  <sheetViews>
    <sheetView workbookViewId="0">
      <pane xSplit="1" ySplit="3" topLeftCell="B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48.85546875" style="6" customWidth="1"/>
    <col min="2" max="2" width="9.140625" style="6"/>
    <col min="3" max="3" width="10.5703125" style="6" bestFit="1" customWidth="1"/>
    <col min="4" max="16384" width="9.140625" style="6"/>
  </cols>
  <sheetData>
    <row r="1" spans="1:7" s="5" customFormat="1" ht="39.950000000000003" customHeight="1" x14ac:dyDescent="0.25">
      <c r="A1" s="220" t="s">
        <v>457</v>
      </c>
      <c r="B1" s="220"/>
      <c r="C1" s="220"/>
      <c r="D1" s="220"/>
      <c r="E1" s="220"/>
      <c r="G1" s="39" t="s">
        <v>146</v>
      </c>
    </row>
    <row r="2" spans="1:7" ht="30" customHeight="1" x14ac:dyDescent="0.25">
      <c r="A2" s="230" t="s">
        <v>183</v>
      </c>
      <c r="B2" s="155">
        <v>2017</v>
      </c>
      <c r="C2" s="155">
        <v>2018</v>
      </c>
      <c r="D2" s="155">
        <v>2017</v>
      </c>
      <c r="E2" s="156">
        <v>2018</v>
      </c>
    </row>
    <row r="3" spans="1:7" ht="30" customHeight="1" x14ac:dyDescent="0.25">
      <c r="A3" s="230"/>
      <c r="B3" s="231" t="s">
        <v>459</v>
      </c>
      <c r="C3" s="231"/>
      <c r="D3" s="231" t="s">
        <v>245</v>
      </c>
      <c r="E3" s="232"/>
    </row>
    <row r="4" spans="1:7" ht="30" customHeight="1" x14ac:dyDescent="0.25">
      <c r="A4" s="65" t="s">
        <v>210</v>
      </c>
      <c r="B4" s="110">
        <v>8768</v>
      </c>
      <c r="C4" s="111">
        <v>7357</v>
      </c>
      <c r="D4" s="112">
        <v>100</v>
      </c>
      <c r="E4" s="112">
        <f>C4/$C$4*100</f>
        <v>100</v>
      </c>
    </row>
    <row r="5" spans="1:7" ht="30" customHeight="1" x14ac:dyDescent="0.25">
      <c r="A5" s="66" t="s">
        <v>413</v>
      </c>
      <c r="B5" s="113">
        <v>4474</v>
      </c>
      <c r="C5" s="114">
        <v>3149</v>
      </c>
      <c r="D5" s="115">
        <v>51</v>
      </c>
      <c r="E5" s="115">
        <f t="shared" ref="E5:E15" si="0">C5/$C$4*100</f>
        <v>42.802772869376106</v>
      </c>
    </row>
    <row r="6" spans="1:7" ht="30" customHeight="1" x14ac:dyDescent="0.25">
      <c r="A6" s="55" t="s">
        <v>246</v>
      </c>
      <c r="B6" s="113">
        <v>2970</v>
      </c>
      <c r="C6" s="114">
        <v>1955</v>
      </c>
      <c r="D6" s="115">
        <v>33.9</v>
      </c>
      <c r="E6" s="115">
        <f t="shared" si="0"/>
        <v>26.573331521000409</v>
      </c>
    </row>
    <row r="7" spans="1:7" ht="30" customHeight="1" x14ac:dyDescent="0.25">
      <c r="A7" s="55" t="s">
        <v>247</v>
      </c>
      <c r="B7" s="113">
        <v>1504</v>
      </c>
      <c r="C7" s="114">
        <v>1194</v>
      </c>
      <c r="D7" s="115">
        <v>17.100000000000001</v>
      </c>
      <c r="E7" s="115">
        <f t="shared" si="0"/>
        <v>16.229441348375698</v>
      </c>
    </row>
    <row r="8" spans="1:7" ht="30" customHeight="1" x14ac:dyDescent="0.25">
      <c r="A8" s="66" t="s">
        <v>248</v>
      </c>
      <c r="B8" s="113">
        <v>519</v>
      </c>
      <c r="C8" s="114">
        <v>395</v>
      </c>
      <c r="D8" s="115">
        <v>5.9</v>
      </c>
      <c r="E8" s="115">
        <f t="shared" si="0"/>
        <v>5.3690362919668342</v>
      </c>
    </row>
    <row r="9" spans="1:7" ht="30" customHeight="1" x14ac:dyDescent="0.25">
      <c r="A9" s="55" t="s">
        <v>246</v>
      </c>
      <c r="B9" s="113">
        <v>420</v>
      </c>
      <c r="C9" s="114">
        <v>323</v>
      </c>
      <c r="D9" s="115">
        <v>4.8</v>
      </c>
      <c r="E9" s="115">
        <f t="shared" si="0"/>
        <v>4.3903765121652842</v>
      </c>
    </row>
    <row r="10" spans="1:7" ht="30" customHeight="1" x14ac:dyDescent="0.25">
      <c r="A10" s="55" t="s">
        <v>247</v>
      </c>
      <c r="B10" s="113">
        <v>99</v>
      </c>
      <c r="C10" s="114">
        <v>72</v>
      </c>
      <c r="D10" s="115">
        <v>1.1000000000000001</v>
      </c>
      <c r="E10" s="115">
        <f t="shared" si="0"/>
        <v>0.9786597798015495</v>
      </c>
    </row>
    <row r="11" spans="1:7" ht="30" customHeight="1" x14ac:dyDescent="0.25">
      <c r="A11" s="66" t="s">
        <v>249</v>
      </c>
      <c r="B11" s="113">
        <v>1756</v>
      </c>
      <c r="C11" s="114">
        <v>1593</v>
      </c>
      <c r="D11" s="115">
        <v>20</v>
      </c>
      <c r="E11" s="115">
        <f t="shared" si="0"/>
        <v>21.652847628109285</v>
      </c>
    </row>
    <row r="12" spans="1:7" ht="30" customHeight="1" x14ac:dyDescent="0.25">
      <c r="A12" s="55" t="s">
        <v>246</v>
      </c>
      <c r="B12" s="113">
        <v>930</v>
      </c>
      <c r="C12" s="114">
        <v>815</v>
      </c>
      <c r="D12" s="115">
        <v>10.6</v>
      </c>
      <c r="E12" s="115">
        <f t="shared" si="0"/>
        <v>11.077885007475874</v>
      </c>
    </row>
    <row r="13" spans="1:7" ht="30" customHeight="1" x14ac:dyDescent="0.25">
      <c r="A13" s="55" t="s">
        <v>247</v>
      </c>
      <c r="B13" s="113">
        <v>826</v>
      </c>
      <c r="C13" s="114">
        <v>777</v>
      </c>
      <c r="D13" s="115">
        <v>9.4</v>
      </c>
      <c r="E13" s="115">
        <f t="shared" si="0"/>
        <v>10.561370123691722</v>
      </c>
    </row>
    <row r="14" spans="1:7" ht="30" customHeight="1" x14ac:dyDescent="0.25">
      <c r="A14" s="66" t="s">
        <v>250</v>
      </c>
      <c r="B14" s="113">
        <v>2019</v>
      </c>
      <c r="C14" s="114">
        <v>2220</v>
      </c>
      <c r="D14" s="115">
        <v>23</v>
      </c>
      <c r="E14" s="115">
        <f t="shared" si="0"/>
        <v>30.17534321054778</v>
      </c>
    </row>
    <row r="15" spans="1:7" ht="30" customHeight="1" x14ac:dyDescent="0.25">
      <c r="A15" s="55" t="s">
        <v>251</v>
      </c>
      <c r="B15" s="113">
        <v>222</v>
      </c>
      <c r="C15" s="114">
        <v>239</v>
      </c>
      <c r="D15" s="115">
        <v>2.5</v>
      </c>
      <c r="E15" s="115">
        <f t="shared" si="0"/>
        <v>3.248606769063477</v>
      </c>
    </row>
    <row r="16" spans="1:7" ht="30" customHeight="1" x14ac:dyDescent="0.25">
      <c r="A16" s="218" t="s">
        <v>458</v>
      </c>
      <c r="B16" s="199"/>
      <c r="C16" s="199"/>
      <c r="D16" s="199"/>
      <c r="E16" s="199"/>
    </row>
  </sheetData>
  <mergeCells count="5">
    <mergeCell ref="A1:E1"/>
    <mergeCell ref="A2:A3"/>
    <mergeCell ref="B3:C3"/>
    <mergeCell ref="D3:E3"/>
    <mergeCell ref="A16:E16"/>
  </mergeCells>
  <hyperlinks>
    <hyperlink ref="G1" location="'Spis Treści  Contents'!A1" display="'Spis Treści  Contents'!A1"/>
  </hyperlinks>
  <pageMargins left="0.7" right="0.7" top="0.75" bottom="0.75" header="0.3" footer="0.3"/>
  <pageSetup paperSize="9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F14"/>
  <sheetViews>
    <sheetView workbookViewId="0">
      <pane xSplit="1" ySplit="2" topLeftCell="B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61.140625" style="6" customWidth="1"/>
    <col min="2" max="3" width="10.140625" style="6" customWidth="1"/>
    <col min="4" max="4" width="9.140625" style="6"/>
    <col min="5" max="5" width="9.7109375" style="6" customWidth="1"/>
    <col min="6" max="16384" width="9.140625" style="6"/>
  </cols>
  <sheetData>
    <row r="1" spans="1:6" s="5" customFormat="1" ht="39.950000000000003" customHeight="1" x14ac:dyDescent="0.25">
      <c r="A1" s="195" t="s">
        <v>344</v>
      </c>
      <c r="B1" s="195"/>
      <c r="C1" s="195"/>
      <c r="E1" s="39" t="s">
        <v>146</v>
      </c>
      <c r="F1" s="43"/>
    </row>
    <row r="2" spans="1:6" ht="30" customHeight="1" x14ac:dyDescent="0.25">
      <c r="A2" s="48" t="s">
        <v>183</v>
      </c>
      <c r="B2" s="18">
        <v>2017</v>
      </c>
      <c r="C2" s="19">
        <v>2018</v>
      </c>
    </row>
    <row r="3" spans="1:6" ht="30" customHeight="1" x14ac:dyDescent="0.25">
      <c r="A3" s="147" t="s">
        <v>414</v>
      </c>
      <c r="B3" s="140"/>
      <c r="C3" s="100"/>
    </row>
    <row r="4" spans="1:6" ht="30" customHeight="1" x14ac:dyDescent="0.25">
      <c r="A4" s="149" t="s">
        <v>375</v>
      </c>
      <c r="B4" s="142">
        <v>99246</v>
      </c>
      <c r="C4" s="143">
        <v>102543.164317</v>
      </c>
      <c r="D4" s="78"/>
    </row>
    <row r="5" spans="1:6" ht="30" customHeight="1" x14ac:dyDescent="0.25">
      <c r="A5" s="157" t="s">
        <v>415</v>
      </c>
      <c r="B5" s="142">
        <v>6339</v>
      </c>
      <c r="C5" s="143">
        <v>6356.3138279999994</v>
      </c>
      <c r="D5" s="69"/>
      <c r="E5" s="69"/>
      <c r="F5" s="69"/>
    </row>
    <row r="6" spans="1:6" ht="30" customHeight="1" x14ac:dyDescent="0.25">
      <c r="A6" s="149" t="s">
        <v>376</v>
      </c>
      <c r="B6" s="143">
        <v>860.17399999999998</v>
      </c>
      <c r="C6" s="143">
        <v>1068.6112459999999</v>
      </c>
    </row>
    <row r="7" spans="1:6" ht="30" customHeight="1" x14ac:dyDescent="0.25">
      <c r="A7" s="158" t="s">
        <v>460</v>
      </c>
      <c r="B7" s="143">
        <v>2110</v>
      </c>
      <c r="C7" s="136">
        <v>3098</v>
      </c>
    </row>
    <row r="8" spans="1:6" ht="30" customHeight="1" x14ac:dyDescent="0.25">
      <c r="A8" s="148" t="s">
        <v>416</v>
      </c>
      <c r="B8" s="142">
        <v>49262</v>
      </c>
      <c r="C8" s="136">
        <v>46498.346613000002</v>
      </c>
    </row>
    <row r="9" spans="1:6" ht="30" customHeight="1" x14ac:dyDescent="0.25">
      <c r="A9" s="148" t="s">
        <v>417</v>
      </c>
      <c r="B9" s="142">
        <v>944</v>
      </c>
      <c r="C9" s="136">
        <v>962.98756397131228</v>
      </c>
      <c r="D9" s="57"/>
      <c r="E9" s="57"/>
    </row>
    <row r="10" spans="1:6" ht="30" customHeight="1" x14ac:dyDescent="0.25">
      <c r="A10" s="148" t="s">
        <v>418</v>
      </c>
      <c r="B10" s="142">
        <v>1444</v>
      </c>
      <c r="C10" s="136">
        <v>1765.473407</v>
      </c>
    </row>
    <row r="11" spans="1:6" ht="30" customHeight="1" x14ac:dyDescent="0.25">
      <c r="A11" s="148" t="s">
        <v>419</v>
      </c>
      <c r="B11" s="142">
        <v>28</v>
      </c>
      <c r="C11" s="136">
        <v>36.563212658140863</v>
      </c>
    </row>
    <row r="12" spans="1:6" ht="30" customHeight="1" x14ac:dyDescent="0.25">
      <c r="A12" s="148" t="s">
        <v>420</v>
      </c>
      <c r="B12" s="141"/>
      <c r="C12" s="118"/>
    </row>
    <row r="13" spans="1:6" ht="30" customHeight="1" x14ac:dyDescent="0.25">
      <c r="A13" s="149" t="s">
        <v>421</v>
      </c>
      <c r="B13" s="142">
        <v>1902</v>
      </c>
      <c r="C13" s="136">
        <v>2123.6839414829847</v>
      </c>
    </row>
    <row r="14" spans="1:6" ht="30" customHeight="1" x14ac:dyDescent="0.25">
      <c r="A14" s="149" t="s">
        <v>422</v>
      </c>
      <c r="B14" s="143">
        <v>16.484980477394704</v>
      </c>
      <c r="C14" s="136">
        <v>22.131095309315459</v>
      </c>
    </row>
  </sheetData>
  <mergeCells count="1">
    <mergeCell ref="A1:C1"/>
  </mergeCells>
  <hyperlinks>
    <hyperlink ref="E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I18"/>
  <sheetViews>
    <sheetView workbookViewId="0">
      <pane xSplit="1" ySplit="3" topLeftCell="B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43.42578125" style="6" customWidth="1"/>
    <col min="2" max="4" width="14.5703125" style="6" customWidth="1"/>
    <col min="5" max="5" width="9.140625" style="6"/>
    <col min="6" max="6" width="9.7109375" style="6" bestFit="1" customWidth="1"/>
    <col min="7" max="7" width="10.28515625" style="6" customWidth="1"/>
    <col min="8" max="8" width="11" style="6" customWidth="1"/>
    <col min="9" max="16384" width="9.140625" style="6"/>
  </cols>
  <sheetData>
    <row r="1" spans="1:8" s="5" customFormat="1" ht="39.950000000000003" customHeight="1" x14ac:dyDescent="0.25">
      <c r="A1" s="195" t="s">
        <v>429</v>
      </c>
      <c r="B1" s="195"/>
      <c r="C1" s="195"/>
      <c r="D1" s="195"/>
      <c r="F1" s="39" t="s">
        <v>146</v>
      </c>
      <c r="G1" s="43"/>
    </row>
    <row r="2" spans="1:8" ht="30" customHeight="1" x14ac:dyDescent="0.25">
      <c r="A2" s="197" t="s">
        <v>253</v>
      </c>
      <c r="B2" s="53" t="s">
        <v>234</v>
      </c>
      <c r="C2" s="53" t="s">
        <v>254</v>
      </c>
      <c r="D2" s="54" t="s">
        <v>255</v>
      </c>
    </row>
    <row r="3" spans="1:8" ht="15.75" customHeight="1" x14ac:dyDescent="0.25">
      <c r="A3" s="197"/>
      <c r="B3" s="201" t="s">
        <v>462</v>
      </c>
      <c r="C3" s="201"/>
      <c r="D3" s="202"/>
    </row>
    <row r="4" spans="1:8" ht="30" customHeight="1" x14ac:dyDescent="0.25">
      <c r="A4" s="41" t="s">
        <v>256</v>
      </c>
      <c r="B4" s="159">
        <v>61144.315999999999</v>
      </c>
      <c r="C4" s="159">
        <v>45380.589</v>
      </c>
      <c r="D4" s="159">
        <v>15760.782999999999</v>
      </c>
      <c r="F4" s="64"/>
      <c r="G4" s="64"/>
      <c r="H4" s="64"/>
    </row>
    <row r="5" spans="1:8" ht="30" customHeight="1" x14ac:dyDescent="0.25">
      <c r="A5" s="12" t="s">
        <v>305</v>
      </c>
      <c r="B5" s="160"/>
      <c r="C5" s="160"/>
      <c r="D5" s="160"/>
      <c r="F5" s="64"/>
      <c r="G5" s="64"/>
      <c r="H5" s="64"/>
    </row>
    <row r="6" spans="1:8" ht="30" customHeight="1" x14ac:dyDescent="0.25">
      <c r="A6" s="4" t="s">
        <v>423</v>
      </c>
      <c r="B6" s="161">
        <v>7191.3630000000003</v>
      </c>
      <c r="C6" s="161">
        <v>6241.3720000000003</v>
      </c>
      <c r="D6" s="161">
        <v>931.36599999999999</v>
      </c>
      <c r="F6" s="64"/>
      <c r="G6" s="64"/>
      <c r="H6" s="64"/>
    </row>
    <row r="7" spans="1:8" ht="30" customHeight="1" x14ac:dyDescent="0.25">
      <c r="A7" s="45" t="s">
        <v>300</v>
      </c>
      <c r="B7" s="161">
        <v>2058.348</v>
      </c>
      <c r="C7" s="161">
        <v>1565.6020000000001</v>
      </c>
      <c r="D7" s="161">
        <v>492.74599999999998</v>
      </c>
      <c r="F7" s="64"/>
      <c r="G7" s="64"/>
      <c r="H7" s="64"/>
    </row>
    <row r="8" spans="1:8" ht="30" customHeight="1" x14ac:dyDescent="0.25">
      <c r="A8" s="45" t="s">
        <v>258</v>
      </c>
      <c r="B8" s="161">
        <v>2817.2020000000002</v>
      </c>
      <c r="C8" s="161">
        <v>2694.8009999999999</v>
      </c>
      <c r="D8" s="161">
        <v>116.815</v>
      </c>
      <c r="F8" s="64"/>
      <c r="G8" s="64"/>
      <c r="H8" s="64"/>
    </row>
    <row r="9" spans="1:8" ht="30" customHeight="1" x14ac:dyDescent="0.25">
      <c r="A9" s="45" t="s">
        <v>259</v>
      </c>
      <c r="B9" s="161">
        <v>440.029</v>
      </c>
      <c r="C9" s="161">
        <v>384.04300000000001</v>
      </c>
      <c r="D9" s="161">
        <v>54.887999999999998</v>
      </c>
      <c r="F9" s="64"/>
      <c r="G9" s="64"/>
      <c r="H9" s="64"/>
    </row>
    <row r="10" spans="1:8" ht="30" customHeight="1" x14ac:dyDescent="0.25">
      <c r="A10" s="45" t="s">
        <v>306</v>
      </c>
      <c r="B10" s="161">
        <v>1267.856</v>
      </c>
      <c r="C10" s="161">
        <v>1072.8620000000001</v>
      </c>
      <c r="D10" s="161">
        <v>191.75700000000001</v>
      </c>
      <c r="F10" s="64"/>
      <c r="G10" s="64"/>
      <c r="H10" s="64"/>
    </row>
    <row r="11" spans="1:8" ht="30" customHeight="1" x14ac:dyDescent="0.25">
      <c r="A11" s="4" t="s">
        <v>424</v>
      </c>
      <c r="B11" s="161">
        <v>878.96</v>
      </c>
      <c r="C11" s="161">
        <v>733.93</v>
      </c>
      <c r="D11" s="161">
        <v>144.374</v>
      </c>
      <c r="F11" s="64"/>
      <c r="G11" s="64"/>
      <c r="H11" s="64"/>
    </row>
    <row r="12" spans="1:8" ht="30" customHeight="1" x14ac:dyDescent="0.25">
      <c r="A12" s="45" t="s">
        <v>260</v>
      </c>
      <c r="B12" s="161">
        <v>834.21699999999998</v>
      </c>
      <c r="C12" s="161">
        <v>699.93200000000002</v>
      </c>
      <c r="D12" s="161">
        <v>133.62899999999999</v>
      </c>
      <c r="F12" s="64"/>
      <c r="G12" s="64"/>
      <c r="H12" s="64"/>
    </row>
    <row r="13" spans="1:8" ht="30" customHeight="1" x14ac:dyDescent="0.25">
      <c r="A13" s="45" t="s">
        <v>257</v>
      </c>
      <c r="B13" s="161">
        <v>24.291</v>
      </c>
      <c r="C13" s="161">
        <v>17.952000000000002</v>
      </c>
      <c r="D13" s="161">
        <v>6.3390000000000004</v>
      </c>
      <c r="F13" s="64"/>
      <c r="G13" s="64"/>
      <c r="H13" s="64"/>
    </row>
    <row r="14" spans="1:8" ht="30" customHeight="1" x14ac:dyDescent="0.25">
      <c r="A14" s="4" t="s">
        <v>425</v>
      </c>
      <c r="B14" s="161">
        <v>53073.428</v>
      </c>
      <c r="C14" s="161">
        <v>38389.517</v>
      </c>
      <c r="D14" s="161">
        <v>14683.907999999999</v>
      </c>
      <c r="F14" s="64"/>
      <c r="G14" s="64"/>
      <c r="H14" s="64"/>
    </row>
    <row r="15" spans="1:8" ht="30" customHeight="1" x14ac:dyDescent="0.25">
      <c r="A15" s="45" t="s">
        <v>301</v>
      </c>
      <c r="B15" s="161">
        <v>33898.415999999997</v>
      </c>
      <c r="C15" s="161">
        <v>24146.323</v>
      </c>
      <c r="D15" s="161">
        <v>9752.09</v>
      </c>
      <c r="F15" s="64"/>
      <c r="G15" s="64"/>
      <c r="H15" s="64"/>
    </row>
    <row r="16" spans="1:8" ht="51" x14ac:dyDescent="0.25">
      <c r="A16" s="45" t="s">
        <v>302</v>
      </c>
      <c r="B16" s="161">
        <v>7684.7539999999999</v>
      </c>
      <c r="C16" s="161">
        <v>5788.8789999999999</v>
      </c>
      <c r="D16" s="161">
        <v>1895.8720000000001</v>
      </c>
      <c r="F16" s="64"/>
      <c r="G16" s="64"/>
      <c r="H16" s="64"/>
    </row>
    <row r="17" spans="1:9" ht="29.25" customHeight="1" x14ac:dyDescent="0.25">
      <c r="A17" s="218" t="s">
        <v>461</v>
      </c>
      <c r="B17" s="199"/>
      <c r="C17" s="199"/>
      <c r="D17" s="199"/>
      <c r="E17" s="199"/>
      <c r="F17" s="199"/>
      <c r="G17" s="199"/>
      <c r="H17" s="199"/>
      <c r="I17" s="199"/>
    </row>
    <row r="18" spans="1:9" ht="28.5" customHeight="1" x14ac:dyDescent="0.25">
      <c r="A18" s="196"/>
      <c r="B18" s="196"/>
      <c r="C18" s="196"/>
      <c r="D18" s="196"/>
      <c r="E18" s="196"/>
      <c r="F18" s="196"/>
      <c r="G18" s="196"/>
      <c r="H18" s="196"/>
      <c r="I18" s="196"/>
    </row>
  </sheetData>
  <mergeCells count="5">
    <mergeCell ref="A1:D1"/>
    <mergeCell ref="A2:A3"/>
    <mergeCell ref="B3:D3"/>
    <mergeCell ref="A18:I18"/>
    <mergeCell ref="A17:I17"/>
  </mergeCells>
  <hyperlinks>
    <hyperlink ref="F1" location="'Spis Treści  Contents'!A1" display="'Spis Treści  Contents'!A1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F22"/>
  <sheetViews>
    <sheetView workbookViewId="0">
      <pane xSplit="1" ySplit="4" topLeftCell="B5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22.85546875" style="6" customWidth="1"/>
    <col min="2" max="2" width="16.7109375" style="6" customWidth="1"/>
    <col min="3" max="3" width="21.28515625" style="6" customWidth="1"/>
    <col min="4" max="4" width="18.7109375" style="6" customWidth="1"/>
    <col min="5" max="16384" width="9.140625" style="6"/>
  </cols>
  <sheetData>
    <row r="1" spans="1:6" ht="65.099999999999994" customHeight="1" x14ac:dyDescent="0.25">
      <c r="A1" s="217" t="s">
        <v>426</v>
      </c>
      <c r="B1" s="217"/>
      <c r="C1" s="217"/>
      <c r="D1" s="217"/>
      <c r="F1" s="39" t="s">
        <v>146</v>
      </c>
    </row>
    <row r="2" spans="1:6" ht="20.25" customHeight="1" x14ac:dyDescent="0.25">
      <c r="A2" s="237" t="s">
        <v>243</v>
      </c>
      <c r="B2" s="235" t="s">
        <v>234</v>
      </c>
      <c r="C2" s="201" t="s">
        <v>428</v>
      </c>
      <c r="D2" s="202"/>
      <c r="E2" s="47"/>
    </row>
    <row r="3" spans="1:6" ht="34.5" customHeight="1" x14ac:dyDescent="0.25">
      <c r="A3" s="238"/>
      <c r="B3" s="236"/>
      <c r="C3" s="144" t="s">
        <v>463</v>
      </c>
      <c r="D3" s="129" t="s">
        <v>464</v>
      </c>
      <c r="E3" s="47"/>
    </row>
    <row r="4" spans="1:6" ht="18.75" customHeight="1" x14ac:dyDescent="0.25">
      <c r="A4" s="239"/>
      <c r="B4" s="233" t="s">
        <v>427</v>
      </c>
      <c r="C4" s="234"/>
      <c r="D4" s="234"/>
      <c r="E4" s="47"/>
    </row>
    <row r="5" spans="1:6" ht="31.5" customHeight="1" x14ac:dyDescent="0.25">
      <c r="A5" s="130" t="s">
        <v>239</v>
      </c>
      <c r="B5" s="163">
        <v>7615</v>
      </c>
      <c r="C5" s="163">
        <v>2337</v>
      </c>
      <c r="D5" s="163">
        <v>2335</v>
      </c>
    </row>
    <row r="6" spans="1:6" x14ac:dyDescent="0.25">
      <c r="A6" s="130" t="s">
        <v>1</v>
      </c>
      <c r="B6" s="163">
        <v>620</v>
      </c>
      <c r="C6" s="163">
        <v>207</v>
      </c>
      <c r="D6" s="163">
        <v>139</v>
      </c>
    </row>
    <row r="7" spans="1:6" ht="15" customHeight="1" x14ac:dyDescent="0.25">
      <c r="A7" s="130" t="s">
        <v>23</v>
      </c>
      <c r="B7" s="163">
        <v>373</v>
      </c>
      <c r="C7" s="163">
        <v>114</v>
      </c>
      <c r="D7" s="163">
        <v>96</v>
      </c>
    </row>
    <row r="8" spans="1:6" x14ac:dyDescent="0.25">
      <c r="A8" s="130" t="s">
        <v>2</v>
      </c>
      <c r="B8" s="163">
        <v>358</v>
      </c>
      <c r="C8" s="163">
        <v>101</v>
      </c>
      <c r="D8" s="163">
        <v>81</v>
      </c>
    </row>
    <row r="9" spans="1:6" x14ac:dyDescent="0.25">
      <c r="A9" s="130" t="s">
        <v>3</v>
      </c>
      <c r="B9" s="163">
        <v>158</v>
      </c>
      <c r="C9" s="163">
        <v>53</v>
      </c>
      <c r="D9" s="163">
        <v>15</v>
      </c>
    </row>
    <row r="10" spans="1:6" x14ac:dyDescent="0.25">
      <c r="A10" s="130" t="s">
        <v>4</v>
      </c>
      <c r="B10" s="163">
        <v>454</v>
      </c>
      <c r="C10" s="163">
        <v>166</v>
      </c>
      <c r="D10" s="163">
        <v>103</v>
      </c>
    </row>
    <row r="11" spans="1:6" x14ac:dyDescent="0.25">
      <c r="A11" s="130" t="s">
        <v>5</v>
      </c>
      <c r="B11" s="163">
        <v>724</v>
      </c>
      <c r="C11" s="163">
        <v>184</v>
      </c>
      <c r="D11" s="163">
        <v>223</v>
      </c>
    </row>
    <row r="12" spans="1:6" x14ac:dyDescent="0.25">
      <c r="A12" s="130" t="s">
        <v>6</v>
      </c>
      <c r="B12" s="163">
        <v>1233</v>
      </c>
      <c r="C12" s="163">
        <v>275</v>
      </c>
      <c r="D12" s="163">
        <v>599</v>
      </c>
    </row>
    <row r="13" spans="1:6" x14ac:dyDescent="0.25">
      <c r="A13" s="130" t="s">
        <v>7</v>
      </c>
      <c r="B13" s="163">
        <v>184</v>
      </c>
      <c r="C13" s="163">
        <v>53</v>
      </c>
      <c r="D13" s="163">
        <v>49</v>
      </c>
    </row>
    <row r="14" spans="1:6" x14ac:dyDescent="0.25">
      <c r="A14" s="130" t="s">
        <v>8</v>
      </c>
      <c r="B14" s="163">
        <v>378</v>
      </c>
      <c r="C14" s="163">
        <v>161</v>
      </c>
      <c r="D14" s="163">
        <v>41</v>
      </c>
    </row>
    <row r="15" spans="1:6" x14ac:dyDescent="0.25">
      <c r="A15" s="130" t="s">
        <v>9</v>
      </c>
      <c r="B15" s="163">
        <v>223</v>
      </c>
      <c r="C15" s="163">
        <v>99</v>
      </c>
      <c r="D15" s="163">
        <v>28</v>
      </c>
    </row>
    <row r="16" spans="1:6" x14ac:dyDescent="0.25">
      <c r="A16" s="130" t="s">
        <v>10</v>
      </c>
      <c r="B16" s="163">
        <v>518</v>
      </c>
      <c r="C16" s="163">
        <v>159</v>
      </c>
      <c r="D16" s="163">
        <v>216</v>
      </c>
    </row>
    <row r="17" spans="1:4" x14ac:dyDescent="0.25">
      <c r="A17" s="130" t="s">
        <v>11</v>
      </c>
      <c r="B17" s="163">
        <v>980</v>
      </c>
      <c r="C17" s="163">
        <v>329</v>
      </c>
      <c r="D17" s="163">
        <v>359</v>
      </c>
    </row>
    <row r="18" spans="1:4" x14ac:dyDescent="0.25">
      <c r="A18" s="130" t="s">
        <v>12</v>
      </c>
      <c r="B18" s="163">
        <v>175</v>
      </c>
      <c r="C18" s="163">
        <v>56</v>
      </c>
      <c r="D18" s="163">
        <v>33</v>
      </c>
    </row>
    <row r="19" spans="1:4" ht="15" customHeight="1" x14ac:dyDescent="0.25">
      <c r="A19" s="130" t="s">
        <v>26</v>
      </c>
      <c r="B19" s="163">
        <v>242</v>
      </c>
      <c r="C19" s="163">
        <v>95</v>
      </c>
      <c r="D19" s="163">
        <v>39</v>
      </c>
    </row>
    <row r="20" spans="1:4" x14ac:dyDescent="0.25">
      <c r="A20" s="130" t="s">
        <v>13</v>
      </c>
      <c r="B20" s="163">
        <v>679</v>
      </c>
      <c r="C20" s="163">
        <v>183</v>
      </c>
      <c r="D20" s="163">
        <v>217</v>
      </c>
    </row>
    <row r="21" spans="1:4" ht="15" customHeight="1" x14ac:dyDescent="0.25">
      <c r="A21" s="130" t="s">
        <v>14</v>
      </c>
      <c r="B21" s="163">
        <v>316</v>
      </c>
      <c r="C21" s="163">
        <v>103</v>
      </c>
      <c r="D21" s="163">
        <v>98</v>
      </c>
    </row>
    <row r="22" spans="1:4" ht="81.75" customHeight="1" x14ac:dyDescent="0.25">
      <c r="A22" s="196" t="s">
        <v>303</v>
      </c>
      <c r="B22" s="196"/>
      <c r="C22" s="196"/>
      <c r="D22" s="196"/>
    </row>
  </sheetData>
  <mergeCells count="6">
    <mergeCell ref="A22:D22"/>
    <mergeCell ref="A1:D1"/>
    <mergeCell ref="B4:D4"/>
    <mergeCell ref="B2:B3"/>
    <mergeCell ref="A2:A4"/>
    <mergeCell ref="C2:D2"/>
  </mergeCells>
  <hyperlinks>
    <hyperlink ref="F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G11"/>
  <sheetViews>
    <sheetView workbookViewId="0">
      <pane xSplit="1" ySplit="3" topLeftCell="B4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57.7109375" style="6" customWidth="1"/>
    <col min="2" max="16384" width="9.140625" style="6"/>
  </cols>
  <sheetData>
    <row r="1" spans="1:7" s="5" customFormat="1" ht="65.099999999999994" customHeight="1" x14ac:dyDescent="0.25">
      <c r="A1" s="195" t="s">
        <v>433</v>
      </c>
      <c r="B1" s="195"/>
      <c r="C1" s="195"/>
      <c r="E1" s="39" t="s">
        <v>146</v>
      </c>
      <c r="G1" s="43"/>
    </row>
    <row r="2" spans="1:7" ht="42.75" customHeight="1" x14ac:dyDescent="0.25">
      <c r="A2" s="197" t="s">
        <v>261</v>
      </c>
      <c r="B2" s="201" t="s">
        <v>262</v>
      </c>
      <c r="C2" s="202"/>
    </row>
    <row r="3" spans="1:7" ht="16.5" customHeight="1" x14ac:dyDescent="0.25">
      <c r="A3" s="197"/>
      <c r="B3" s="49">
        <v>2017</v>
      </c>
      <c r="C3" s="50">
        <v>2018</v>
      </c>
    </row>
    <row r="4" spans="1:7" ht="30" customHeight="1" x14ac:dyDescent="0.25">
      <c r="A4" s="66" t="s">
        <v>263</v>
      </c>
      <c r="B4" s="119"/>
      <c r="C4" s="120"/>
    </row>
    <row r="5" spans="1:7" ht="30" customHeight="1" x14ac:dyDescent="0.25">
      <c r="A5" s="55" t="s">
        <v>264</v>
      </c>
      <c r="B5" s="116">
        <v>9</v>
      </c>
      <c r="C5" s="121">
        <v>8</v>
      </c>
    </row>
    <row r="6" spans="1:7" ht="30" customHeight="1" x14ac:dyDescent="0.25">
      <c r="A6" s="55" t="s">
        <v>265</v>
      </c>
      <c r="B6" s="116">
        <v>1020</v>
      </c>
      <c r="C6" s="121">
        <v>1055</v>
      </c>
    </row>
    <row r="7" spans="1:7" ht="30" customHeight="1" x14ac:dyDescent="0.25">
      <c r="A7" s="66" t="s">
        <v>266</v>
      </c>
      <c r="B7" s="116">
        <v>5444</v>
      </c>
      <c r="C7" s="121">
        <v>4934</v>
      </c>
    </row>
    <row r="8" spans="1:7" ht="30" customHeight="1" x14ac:dyDescent="0.25">
      <c r="A8" s="66" t="s">
        <v>267</v>
      </c>
      <c r="B8" s="116">
        <v>34281</v>
      </c>
      <c r="C8" s="121">
        <v>36226</v>
      </c>
    </row>
    <row r="9" spans="1:7" ht="30" customHeight="1" x14ac:dyDescent="0.25">
      <c r="A9" s="66" t="s">
        <v>268</v>
      </c>
      <c r="B9" s="116">
        <v>3255</v>
      </c>
      <c r="C9" s="121">
        <v>2424</v>
      </c>
    </row>
    <row r="10" spans="1:7" ht="30" customHeight="1" x14ac:dyDescent="0.25">
      <c r="A10" s="66" t="s">
        <v>269</v>
      </c>
      <c r="B10" s="116">
        <v>118</v>
      </c>
      <c r="C10" s="121">
        <v>20</v>
      </c>
    </row>
    <row r="11" spans="1:7" ht="86.25" customHeight="1" x14ac:dyDescent="0.25">
      <c r="A11" s="196" t="s">
        <v>270</v>
      </c>
      <c r="B11" s="196"/>
      <c r="C11" s="196"/>
    </row>
  </sheetData>
  <mergeCells count="4">
    <mergeCell ref="A1:C1"/>
    <mergeCell ref="A2:A3"/>
    <mergeCell ref="B2:C2"/>
    <mergeCell ref="A11:C11"/>
  </mergeCells>
  <hyperlinks>
    <hyperlink ref="E1" location="'Spis Treści  Contents'!A1" display="'Spis Treści  Contents'!A1"/>
  </hyperlinks>
  <pageMargins left="0.7" right="0.7" top="0.75" bottom="0.75" header="0.3" footer="0.3"/>
  <pageSetup paperSize="9"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I22"/>
  <sheetViews>
    <sheetView workbookViewId="0">
      <pane xSplit="2" ySplit="3" topLeftCell="C4" activePane="bottomRight" state="frozen"/>
      <selection activeCell="O24" sqref="O24"/>
      <selection pane="topRight" activeCell="O24" sqref="O24"/>
      <selection pane="bottomLeft" activeCell="O24" sqref="O24"/>
      <selection pane="bottomRight" activeCell="M11" sqref="M11"/>
    </sheetView>
  </sheetViews>
  <sheetFormatPr defaultRowHeight="15" x14ac:dyDescent="0.25"/>
  <cols>
    <col min="1" max="1" width="16.85546875" style="6" customWidth="1"/>
    <col min="2" max="2" width="6.28515625" style="6" customWidth="1"/>
    <col min="3" max="7" width="13.5703125" style="6" customWidth="1"/>
    <col min="8" max="8" width="10.7109375" style="6" bestFit="1" customWidth="1"/>
    <col min="9" max="16384" width="9.140625" style="6"/>
  </cols>
  <sheetData>
    <row r="1" spans="1:9" s="5" customFormat="1" ht="65.099999999999994" customHeight="1" x14ac:dyDescent="0.25">
      <c r="A1" s="195" t="s">
        <v>430</v>
      </c>
      <c r="B1" s="241"/>
      <c r="C1" s="241"/>
      <c r="D1" s="241"/>
      <c r="E1" s="241"/>
      <c r="F1" s="241"/>
      <c r="G1" s="241"/>
      <c r="I1" s="39" t="s">
        <v>146</v>
      </c>
    </row>
    <row r="2" spans="1:9" ht="35.25" customHeight="1" x14ac:dyDescent="0.25">
      <c r="A2" s="197" t="s">
        <v>216</v>
      </c>
      <c r="B2" s="201"/>
      <c r="C2" s="201" t="s">
        <v>297</v>
      </c>
      <c r="D2" s="201"/>
      <c r="E2" s="201" t="s">
        <v>299</v>
      </c>
      <c r="F2" s="201"/>
      <c r="G2" s="202"/>
    </row>
    <row r="3" spans="1:9" ht="57" customHeight="1" x14ac:dyDescent="0.25">
      <c r="A3" s="197"/>
      <c r="B3" s="201"/>
      <c r="C3" s="23" t="s">
        <v>252</v>
      </c>
      <c r="D3" s="23" t="s">
        <v>244</v>
      </c>
      <c r="E3" s="23" t="s">
        <v>271</v>
      </c>
      <c r="F3" s="23" t="s">
        <v>431</v>
      </c>
      <c r="G3" s="24" t="s">
        <v>298</v>
      </c>
    </row>
    <row r="4" spans="1:9" x14ac:dyDescent="0.25">
      <c r="A4" s="242" t="s">
        <v>239</v>
      </c>
      <c r="B4" s="113">
        <v>2017</v>
      </c>
      <c r="C4" s="116">
        <v>4200016</v>
      </c>
      <c r="D4" s="116">
        <v>109</v>
      </c>
      <c r="E4" s="116">
        <v>1252914</v>
      </c>
      <c r="F4" s="116">
        <v>3059826</v>
      </c>
      <c r="G4" s="116">
        <v>3421858</v>
      </c>
      <c r="H4" s="78"/>
    </row>
    <row r="5" spans="1:9" x14ac:dyDescent="0.25">
      <c r="A5" s="242"/>
      <c r="B5" s="113">
        <v>2018</v>
      </c>
      <c r="C5" s="116">
        <v>3943191</v>
      </c>
      <c r="D5" s="117">
        <v>102.65746288030755</v>
      </c>
      <c r="E5" s="116">
        <v>1070463</v>
      </c>
      <c r="F5" s="116">
        <v>3057295</v>
      </c>
      <c r="G5" s="116">
        <v>3299261</v>
      </c>
      <c r="H5" s="78"/>
    </row>
    <row r="6" spans="1:9" x14ac:dyDescent="0.25">
      <c r="A6" s="240" t="s">
        <v>1</v>
      </c>
      <c r="B6" s="240"/>
      <c r="C6" s="98">
        <v>251939</v>
      </c>
      <c r="D6" s="101">
        <v>86.838835319563287</v>
      </c>
      <c r="E6" s="98">
        <v>57528</v>
      </c>
      <c r="F6" s="98">
        <v>192472</v>
      </c>
      <c r="G6" s="98">
        <v>210885</v>
      </c>
    </row>
    <row r="7" spans="1:9" x14ac:dyDescent="0.25">
      <c r="A7" s="240" t="s">
        <v>23</v>
      </c>
      <c r="B7" s="240"/>
      <c r="C7" s="98">
        <v>237538</v>
      </c>
      <c r="D7" s="101">
        <v>114.32325444285352</v>
      </c>
      <c r="E7" s="98">
        <v>48809</v>
      </c>
      <c r="F7" s="98">
        <v>164159</v>
      </c>
      <c r="G7" s="98">
        <v>211119</v>
      </c>
    </row>
    <row r="8" spans="1:9" x14ac:dyDescent="0.25">
      <c r="A8" s="240" t="s">
        <v>2</v>
      </c>
      <c r="B8" s="240"/>
      <c r="C8" s="98">
        <v>148549</v>
      </c>
      <c r="D8" s="101">
        <v>70.149068364044709</v>
      </c>
      <c r="E8" s="98">
        <v>38458</v>
      </c>
      <c r="F8" s="98">
        <v>103180</v>
      </c>
      <c r="G8" s="98">
        <v>101359</v>
      </c>
    </row>
    <row r="9" spans="1:9" x14ac:dyDescent="0.25">
      <c r="A9" s="240" t="s">
        <v>3</v>
      </c>
      <c r="B9" s="240"/>
      <c r="C9" s="98">
        <v>88021</v>
      </c>
      <c r="D9" s="101">
        <v>86.758832504721312</v>
      </c>
      <c r="E9" s="98">
        <v>21486</v>
      </c>
      <c r="F9" s="98">
        <v>65665</v>
      </c>
      <c r="G9" s="98">
        <v>74300</v>
      </c>
    </row>
    <row r="10" spans="1:9" x14ac:dyDescent="0.25">
      <c r="A10" s="240" t="s">
        <v>4</v>
      </c>
      <c r="B10" s="240"/>
      <c r="C10" s="98">
        <v>291513</v>
      </c>
      <c r="D10" s="101">
        <v>118.19746164531638</v>
      </c>
      <c r="E10" s="98">
        <v>37980</v>
      </c>
      <c r="F10" s="98">
        <v>206527</v>
      </c>
      <c r="G10" s="98">
        <v>243092</v>
      </c>
    </row>
    <row r="11" spans="1:9" x14ac:dyDescent="0.25">
      <c r="A11" s="240" t="s">
        <v>5</v>
      </c>
      <c r="B11" s="240"/>
      <c r="C11" s="98">
        <v>208538</v>
      </c>
      <c r="D11" s="101">
        <v>61.324298788117432</v>
      </c>
      <c r="E11" s="98">
        <v>85156</v>
      </c>
      <c r="F11" s="98">
        <v>219615</v>
      </c>
      <c r="G11" s="98">
        <v>172930</v>
      </c>
    </row>
    <row r="12" spans="1:9" x14ac:dyDescent="0.25">
      <c r="A12" s="240" t="s">
        <v>6</v>
      </c>
      <c r="B12" s="240"/>
      <c r="C12" s="98">
        <v>718602</v>
      </c>
      <c r="D12" s="101">
        <v>132.9904142049505</v>
      </c>
      <c r="E12" s="98">
        <v>270042</v>
      </c>
      <c r="F12" s="98">
        <v>661114</v>
      </c>
      <c r="G12" s="98">
        <v>641772</v>
      </c>
    </row>
    <row r="13" spans="1:9" x14ac:dyDescent="0.25">
      <c r="A13" s="240" t="s">
        <v>7</v>
      </c>
      <c r="B13" s="240"/>
      <c r="C13" s="98">
        <v>56264</v>
      </c>
      <c r="D13" s="101">
        <v>57.033611554313914</v>
      </c>
      <c r="E13" s="98">
        <v>17909</v>
      </c>
      <c r="F13" s="98">
        <v>38131</v>
      </c>
      <c r="G13" s="98">
        <v>47555</v>
      </c>
    </row>
    <row r="14" spans="1:9" x14ac:dyDescent="0.25">
      <c r="A14" s="240" t="s">
        <v>8</v>
      </c>
      <c r="B14" s="240"/>
      <c r="C14" s="98">
        <v>98091</v>
      </c>
      <c r="D14" s="101">
        <v>46.073418928471618</v>
      </c>
      <c r="E14" s="98">
        <v>16253</v>
      </c>
      <c r="F14" s="98">
        <v>61415</v>
      </c>
      <c r="G14" s="98">
        <v>63773</v>
      </c>
    </row>
    <row r="15" spans="1:9" x14ac:dyDescent="0.25">
      <c r="A15" s="240" t="s">
        <v>9</v>
      </c>
      <c r="B15" s="240"/>
      <c r="C15" s="98">
        <v>119603</v>
      </c>
      <c r="D15" s="101">
        <v>101.22696530693599</v>
      </c>
      <c r="E15" s="98">
        <v>10287</v>
      </c>
      <c r="F15" s="98">
        <v>63882</v>
      </c>
      <c r="G15" s="98">
        <v>87544</v>
      </c>
    </row>
    <row r="16" spans="1:9" x14ac:dyDescent="0.25">
      <c r="A16" s="240" t="s">
        <v>10</v>
      </c>
      <c r="B16" s="240"/>
      <c r="C16" s="98">
        <v>369966</v>
      </c>
      <c r="D16" s="101">
        <v>158.54396978302765</v>
      </c>
      <c r="E16" s="98">
        <v>123521</v>
      </c>
      <c r="F16" s="98">
        <v>299496</v>
      </c>
      <c r="G16" s="98">
        <v>320356</v>
      </c>
    </row>
    <row r="17" spans="1:7" x14ac:dyDescent="0.25">
      <c r="A17" s="240" t="s">
        <v>11</v>
      </c>
      <c r="B17" s="240"/>
      <c r="C17" s="98">
        <v>536363</v>
      </c>
      <c r="D17" s="101">
        <v>118.30932169275172</v>
      </c>
      <c r="E17" s="98">
        <v>150751</v>
      </c>
      <c r="F17" s="98">
        <v>351558</v>
      </c>
      <c r="G17" s="98">
        <v>408889</v>
      </c>
    </row>
    <row r="18" spans="1:7" x14ac:dyDescent="0.25">
      <c r="A18" s="240" t="s">
        <v>12</v>
      </c>
      <c r="B18" s="240"/>
      <c r="C18" s="98">
        <v>74651</v>
      </c>
      <c r="D18" s="101">
        <v>60.127453996871644</v>
      </c>
      <c r="E18" s="98">
        <v>16536</v>
      </c>
      <c r="F18" s="98">
        <v>50223</v>
      </c>
      <c r="G18" s="98">
        <v>63038</v>
      </c>
    </row>
    <row r="19" spans="1:7" x14ac:dyDescent="0.25">
      <c r="A19" s="240" t="s">
        <v>24</v>
      </c>
      <c r="B19" s="240"/>
      <c r="C19" s="98">
        <v>148503</v>
      </c>
      <c r="D19" s="101">
        <v>103.9221600256966</v>
      </c>
      <c r="E19" s="98">
        <v>25894</v>
      </c>
      <c r="F19" s="98">
        <v>115401</v>
      </c>
      <c r="G19" s="98">
        <v>129466</v>
      </c>
    </row>
    <row r="20" spans="1:7" x14ac:dyDescent="0.25">
      <c r="A20" s="240" t="s">
        <v>13</v>
      </c>
      <c r="B20" s="240"/>
      <c r="C20" s="98">
        <v>374248</v>
      </c>
      <c r="D20" s="101">
        <v>107.11257026035435</v>
      </c>
      <c r="E20" s="98">
        <v>104217</v>
      </c>
      <c r="F20" s="98">
        <v>318776</v>
      </c>
      <c r="G20" s="98">
        <v>354759</v>
      </c>
    </row>
    <row r="21" spans="1:7" x14ac:dyDescent="0.25">
      <c r="A21" s="240" t="s">
        <v>14</v>
      </c>
      <c r="B21" s="240"/>
      <c r="C21" s="98">
        <v>220802</v>
      </c>
      <c r="D21" s="101">
        <v>129.80488292387554</v>
      </c>
      <c r="E21" s="98">
        <v>45636</v>
      </c>
      <c r="F21" s="98">
        <v>145681</v>
      </c>
      <c r="G21" s="98">
        <v>168424</v>
      </c>
    </row>
    <row r="22" spans="1:7" ht="36.75" customHeight="1" x14ac:dyDescent="0.25">
      <c r="A22" s="218" t="s">
        <v>465</v>
      </c>
      <c r="B22" s="199"/>
      <c r="C22" s="199"/>
      <c r="D22" s="199"/>
      <c r="E22" s="199"/>
      <c r="F22" s="199"/>
      <c r="G22" s="199"/>
    </row>
  </sheetData>
  <mergeCells count="22">
    <mergeCell ref="A12:B12"/>
    <mergeCell ref="A1:G1"/>
    <mergeCell ref="A2:B3"/>
    <mergeCell ref="C2:D2"/>
    <mergeCell ref="E2:G2"/>
    <mergeCell ref="A4:A5"/>
    <mergeCell ref="A6:B6"/>
    <mergeCell ref="A7:B7"/>
    <mergeCell ref="A8:B8"/>
    <mergeCell ref="A9:B9"/>
    <mergeCell ref="A10:B10"/>
    <mergeCell ref="A11:B11"/>
    <mergeCell ref="A19:B19"/>
    <mergeCell ref="A20:B20"/>
    <mergeCell ref="A21:B21"/>
    <mergeCell ref="A22:G22"/>
    <mergeCell ref="A13:B13"/>
    <mergeCell ref="A14:B14"/>
    <mergeCell ref="A15:B15"/>
    <mergeCell ref="A16:B16"/>
    <mergeCell ref="A17:B17"/>
    <mergeCell ref="A18:B18"/>
  </mergeCells>
  <hyperlinks>
    <hyperlink ref="I1" location="'Spis Treści  Contents'!A1" display="'Spis Treści  Contents'!A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3"/>
  <sheetViews>
    <sheetView workbookViewId="0">
      <pane xSplit="1" ySplit="3" topLeftCell="B4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5" x14ac:dyDescent="0.25"/>
  <cols>
    <col min="1" max="1" width="26.42578125" style="6" customWidth="1"/>
    <col min="2" max="5" width="9.140625" style="6"/>
    <col min="6" max="6" width="22.7109375" style="6" customWidth="1"/>
    <col min="7" max="16384" width="9.140625" style="6"/>
  </cols>
  <sheetData>
    <row r="1" spans="1:8" s="51" customFormat="1" ht="50.1" customHeight="1" x14ac:dyDescent="0.25">
      <c r="A1" s="195" t="s">
        <v>466</v>
      </c>
      <c r="B1" s="195"/>
      <c r="C1" s="195"/>
      <c r="D1" s="195"/>
      <c r="E1" s="195"/>
      <c r="F1" s="195"/>
      <c r="G1" s="43"/>
      <c r="H1" s="39" t="s">
        <v>146</v>
      </c>
    </row>
    <row r="2" spans="1:8" ht="57" customHeight="1" x14ac:dyDescent="0.25">
      <c r="A2" s="192" t="s">
        <v>27</v>
      </c>
      <c r="B2" s="201" t="s">
        <v>432</v>
      </c>
      <c r="C2" s="201"/>
      <c r="D2" s="201" t="s">
        <v>272</v>
      </c>
      <c r="E2" s="201"/>
      <c r="F2" s="244" t="s">
        <v>28</v>
      </c>
    </row>
    <row r="3" spans="1:8" x14ac:dyDescent="0.25">
      <c r="A3" s="192"/>
      <c r="B3" s="79">
        <v>2016</v>
      </c>
      <c r="C3" s="79">
        <v>2017</v>
      </c>
      <c r="D3" s="79">
        <v>2016</v>
      </c>
      <c r="E3" s="79">
        <v>2017</v>
      </c>
      <c r="F3" s="194"/>
    </row>
    <row r="4" spans="1:8" x14ac:dyDescent="0.25">
      <c r="A4" s="133" t="s">
        <v>29</v>
      </c>
      <c r="B4" s="145">
        <v>1403</v>
      </c>
      <c r="C4" s="145">
        <v>1487</v>
      </c>
      <c r="D4" s="145" t="s">
        <v>22</v>
      </c>
      <c r="E4" s="145" t="s">
        <v>22</v>
      </c>
      <c r="F4" s="170" t="s">
        <v>29</v>
      </c>
    </row>
    <row r="5" spans="1:8" x14ac:dyDescent="0.25">
      <c r="A5" s="133" t="s">
        <v>30</v>
      </c>
      <c r="B5" s="145" t="s">
        <v>22</v>
      </c>
      <c r="C5" s="145" t="s">
        <v>22</v>
      </c>
      <c r="D5" s="145">
        <v>24850</v>
      </c>
      <c r="E5" s="145">
        <v>25299</v>
      </c>
      <c r="F5" s="170" t="s">
        <v>31</v>
      </c>
    </row>
    <row r="6" spans="1:8" x14ac:dyDescent="0.25">
      <c r="A6" s="133" t="s">
        <v>32</v>
      </c>
      <c r="B6" s="145">
        <v>26</v>
      </c>
      <c r="C6" s="145">
        <v>32</v>
      </c>
      <c r="D6" s="145">
        <v>10508</v>
      </c>
      <c r="E6" s="145">
        <v>10293</v>
      </c>
      <c r="F6" s="170" t="s">
        <v>33</v>
      </c>
    </row>
    <row r="7" spans="1:8" x14ac:dyDescent="0.25">
      <c r="A7" s="133" t="s">
        <v>34</v>
      </c>
      <c r="B7" s="145">
        <v>124</v>
      </c>
      <c r="C7" s="145">
        <v>123</v>
      </c>
      <c r="D7" s="145">
        <v>8078</v>
      </c>
      <c r="E7" s="145" t="s">
        <v>352</v>
      </c>
      <c r="F7" s="170" t="s">
        <v>35</v>
      </c>
    </row>
    <row r="8" spans="1:8" x14ac:dyDescent="0.25">
      <c r="A8" s="133" t="s">
        <v>36</v>
      </c>
      <c r="B8" s="145">
        <v>23</v>
      </c>
      <c r="C8" s="145">
        <v>23</v>
      </c>
      <c r="D8" s="145" t="s">
        <v>353</v>
      </c>
      <c r="E8" s="145">
        <v>645</v>
      </c>
      <c r="F8" s="170" t="s">
        <v>37</v>
      </c>
    </row>
    <row r="9" spans="1:8" x14ac:dyDescent="0.25">
      <c r="A9" s="133" t="s">
        <v>38</v>
      </c>
      <c r="B9" s="145">
        <v>305</v>
      </c>
      <c r="C9" s="145">
        <v>231</v>
      </c>
      <c r="D9" s="145">
        <v>58345</v>
      </c>
      <c r="E9" s="145">
        <v>59074</v>
      </c>
      <c r="F9" s="170" t="s">
        <v>39</v>
      </c>
    </row>
    <row r="10" spans="1:8" x14ac:dyDescent="0.25">
      <c r="A10" s="133" t="s">
        <v>40</v>
      </c>
      <c r="B10" s="145" t="s">
        <v>22</v>
      </c>
      <c r="C10" s="145" t="s">
        <v>22</v>
      </c>
      <c r="D10" s="145">
        <v>9313</v>
      </c>
      <c r="E10" s="145">
        <v>8000</v>
      </c>
      <c r="F10" s="170" t="s">
        <v>41</v>
      </c>
    </row>
    <row r="11" spans="1:8" x14ac:dyDescent="0.25">
      <c r="A11" s="133" t="s">
        <v>42</v>
      </c>
      <c r="B11" s="145" t="s">
        <v>22</v>
      </c>
      <c r="C11" s="145" t="s">
        <v>22</v>
      </c>
      <c r="D11" s="145">
        <v>1804</v>
      </c>
      <c r="E11" s="145">
        <v>1698</v>
      </c>
      <c r="F11" s="170" t="s">
        <v>42</v>
      </c>
    </row>
    <row r="12" spans="1:8" x14ac:dyDescent="0.25">
      <c r="A12" s="133" t="s">
        <v>43</v>
      </c>
      <c r="B12" s="145" t="s">
        <v>22</v>
      </c>
      <c r="C12" s="145" t="s">
        <v>22</v>
      </c>
      <c r="D12" s="145">
        <v>16220</v>
      </c>
      <c r="E12" s="145">
        <v>15807</v>
      </c>
      <c r="F12" s="170" t="s">
        <v>44</v>
      </c>
    </row>
    <row r="13" spans="1:8" x14ac:dyDescent="0.25">
      <c r="A13" s="133" t="s">
        <v>45</v>
      </c>
      <c r="B13" s="145" t="s">
        <v>22</v>
      </c>
      <c r="C13" s="145" t="s">
        <v>22</v>
      </c>
      <c r="D13" s="145" t="s">
        <v>22</v>
      </c>
      <c r="E13" s="145" t="s">
        <v>22</v>
      </c>
      <c r="F13" s="170" t="s">
        <v>46</v>
      </c>
    </row>
    <row r="14" spans="1:8" x14ac:dyDescent="0.25">
      <c r="A14" s="133" t="s">
        <v>47</v>
      </c>
      <c r="B14" s="145">
        <v>220</v>
      </c>
      <c r="C14" s="145">
        <v>211</v>
      </c>
      <c r="D14" s="145">
        <v>8039</v>
      </c>
      <c r="E14" s="145">
        <v>7238</v>
      </c>
      <c r="F14" s="170" t="s">
        <v>48</v>
      </c>
    </row>
    <row r="15" spans="1:8" x14ac:dyDescent="0.25">
      <c r="A15" s="133" t="s">
        <v>49</v>
      </c>
      <c r="B15" s="145" t="s">
        <v>22</v>
      </c>
      <c r="C15" s="145" t="s">
        <v>22</v>
      </c>
      <c r="D15" s="145">
        <v>54764</v>
      </c>
      <c r="E15" s="145">
        <v>56326</v>
      </c>
      <c r="F15" s="170" t="s">
        <v>50</v>
      </c>
    </row>
    <row r="16" spans="1:8" x14ac:dyDescent="0.25">
      <c r="A16" s="133" t="s">
        <v>51</v>
      </c>
      <c r="B16" s="145" t="s">
        <v>22</v>
      </c>
      <c r="C16" s="145" t="s">
        <v>22</v>
      </c>
      <c r="D16" s="145" t="s">
        <v>22</v>
      </c>
      <c r="E16" s="145" t="s">
        <v>22</v>
      </c>
      <c r="F16" s="170" t="s">
        <v>52</v>
      </c>
    </row>
    <row r="17" spans="1:6" x14ac:dyDescent="0.25">
      <c r="A17" s="133" t="s">
        <v>53</v>
      </c>
      <c r="B17" s="145" t="s">
        <v>22</v>
      </c>
      <c r="C17" s="145" t="s">
        <v>22</v>
      </c>
      <c r="D17" s="145">
        <v>7803</v>
      </c>
      <c r="E17" s="145">
        <v>4465</v>
      </c>
      <c r="F17" s="170" t="s">
        <v>54</v>
      </c>
    </row>
    <row r="18" spans="1:6" x14ac:dyDescent="0.25">
      <c r="A18" s="133" t="s">
        <v>55</v>
      </c>
      <c r="B18" s="145">
        <v>22</v>
      </c>
      <c r="C18" s="145">
        <v>25</v>
      </c>
      <c r="D18" s="145">
        <v>5783</v>
      </c>
      <c r="E18" s="145">
        <v>5610</v>
      </c>
      <c r="F18" s="170" t="s">
        <v>56</v>
      </c>
    </row>
    <row r="19" spans="1:6" x14ac:dyDescent="0.25">
      <c r="A19" s="133" t="s">
        <v>57</v>
      </c>
      <c r="B19" s="145">
        <v>123</v>
      </c>
      <c r="C19" s="164" t="s">
        <v>0</v>
      </c>
      <c r="D19" s="145">
        <v>1385</v>
      </c>
      <c r="E19" s="145">
        <v>1360</v>
      </c>
      <c r="F19" s="170" t="s">
        <v>58</v>
      </c>
    </row>
    <row r="20" spans="1:6" x14ac:dyDescent="0.25">
      <c r="A20" s="133" t="s">
        <v>59</v>
      </c>
      <c r="B20" s="145">
        <v>30</v>
      </c>
      <c r="C20" s="145" t="s">
        <v>22</v>
      </c>
      <c r="D20" s="145">
        <v>4239</v>
      </c>
      <c r="E20" s="145">
        <v>4100</v>
      </c>
      <c r="F20" s="170" t="s">
        <v>60</v>
      </c>
    </row>
    <row r="21" spans="1:6" x14ac:dyDescent="0.25">
      <c r="A21" s="133" t="s">
        <v>61</v>
      </c>
      <c r="B21" s="145" t="s">
        <v>22</v>
      </c>
      <c r="C21" s="145" t="s">
        <v>22</v>
      </c>
      <c r="D21" s="145" t="s">
        <v>22</v>
      </c>
      <c r="E21" s="145" t="s">
        <v>22</v>
      </c>
      <c r="F21" s="170" t="s">
        <v>61</v>
      </c>
    </row>
    <row r="22" spans="1:6" x14ac:dyDescent="0.25">
      <c r="A22" s="133" t="s">
        <v>62</v>
      </c>
      <c r="B22" s="145">
        <v>9890</v>
      </c>
      <c r="C22" s="145">
        <v>19896</v>
      </c>
      <c r="D22" s="145">
        <v>146826</v>
      </c>
      <c r="E22" s="145">
        <v>146000</v>
      </c>
      <c r="F22" s="170" t="s">
        <v>63</v>
      </c>
    </row>
    <row r="23" spans="1:6" x14ac:dyDescent="0.25">
      <c r="A23" s="133" t="s">
        <v>64</v>
      </c>
      <c r="B23" s="145">
        <v>824</v>
      </c>
      <c r="C23" s="145">
        <v>840</v>
      </c>
      <c r="D23" s="145" t="s">
        <v>354</v>
      </c>
      <c r="E23" s="145" t="s">
        <v>355</v>
      </c>
      <c r="F23" s="170" t="s">
        <v>65</v>
      </c>
    </row>
    <row r="24" spans="1:6" x14ac:dyDescent="0.25">
      <c r="A24" s="133" t="s">
        <v>66</v>
      </c>
      <c r="B24" s="145">
        <v>356</v>
      </c>
      <c r="C24" s="145">
        <v>354</v>
      </c>
      <c r="D24" s="145">
        <v>10881</v>
      </c>
      <c r="E24" s="145">
        <v>10893</v>
      </c>
      <c r="F24" s="170" t="s">
        <v>67</v>
      </c>
    </row>
    <row r="25" spans="1:6" x14ac:dyDescent="0.25">
      <c r="A25" s="133" t="s">
        <v>68</v>
      </c>
      <c r="B25" s="145" t="s">
        <v>22</v>
      </c>
      <c r="C25" s="145" t="s">
        <v>22</v>
      </c>
      <c r="D25" s="145">
        <v>25720</v>
      </c>
      <c r="E25" s="145">
        <v>24725</v>
      </c>
      <c r="F25" s="170" t="s">
        <v>69</v>
      </c>
    </row>
    <row r="26" spans="1:6" x14ac:dyDescent="0.25">
      <c r="A26" s="133" t="s">
        <v>70</v>
      </c>
      <c r="B26" s="145" t="s">
        <v>22</v>
      </c>
      <c r="C26" s="145" t="s">
        <v>22</v>
      </c>
      <c r="D26" s="145">
        <v>14049</v>
      </c>
      <c r="E26" s="145">
        <v>13858</v>
      </c>
      <c r="F26" s="170" t="s">
        <v>71</v>
      </c>
    </row>
    <row r="27" spans="1:6" x14ac:dyDescent="0.25">
      <c r="A27" s="133" t="s">
        <v>72</v>
      </c>
      <c r="B27" s="145">
        <v>64</v>
      </c>
      <c r="C27" s="145" t="s">
        <v>22</v>
      </c>
      <c r="D27" s="145">
        <v>5510</v>
      </c>
      <c r="E27" s="145">
        <v>5688</v>
      </c>
      <c r="F27" s="170" t="s">
        <v>73</v>
      </c>
    </row>
    <row r="28" spans="1:6" x14ac:dyDescent="0.25">
      <c r="A28" s="133" t="s">
        <v>74</v>
      </c>
      <c r="B28" s="145">
        <v>1594</v>
      </c>
      <c r="C28" s="145">
        <v>1576</v>
      </c>
      <c r="D28" s="145">
        <v>20272</v>
      </c>
      <c r="E28" s="145">
        <v>19617</v>
      </c>
      <c r="F28" s="170" t="s">
        <v>75</v>
      </c>
    </row>
    <row r="29" spans="1:6" x14ac:dyDescent="0.25">
      <c r="A29" s="133" t="s">
        <v>76</v>
      </c>
      <c r="B29" s="145">
        <v>320</v>
      </c>
      <c r="C29" s="145">
        <v>303</v>
      </c>
      <c r="D29" s="145">
        <v>27967</v>
      </c>
      <c r="E29" s="145">
        <v>28743</v>
      </c>
      <c r="F29" s="170" t="s">
        <v>77</v>
      </c>
    </row>
    <row r="30" spans="1:6" x14ac:dyDescent="0.25">
      <c r="A30" s="133" t="s">
        <v>78</v>
      </c>
      <c r="B30" s="145">
        <v>3569</v>
      </c>
      <c r="C30" s="145">
        <v>3223</v>
      </c>
      <c r="D30" s="145">
        <v>142579</v>
      </c>
      <c r="E30" s="145">
        <v>141034</v>
      </c>
      <c r="F30" s="170" t="s">
        <v>79</v>
      </c>
    </row>
    <row r="31" spans="1:6" x14ac:dyDescent="0.25">
      <c r="A31" s="133" t="s">
        <v>80</v>
      </c>
      <c r="B31" s="145" t="s">
        <v>22</v>
      </c>
      <c r="C31" s="145" t="s">
        <v>22</v>
      </c>
      <c r="D31" s="145" t="s">
        <v>22</v>
      </c>
      <c r="E31" s="145" t="s">
        <v>22</v>
      </c>
      <c r="F31" s="170" t="s">
        <v>81</v>
      </c>
    </row>
    <row r="32" spans="1:6" ht="111.75" customHeight="1" x14ac:dyDescent="0.25">
      <c r="A32" s="218" t="s">
        <v>467</v>
      </c>
      <c r="B32" s="196"/>
      <c r="C32" s="196"/>
      <c r="D32" s="196"/>
      <c r="E32" s="196"/>
      <c r="F32" s="196"/>
    </row>
    <row r="33" spans="1:6" ht="72" customHeight="1" x14ac:dyDescent="0.25">
      <c r="A33" s="243" t="s">
        <v>437</v>
      </c>
      <c r="B33" s="243"/>
      <c r="C33" s="243"/>
      <c r="D33" s="243"/>
      <c r="E33" s="243"/>
      <c r="F33" s="243"/>
    </row>
  </sheetData>
  <mergeCells count="7">
    <mergeCell ref="A33:F33"/>
    <mergeCell ref="A1:F1"/>
    <mergeCell ref="A2:A3"/>
    <mergeCell ref="B2:C2"/>
    <mergeCell ref="D2:E2"/>
    <mergeCell ref="F2:F3"/>
    <mergeCell ref="A32:F32"/>
  </mergeCells>
  <hyperlinks>
    <hyperlink ref="H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4"/>
  <sheetViews>
    <sheetView workbookViewId="0">
      <pane xSplit="1" ySplit="4" topLeftCell="B5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5" x14ac:dyDescent="0.25"/>
  <cols>
    <col min="1" max="1" width="20.28515625" style="6" customWidth="1"/>
    <col min="2" max="5" width="10.7109375" style="6" customWidth="1"/>
    <col min="6" max="6" width="21.140625" style="6" customWidth="1"/>
    <col min="7" max="16384" width="9.140625" style="6"/>
  </cols>
  <sheetData>
    <row r="1" spans="1:8" s="51" customFormat="1" ht="39.950000000000003" customHeight="1" x14ac:dyDescent="0.25">
      <c r="A1" s="195" t="s">
        <v>480</v>
      </c>
      <c r="B1" s="195"/>
      <c r="C1" s="195"/>
      <c r="D1" s="195"/>
      <c r="E1" s="195"/>
      <c r="F1" s="195"/>
      <c r="G1" s="43"/>
      <c r="H1" s="39" t="s">
        <v>146</v>
      </c>
    </row>
    <row r="2" spans="1:8" ht="32.25" customHeight="1" x14ac:dyDescent="0.25">
      <c r="A2" s="192" t="s">
        <v>27</v>
      </c>
      <c r="B2" s="201" t="s">
        <v>273</v>
      </c>
      <c r="C2" s="201"/>
      <c r="D2" s="201" t="s">
        <v>274</v>
      </c>
      <c r="E2" s="201" t="s">
        <v>275</v>
      </c>
      <c r="F2" s="202" t="s">
        <v>28</v>
      </c>
    </row>
    <row r="3" spans="1:8" ht="69.75" customHeight="1" x14ac:dyDescent="0.25">
      <c r="A3" s="192"/>
      <c r="B3" s="84" t="s">
        <v>252</v>
      </c>
      <c r="C3" s="84" t="s">
        <v>276</v>
      </c>
      <c r="D3" s="201"/>
      <c r="E3" s="201"/>
      <c r="F3" s="202"/>
    </row>
    <row r="4" spans="1:8" ht="28.5" customHeight="1" x14ac:dyDescent="0.25">
      <c r="A4" s="192"/>
      <c r="B4" s="201" t="s">
        <v>277</v>
      </c>
      <c r="C4" s="201"/>
      <c r="D4" s="201"/>
      <c r="E4" s="201"/>
      <c r="F4" s="202"/>
    </row>
    <row r="5" spans="1:8" x14ac:dyDescent="0.25">
      <c r="A5" s="90" t="s">
        <v>29</v>
      </c>
      <c r="B5" s="11">
        <v>1802</v>
      </c>
      <c r="C5" s="11" t="s">
        <v>22</v>
      </c>
      <c r="D5" s="11">
        <v>15166</v>
      </c>
      <c r="E5" s="11" t="s">
        <v>22</v>
      </c>
      <c r="F5" s="4" t="s">
        <v>29</v>
      </c>
    </row>
    <row r="6" spans="1:8" x14ac:dyDescent="0.25">
      <c r="A6" s="90" t="s">
        <v>30</v>
      </c>
      <c r="B6" s="11">
        <v>1337</v>
      </c>
      <c r="C6" s="11" t="s">
        <v>22</v>
      </c>
      <c r="D6" s="11">
        <v>13060</v>
      </c>
      <c r="E6" s="11">
        <v>13749</v>
      </c>
      <c r="F6" s="4" t="s">
        <v>31</v>
      </c>
    </row>
    <row r="7" spans="1:8" x14ac:dyDescent="0.25">
      <c r="A7" s="90" t="s">
        <v>32</v>
      </c>
      <c r="B7" s="11">
        <v>2980</v>
      </c>
      <c r="C7" s="11" t="s">
        <v>22</v>
      </c>
      <c r="D7" s="11">
        <v>4713</v>
      </c>
      <c r="E7" s="11">
        <v>38699</v>
      </c>
      <c r="F7" s="4" t="s">
        <v>33</v>
      </c>
    </row>
    <row r="8" spans="1:8" x14ac:dyDescent="0.25">
      <c r="A8" s="90" t="s">
        <v>34</v>
      </c>
      <c r="B8" s="11">
        <v>1016</v>
      </c>
      <c r="C8" s="11" t="s">
        <v>0</v>
      </c>
      <c r="D8" s="11">
        <v>3083</v>
      </c>
      <c r="E8" s="11">
        <v>29002</v>
      </c>
      <c r="F8" s="4" t="s">
        <v>35</v>
      </c>
    </row>
    <row r="9" spans="1:8" x14ac:dyDescent="0.25">
      <c r="A9" s="90" t="s">
        <v>36</v>
      </c>
      <c r="B9" s="11">
        <v>1093</v>
      </c>
      <c r="C9" s="11" t="s">
        <v>22</v>
      </c>
      <c r="D9" s="11">
        <v>811</v>
      </c>
      <c r="E9" s="11">
        <v>56</v>
      </c>
      <c r="F9" s="4" t="s">
        <v>37</v>
      </c>
    </row>
    <row r="10" spans="1:8" x14ac:dyDescent="0.25">
      <c r="A10" s="90" t="s">
        <v>38</v>
      </c>
      <c r="B10" s="11">
        <v>6928</v>
      </c>
      <c r="C10" s="11" t="s">
        <v>22</v>
      </c>
      <c r="D10" s="11">
        <v>21303</v>
      </c>
      <c r="E10" s="11">
        <v>60019</v>
      </c>
      <c r="F10" s="4" t="s">
        <v>39</v>
      </c>
    </row>
    <row r="11" spans="1:8" x14ac:dyDescent="0.25">
      <c r="A11" s="90" t="s">
        <v>40</v>
      </c>
      <c r="B11" s="11">
        <v>1026</v>
      </c>
      <c r="C11" s="11" t="s">
        <v>0</v>
      </c>
      <c r="D11" s="11">
        <v>6000</v>
      </c>
      <c r="E11" s="11">
        <v>156</v>
      </c>
      <c r="F11" s="4" t="s">
        <v>41</v>
      </c>
    </row>
    <row r="12" spans="1:8" x14ac:dyDescent="0.25">
      <c r="A12" s="90" t="s">
        <v>42</v>
      </c>
      <c r="B12" s="11">
        <v>634</v>
      </c>
      <c r="C12" s="11" t="s">
        <v>0</v>
      </c>
      <c r="D12" s="11">
        <v>2526</v>
      </c>
      <c r="E12" s="11">
        <v>2556</v>
      </c>
      <c r="F12" s="4" t="s">
        <v>42</v>
      </c>
    </row>
    <row r="13" spans="1:8" x14ac:dyDescent="0.25">
      <c r="A13" s="90" t="s">
        <v>43</v>
      </c>
      <c r="B13" s="11">
        <v>893</v>
      </c>
      <c r="C13" s="11" t="s">
        <v>22</v>
      </c>
      <c r="D13" s="11">
        <v>5111</v>
      </c>
      <c r="E13" s="11" t="s">
        <v>22</v>
      </c>
      <c r="F13" s="4" t="s">
        <v>44</v>
      </c>
    </row>
    <row r="14" spans="1:8" x14ac:dyDescent="0.25">
      <c r="A14" s="90" t="s">
        <v>45</v>
      </c>
      <c r="B14" s="11">
        <v>17100</v>
      </c>
      <c r="C14" s="11" t="s">
        <v>22</v>
      </c>
      <c r="D14" s="11">
        <v>133408</v>
      </c>
      <c r="E14" s="11" t="s">
        <v>22</v>
      </c>
      <c r="F14" s="4" t="s">
        <v>46</v>
      </c>
    </row>
    <row r="15" spans="1:8" x14ac:dyDescent="0.25">
      <c r="A15" s="90" t="s">
        <v>47</v>
      </c>
      <c r="B15" s="11">
        <v>1352</v>
      </c>
      <c r="C15" s="11" t="s">
        <v>0</v>
      </c>
      <c r="D15" s="11">
        <v>8050</v>
      </c>
      <c r="E15" s="11">
        <v>74132</v>
      </c>
      <c r="F15" s="4" t="s">
        <v>48</v>
      </c>
    </row>
    <row r="16" spans="1:8" x14ac:dyDescent="0.25">
      <c r="A16" s="90" t="s">
        <v>49</v>
      </c>
      <c r="B16" s="11">
        <v>14521</v>
      </c>
      <c r="C16" s="11" t="s">
        <v>22</v>
      </c>
      <c r="D16" s="11">
        <v>25157</v>
      </c>
      <c r="E16" s="11">
        <v>480000</v>
      </c>
      <c r="F16" s="4" t="s">
        <v>50</v>
      </c>
    </row>
    <row r="17" spans="1:6" x14ac:dyDescent="0.25">
      <c r="A17" s="90" t="s">
        <v>51</v>
      </c>
      <c r="B17" s="11" t="s">
        <v>22</v>
      </c>
      <c r="C17" s="11" t="s">
        <v>22</v>
      </c>
      <c r="D17" s="11" t="s">
        <v>22</v>
      </c>
      <c r="E17" s="11" t="s">
        <v>22</v>
      </c>
      <c r="F17" s="4" t="s">
        <v>52</v>
      </c>
    </row>
    <row r="18" spans="1:6" x14ac:dyDescent="0.25">
      <c r="A18" s="90" t="s">
        <v>53</v>
      </c>
      <c r="B18" s="11">
        <v>1227</v>
      </c>
      <c r="C18" s="11" t="s">
        <v>22</v>
      </c>
      <c r="D18" s="11">
        <v>5700</v>
      </c>
      <c r="E18" s="11">
        <v>2000</v>
      </c>
      <c r="F18" s="4" t="s">
        <v>54</v>
      </c>
    </row>
    <row r="19" spans="1:6" x14ac:dyDescent="0.25">
      <c r="A19" s="90" t="s">
        <v>55</v>
      </c>
      <c r="B19" s="11">
        <v>720</v>
      </c>
      <c r="C19" s="11">
        <v>17</v>
      </c>
      <c r="D19" s="11">
        <v>1606</v>
      </c>
      <c r="E19" s="11">
        <v>7206</v>
      </c>
      <c r="F19" s="4" t="s">
        <v>56</v>
      </c>
    </row>
    <row r="20" spans="1:6" x14ac:dyDescent="0.25">
      <c r="A20" s="90" t="s">
        <v>57</v>
      </c>
      <c r="B20" s="11">
        <v>102</v>
      </c>
      <c r="C20" s="11" t="s">
        <v>0</v>
      </c>
      <c r="D20" s="11">
        <v>1141</v>
      </c>
      <c r="E20" s="11">
        <v>4792</v>
      </c>
      <c r="F20" s="4" t="s">
        <v>58</v>
      </c>
    </row>
    <row r="21" spans="1:6" x14ac:dyDescent="0.25">
      <c r="A21" s="90" t="s">
        <v>59</v>
      </c>
      <c r="B21" s="11">
        <v>618</v>
      </c>
      <c r="C21" s="11">
        <v>1</v>
      </c>
      <c r="D21" s="11">
        <v>1069</v>
      </c>
      <c r="E21" s="11" t="s">
        <v>307</v>
      </c>
      <c r="F21" s="4" t="s">
        <v>60</v>
      </c>
    </row>
    <row r="22" spans="1:6" x14ac:dyDescent="0.25">
      <c r="A22" s="90" t="s">
        <v>61</v>
      </c>
      <c r="B22" s="11">
        <v>105</v>
      </c>
      <c r="C22" s="11">
        <v>2</v>
      </c>
      <c r="D22" s="11">
        <v>468</v>
      </c>
      <c r="E22" s="11">
        <v>1120</v>
      </c>
      <c r="F22" s="4" t="s">
        <v>61</v>
      </c>
    </row>
    <row r="23" spans="1:6" x14ac:dyDescent="0.25">
      <c r="A23" s="90" t="s">
        <v>62</v>
      </c>
      <c r="B23" s="11">
        <v>24203</v>
      </c>
      <c r="C23" s="11" t="s">
        <v>22</v>
      </c>
      <c r="D23" s="11">
        <v>111269</v>
      </c>
      <c r="E23" s="11" t="s">
        <v>22</v>
      </c>
      <c r="F23" s="4" t="s">
        <v>63</v>
      </c>
    </row>
    <row r="24" spans="1:6" x14ac:dyDescent="0.25">
      <c r="A24" s="90" t="s">
        <v>64</v>
      </c>
      <c r="B24" s="11">
        <v>7564</v>
      </c>
      <c r="C24" s="11" t="s">
        <v>0</v>
      </c>
      <c r="D24" s="11">
        <v>17102</v>
      </c>
      <c r="E24" s="11">
        <v>116753</v>
      </c>
      <c r="F24" s="4" t="s">
        <v>65</v>
      </c>
    </row>
    <row r="25" spans="1:6" x14ac:dyDescent="0.25">
      <c r="A25" s="90" t="s">
        <v>66</v>
      </c>
      <c r="B25" s="11">
        <v>2387</v>
      </c>
      <c r="C25" s="11" t="s">
        <v>22</v>
      </c>
      <c r="D25" s="11">
        <v>9658</v>
      </c>
      <c r="E25" s="11">
        <v>153077</v>
      </c>
      <c r="F25" s="4" t="s">
        <v>67</v>
      </c>
    </row>
    <row r="26" spans="1:6" x14ac:dyDescent="0.25">
      <c r="A26" s="90" t="s">
        <v>68</v>
      </c>
      <c r="B26" s="11">
        <v>5697</v>
      </c>
      <c r="C26" s="11" t="s">
        <v>0</v>
      </c>
      <c r="D26" s="11">
        <v>13252</v>
      </c>
      <c r="E26" s="11">
        <v>35318</v>
      </c>
      <c r="F26" s="4" t="s">
        <v>69</v>
      </c>
    </row>
    <row r="27" spans="1:6" x14ac:dyDescent="0.25">
      <c r="A27" s="90" t="s">
        <v>70</v>
      </c>
      <c r="B27" s="11">
        <v>1595</v>
      </c>
      <c r="C27" s="11" t="s">
        <v>22</v>
      </c>
      <c r="D27" s="11">
        <v>4756</v>
      </c>
      <c r="E27" s="11">
        <v>35670</v>
      </c>
      <c r="F27" s="4" t="s">
        <v>71</v>
      </c>
    </row>
    <row r="28" spans="1:6" x14ac:dyDescent="0.25">
      <c r="A28" s="90" t="s">
        <v>72</v>
      </c>
      <c r="B28" s="11">
        <v>518</v>
      </c>
      <c r="C28" s="11">
        <v>24</v>
      </c>
      <c r="D28" s="11">
        <v>2287</v>
      </c>
      <c r="E28" s="11">
        <v>16250</v>
      </c>
      <c r="F28" s="4" t="s">
        <v>73</v>
      </c>
    </row>
    <row r="29" spans="1:6" x14ac:dyDescent="0.25">
      <c r="A29" s="90" t="s">
        <v>74</v>
      </c>
      <c r="B29" s="11">
        <v>7536</v>
      </c>
      <c r="C29" s="11" t="s">
        <v>22</v>
      </c>
      <c r="D29" s="11">
        <v>21507</v>
      </c>
      <c r="E29" s="11">
        <v>1000</v>
      </c>
      <c r="F29" s="4" t="s">
        <v>75</v>
      </c>
    </row>
    <row r="30" spans="1:6" x14ac:dyDescent="0.25">
      <c r="A30" s="90" t="s">
        <v>76</v>
      </c>
      <c r="B30" s="11">
        <v>4589</v>
      </c>
      <c r="C30" s="11">
        <v>1076</v>
      </c>
      <c r="D30" s="11">
        <v>8418</v>
      </c>
      <c r="E30" s="11">
        <v>56424</v>
      </c>
      <c r="F30" s="4" t="s">
        <v>77</v>
      </c>
    </row>
    <row r="31" spans="1:6" x14ac:dyDescent="0.25">
      <c r="A31" s="90" t="s">
        <v>78</v>
      </c>
      <c r="B31" s="11">
        <v>11547</v>
      </c>
      <c r="C31" s="11" t="s">
        <v>22</v>
      </c>
      <c r="D31" s="11">
        <v>115247</v>
      </c>
      <c r="E31" s="11" t="s">
        <v>22</v>
      </c>
      <c r="F31" s="4" t="s">
        <v>79</v>
      </c>
    </row>
    <row r="32" spans="1:6" x14ac:dyDescent="0.25">
      <c r="A32" s="90" t="s">
        <v>80</v>
      </c>
      <c r="B32" s="11">
        <v>16287</v>
      </c>
      <c r="C32" s="11" t="s">
        <v>22</v>
      </c>
      <c r="D32" s="11" t="s">
        <v>22</v>
      </c>
      <c r="E32" s="11" t="s">
        <v>22</v>
      </c>
      <c r="F32" s="4" t="s">
        <v>81</v>
      </c>
    </row>
    <row r="33" spans="1:6" ht="45.75" customHeight="1" x14ac:dyDescent="0.25">
      <c r="A33" s="245" t="s">
        <v>468</v>
      </c>
      <c r="B33" s="245"/>
      <c r="C33" s="245"/>
      <c r="D33" s="245"/>
      <c r="E33" s="245"/>
      <c r="F33" s="245"/>
    </row>
    <row r="34" spans="1:6" ht="45.75" customHeight="1" x14ac:dyDescent="0.25">
      <c r="A34" s="245" t="s">
        <v>434</v>
      </c>
      <c r="B34" s="245"/>
      <c r="C34" s="245"/>
      <c r="D34" s="245"/>
      <c r="E34" s="245"/>
      <c r="F34" s="245"/>
    </row>
  </sheetData>
  <mergeCells count="9">
    <mergeCell ref="A34:F34"/>
    <mergeCell ref="A33:F33"/>
    <mergeCell ref="A1:F1"/>
    <mergeCell ref="A2:A4"/>
    <mergeCell ref="B2:C2"/>
    <mergeCell ref="D2:D3"/>
    <mergeCell ref="E2:E3"/>
    <mergeCell ref="F2:F4"/>
    <mergeCell ref="B4:E4"/>
  </mergeCells>
  <hyperlinks>
    <hyperlink ref="H1" location="'Spis Treści  Contents'!A1" display="'Spis Treści  Contents'!A1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5"/>
  <sheetViews>
    <sheetView workbookViewId="0">
      <pane xSplit="1" ySplit="5" topLeftCell="B15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2.75" x14ac:dyDescent="0.2"/>
  <cols>
    <col min="1" max="1" width="18.140625" style="162" customWidth="1"/>
    <col min="2" max="2" width="15.28515625" style="162" customWidth="1"/>
    <col min="3" max="3" width="14.28515625" style="162" customWidth="1"/>
    <col min="4" max="4" width="14.7109375" style="162" customWidth="1"/>
    <col min="5" max="5" width="13.28515625" style="162" customWidth="1"/>
    <col min="6" max="6" width="17.85546875" style="162" customWidth="1"/>
    <col min="7" max="16384" width="9.140625" style="162"/>
  </cols>
  <sheetData>
    <row r="1" spans="1:8" s="166" customFormat="1" ht="39.950000000000003" customHeight="1" x14ac:dyDescent="0.2">
      <c r="A1" s="195" t="s">
        <v>436</v>
      </c>
      <c r="B1" s="195"/>
      <c r="C1" s="195"/>
      <c r="D1" s="195"/>
      <c r="E1" s="195"/>
      <c r="F1" s="195"/>
      <c r="H1" s="165" t="s">
        <v>146</v>
      </c>
    </row>
    <row r="2" spans="1:8" ht="17.100000000000001" customHeight="1" x14ac:dyDescent="0.2">
      <c r="A2" s="223" t="s">
        <v>27</v>
      </c>
      <c r="B2" s="247">
        <v>2016</v>
      </c>
      <c r="C2" s="247"/>
      <c r="D2" s="247">
        <v>2017</v>
      </c>
      <c r="E2" s="247"/>
      <c r="F2" s="202" t="s">
        <v>28</v>
      </c>
    </row>
    <row r="3" spans="1:8" ht="27.75" customHeight="1" x14ac:dyDescent="0.2">
      <c r="A3" s="223"/>
      <c r="B3" s="201" t="s">
        <v>278</v>
      </c>
      <c r="C3" s="201"/>
      <c r="D3" s="201" t="s">
        <v>278</v>
      </c>
      <c r="E3" s="201"/>
      <c r="F3" s="202"/>
    </row>
    <row r="4" spans="1:8" ht="81.75" customHeight="1" x14ac:dyDescent="0.2">
      <c r="A4" s="223"/>
      <c r="B4" s="128" t="s">
        <v>252</v>
      </c>
      <c r="C4" s="128" t="s">
        <v>435</v>
      </c>
      <c r="D4" s="128" t="s">
        <v>252</v>
      </c>
      <c r="E4" s="128" t="s">
        <v>435</v>
      </c>
      <c r="F4" s="202"/>
    </row>
    <row r="5" spans="1:8" ht="17.100000000000001" customHeight="1" x14ac:dyDescent="0.2">
      <c r="A5" s="223"/>
      <c r="B5" s="201" t="s">
        <v>442</v>
      </c>
      <c r="C5" s="201"/>
      <c r="D5" s="201"/>
      <c r="E5" s="201"/>
      <c r="F5" s="202"/>
    </row>
    <row r="6" spans="1:8" x14ac:dyDescent="0.2">
      <c r="A6" s="122" t="s">
        <v>29</v>
      </c>
      <c r="B6" s="167">
        <v>1583506</v>
      </c>
      <c r="C6" s="167" t="s">
        <v>22</v>
      </c>
      <c r="D6" s="167">
        <v>1522971</v>
      </c>
      <c r="E6" s="167" t="s">
        <v>22</v>
      </c>
      <c r="F6" s="123" t="s">
        <v>29</v>
      </c>
    </row>
    <row r="7" spans="1:8" x14ac:dyDescent="0.2">
      <c r="A7" s="122" t="s">
        <v>30</v>
      </c>
      <c r="B7" s="167">
        <v>2028786</v>
      </c>
      <c r="C7" s="167" t="s">
        <v>22</v>
      </c>
      <c r="D7" s="167">
        <v>1918793</v>
      </c>
      <c r="E7" s="167" t="s">
        <v>22</v>
      </c>
      <c r="F7" s="123" t="s">
        <v>31</v>
      </c>
    </row>
    <row r="8" spans="1:8" x14ac:dyDescent="0.2">
      <c r="A8" s="122" t="s">
        <v>32</v>
      </c>
      <c r="B8" s="167">
        <v>23873</v>
      </c>
      <c r="C8" s="167">
        <v>18282</v>
      </c>
      <c r="D8" s="167">
        <v>25613</v>
      </c>
      <c r="E8" s="167">
        <v>21717</v>
      </c>
      <c r="F8" s="123" t="s">
        <v>33</v>
      </c>
    </row>
    <row r="9" spans="1:8" x14ac:dyDescent="0.2">
      <c r="A9" s="122" t="s">
        <v>34</v>
      </c>
      <c r="B9" s="167">
        <v>285748</v>
      </c>
      <c r="C9" s="167">
        <v>237338</v>
      </c>
      <c r="D9" s="167">
        <v>269962</v>
      </c>
      <c r="E9" s="167">
        <v>231326</v>
      </c>
      <c r="F9" s="123" t="s">
        <v>35</v>
      </c>
    </row>
    <row r="10" spans="1:8" x14ac:dyDescent="0.2">
      <c r="A10" s="122" t="s">
        <v>36</v>
      </c>
      <c r="B10" s="167">
        <v>43321</v>
      </c>
      <c r="C10" s="167">
        <v>43321</v>
      </c>
      <c r="D10" s="167">
        <v>42188</v>
      </c>
      <c r="E10" s="167">
        <v>42188</v>
      </c>
      <c r="F10" s="123" t="s">
        <v>37</v>
      </c>
    </row>
    <row r="11" spans="1:8" x14ac:dyDescent="0.2">
      <c r="A11" s="122" t="s">
        <v>38</v>
      </c>
      <c r="B11" s="167">
        <v>494644</v>
      </c>
      <c r="C11" s="167">
        <v>473775</v>
      </c>
      <c r="D11" s="167">
        <v>452528</v>
      </c>
      <c r="E11" s="167">
        <v>425711</v>
      </c>
      <c r="F11" s="123" t="s">
        <v>39</v>
      </c>
    </row>
    <row r="12" spans="1:8" x14ac:dyDescent="0.2">
      <c r="A12" s="122" t="s">
        <v>40</v>
      </c>
      <c r="B12" s="167" t="s">
        <v>22</v>
      </c>
      <c r="C12" s="167">
        <v>299000</v>
      </c>
      <c r="D12" s="167" t="s">
        <v>22</v>
      </c>
      <c r="E12" s="167" t="s">
        <v>22</v>
      </c>
      <c r="F12" s="123" t="s">
        <v>41</v>
      </c>
    </row>
    <row r="13" spans="1:8" x14ac:dyDescent="0.2">
      <c r="A13" s="122" t="s">
        <v>42</v>
      </c>
      <c r="B13" s="167" t="s">
        <v>22</v>
      </c>
      <c r="C13" s="167" t="s">
        <v>22</v>
      </c>
      <c r="D13" s="167" t="s">
        <v>22</v>
      </c>
      <c r="E13" s="167" t="s">
        <v>22</v>
      </c>
      <c r="F13" s="123" t="s">
        <v>42</v>
      </c>
    </row>
    <row r="14" spans="1:8" x14ac:dyDescent="0.2">
      <c r="A14" s="122" t="s">
        <v>43</v>
      </c>
      <c r="B14" s="167">
        <v>1575000</v>
      </c>
      <c r="C14" s="167" t="s">
        <v>22</v>
      </c>
      <c r="D14" s="167">
        <v>1549000</v>
      </c>
      <c r="E14" s="167" t="s">
        <v>22</v>
      </c>
      <c r="F14" s="123" t="s">
        <v>44</v>
      </c>
    </row>
    <row r="15" spans="1:8" x14ac:dyDescent="0.2">
      <c r="A15" s="122" t="s">
        <v>45</v>
      </c>
      <c r="B15" s="167">
        <v>12037000</v>
      </c>
      <c r="C15" s="167" t="s">
        <v>22</v>
      </c>
      <c r="D15" s="167">
        <v>11288000</v>
      </c>
      <c r="E15" s="167" t="s">
        <v>22</v>
      </c>
      <c r="F15" s="123" t="s">
        <v>46</v>
      </c>
    </row>
    <row r="16" spans="1:8" x14ac:dyDescent="0.2">
      <c r="A16" s="122" t="s">
        <v>47</v>
      </c>
      <c r="B16" s="167">
        <v>274805</v>
      </c>
      <c r="C16" s="167">
        <v>242746</v>
      </c>
      <c r="D16" s="167">
        <v>256852</v>
      </c>
      <c r="E16" s="167">
        <v>219718</v>
      </c>
      <c r="F16" s="123" t="s">
        <v>48</v>
      </c>
    </row>
    <row r="17" spans="1:6" x14ac:dyDescent="0.2">
      <c r="A17" s="122" t="s">
        <v>49</v>
      </c>
      <c r="B17" s="167">
        <v>2575442</v>
      </c>
      <c r="C17" s="167" t="s">
        <v>22</v>
      </c>
      <c r="D17" s="167">
        <v>2861584</v>
      </c>
      <c r="E17" s="167" t="s">
        <v>22</v>
      </c>
      <c r="F17" s="123" t="s">
        <v>50</v>
      </c>
    </row>
    <row r="18" spans="1:6" x14ac:dyDescent="0.2">
      <c r="A18" s="122" t="s">
        <v>51</v>
      </c>
      <c r="B18" s="167" t="s">
        <v>22</v>
      </c>
      <c r="C18" s="167" t="s">
        <v>22</v>
      </c>
      <c r="D18" s="167" t="s">
        <v>22</v>
      </c>
      <c r="E18" s="167" t="s">
        <v>22</v>
      </c>
      <c r="F18" s="123" t="s">
        <v>52</v>
      </c>
    </row>
    <row r="19" spans="1:6" x14ac:dyDescent="0.2">
      <c r="A19" s="122" t="s">
        <v>53</v>
      </c>
      <c r="B19" s="167" t="s">
        <v>22</v>
      </c>
      <c r="C19" s="167" t="s">
        <v>22</v>
      </c>
      <c r="D19" s="167" t="s">
        <v>22</v>
      </c>
      <c r="E19" s="167" t="s">
        <v>22</v>
      </c>
      <c r="F19" s="123" t="s">
        <v>54</v>
      </c>
    </row>
    <row r="20" spans="1:6" ht="14.25" x14ac:dyDescent="0.2">
      <c r="A20" s="122" t="s">
        <v>55</v>
      </c>
      <c r="B20" s="171" t="s">
        <v>469</v>
      </c>
      <c r="C20" s="167">
        <v>57511</v>
      </c>
      <c r="D20" s="167">
        <v>63274</v>
      </c>
      <c r="E20" s="167">
        <v>58650</v>
      </c>
      <c r="F20" s="123" t="s">
        <v>56</v>
      </c>
    </row>
    <row r="21" spans="1:6" x14ac:dyDescent="0.2">
      <c r="A21" s="122" t="s">
        <v>57</v>
      </c>
      <c r="B21" s="167">
        <v>142165</v>
      </c>
      <c r="C21" s="167">
        <v>136709</v>
      </c>
      <c r="D21" s="167">
        <v>136132</v>
      </c>
      <c r="E21" s="167">
        <v>130269</v>
      </c>
      <c r="F21" s="123" t="s">
        <v>58</v>
      </c>
    </row>
    <row r="22" spans="1:6" x14ac:dyDescent="0.2">
      <c r="A22" s="122" t="s">
        <v>59</v>
      </c>
      <c r="B22" s="167">
        <v>57117</v>
      </c>
      <c r="C22" s="167">
        <v>49314</v>
      </c>
      <c r="D22" s="167">
        <v>51868</v>
      </c>
      <c r="E22" s="167">
        <v>48222</v>
      </c>
      <c r="F22" s="123" t="s">
        <v>60</v>
      </c>
    </row>
    <row r="23" spans="1:6" ht="14.25" x14ac:dyDescent="0.2">
      <c r="A23" s="122" t="s">
        <v>61</v>
      </c>
      <c r="B23" s="171" t="s">
        <v>470</v>
      </c>
      <c r="C23" s="167">
        <v>28769</v>
      </c>
      <c r="D23" s="167">
        <v>28844</v>
      </c>
      <c r="E23" s="167">
        <v>28678</v>
      </c>
      <c r="F23" s="123" t="s">
        <v>61</v>
      </c>
    </row>
    <row r="24" spans="1:6" x14ac:dyDescent="0.2">
      <c r="A24" s="122" t="s">
        <v>62</v>
      </c>
      <c r="B24" s="167">
        <v>16603000</v>
      </c>
      <c r="C24" s="167">
        <v>12145000</v>
      </c>
      <c r="D24" s="167">
        <v>16380000</v>
      </c>
      <c r="E24" s="167">
        <v>13459000</v>
      </c>
      <c r="F24" s="123" t="s">
        <v>63</v>
      </c>
    </row>
    <row r="25" spans="1:6" x14ac:dyDescent="0.2">
      <c r="A25" s="122" t="s">
        <v>64</v>
      </c>
      <c r="B25" s="167">
        <v>1521157</v>
      </c>
      <c r="C25" s="167">
        <v>1396261</v>
      </c>
      <c r="D25" s="167">
        <v>1423888</v>
      </c>
      <c r="E25" s="167">
        <v>1389527</v>
      </c>
      <c r="F25" s="123" t="s">
        <v>65</v>
      </c>
    </row>
    <row r="26" spans="1:6" x14ac:dyDescent="0.2">
      <c r="A26" s="122" t="s">
        <v>66</v>
      </c>
      <c r="B26" s="167">
        <v>748972</v>
      </c>
      <c r="C26" s="167">
        <v>721763</v>
      </c>
      <c r="D26" s="167">
        <v>696711</v>
      </c>
      <c r="E26" s="167">
        <v>677273</v>
      </c>
      <c r="F26" s="123" t="s">
        <v>67</v>
      </c>
    </row>
    <row r="27" spans="1:6" x14ac:dyDescent="0.2">
      <c r="A27" s="122" t="s">
        <v>68</v>
      </c>
      <c r="B27" s="167">
        <v>217554</v>
      </c>
      <c r="C27" s="167" t="s">
        <v>22</v>
      </c>
      <c r="D27" s="167">
        <v>345309</v>
      </c>
      <c r="E27" s="167" t="s">
        <v>22</v>
      </c>
      <c r="F27" s="123" t="s">
        <v>69</v>
      </c>
    </row>
    <row r="28" spans="1:6" x14ac:dyDescent="0.2">
      <c r="A28" s="122" t="s">
        <v>70</v>
      </c>
      <c r="B28" s="167" t="s">
        <v>22</v>
      </c>
      <c r="C28" s="167" t="s">
        <v>22</v>
      </c>
      <c r="D28" s="167" t="s">
        <v>22</v>
      </c>
      <c r="E28" s="167" t="s">
        <v>22</v>
      </c>
      <c r="F28" s="123" t="s">
        <v>71</v>
      </c>
    </row>
    <row r="29" spans="1:6" x14ac:dyDescent="0.2">
      <c r="A29" s="122" t="s">
        <v>72</v>
      </c>
      <c r="B29" s="167">
        <v>244429</v>
      </c>
      <c r="C29" s="167" t="s">
        <v>22</v>
      </c>
      <c r="D29" s="167" t="s">
        <v>22</v>
      </c>
      <c r="E29" s="167" t="s">
        <v>22</v>
      </c>
      <c r="F29" s="123" t="s">
        <v>73</v>
      </c>
    </row>
    <row r="30" spans="1:6" x14ac:dyDescent="0.2">
      <c r="A30" s="122" t="s">
        <v>74</v>
      </c>
      <c r="B30" s="167">
        <v>2273126</v>
      </c>
      <c r="C30" s="167" t="s">
        <v>22</v>
      </c>
      <c r="D30" s="167">
        <v>2201776</v>
      </c>
      <c r="E30" s="167" t="s">
        <v>22</v>
      </c>
      <c r="F30" s="123" t="s">
        <v>75</v>
      </c>
    </row>
    <row r="31" spans="1:6" x14ac:dyDescent="0.2">
      <c r="A31" s="122" t="s">
        <v>76</v>
      </c>
      <c r="B31" s="167">
        <v>630074</v>
      </c>
      <c r="C31" s="167">
        <v>630047</v>
      </c>
      <c r="D31" s="167">
        <v>594701</v>
      </c>
      <c r="E31" s="167">
        <v>594456</v>
      </c>
      <c r="F31" s="123" t="s">
        <v>77</v>
      </c>
    </row>
    <row r="32" spans="1:6" x14ac:dyDescent="0.2">
      <c r="A32" s="122" t="s">
        <v>78</v>
      </c>
      <c r="B32" s="167">
        <v>11668000</v>
      </c>
      <c r="C32" s="167">
        <v>11659000</v>
      </c>
      <c r="D32" s="167">
        <v>11085000</v>
      </c>
      <c r="E32" s="167">
        <v>11078000</v>
      </c>
      <c r="F32" s="123" t="s">
        <v>79</v>
      </c>
    </row>
    <row r="33" spans="1:6" x14ac:dyDescent="0.2">
      <c r="A33" s="122" t="s">
        <v>80</v>
      </c>
      <c r="B33" s="167">
        <v>3427174</v>
      </c>
      <c r="C33" s="167" t="s">
        <v>22</v>
      </c>
      <c r="D33" s="167">
        <v>3142877</v>
      </c>
      <c r="E33" s="167" t="s">
        <v>22</v>
      </c>
      <c r="F33" s="123" t="s">
        <v>81</v>
      </c>
    </row>
    <row r="34" spans="1:6" ht="60" customHeight="1" x14ac:dyDescent="0.2">
      <c r="A34" s="246" t="s">
        <v>471</v>
      </c>
      <c r="B34" s="245"/>
      <c r="C34" s="245"/>
      <c r="D34" s="245"/>
      <c r="E34" s="245"/>
      <c r="F34" s="245"/>
    </row>
    <row r="35" spans="1:6" ht="60" customHeight="1" x14ac:dyDescent="0.2">
      <c r="A35" s="245" t="s">
        <v>472</v>
      </c>
      <c r="B35" s="245"/>
      <c r="C35" s="245"/>
      <c r="D35" s="245"/>
      <c r="E35" s="245"/>
      <c r="F35" s="245"/>
    </row>
  </sheetData>
  <mergeCells count="10">
    <mergeCell ref="A35:F35"/>
    <mergeCell ref="B5:E5"/>
    <mergeCell ref="A34:F34"/>
    <mergeCell ref="A1:F1"/>
    <mergeCell ref="A2:A5"/>
    <mergeCell ref="B2:C2"/>
    <mergeCell ref="D2:E2"/>
    <mergeCell ref="F2:F5"/>
    <mergeCell ref="B3:C3"/>
    <mergeCell ref="D3:E3"/>
  </mergeCells>
  <hyperlinks>
    <hyperlink ref="H1" location="'Spis Treści  Contents'!A1" display="'Spis Treści  Contents'!A1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I34"/>
  <sheetViews>
    <sheetView workbookViewId="0">
      <pane xSplit="1" ySplit="4" topLeftCell="C5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5" x14ac:dyDescent="0.25"/>
  <cols>
    <col min="1" max="1" width="21.7109375" style="6" customWidth="1"/>
    <col min="2" max="6" width="11.140625" style="6" customWidth="1"/>
    <col min="7" max="7" width="21.7109375" style="6" customWidth="1"/>
    <col min="8" max="10" width="10.5703125" style="6" bestFit="1" customWidth="1"/>
    <col min="11" max="12" width="9.5703125" style="6" bestFit="1" customWidth="1"/>
    <col min="13" max="16384" width="9.140625" style="6"/>
  </cols>
  <sheetData>
    <row r="1" spans="1:9" s="5" customFormat="1" ht="54.95" customHeight="1" x14ac:dyDescent="0.25">
      <c r="A1" s="195" t="s">
        <v>439</v>
      </c>
      <c r="B1" s="195"/>
      <c r="C1" s="195"/>
      <c r="D1" s="195"/>
      <c r="E1" s="195"/>
      <c r="F1" s="195"/>
      <c r="G1" s="195"/>
      <c r="I1" s="39" t="s">
        <v>146</v>
      </c>
    </row>
    <row r="2" spans="1:9" ht="34.5" customHeight="1" x14ac:dyDescent="0.25">
      <c r="A2" s="192" t="s">
        <v>27</v>
      </c>
      <c r="B2" s="201" t="s">
        <v>234</v>
      </c>
      <c r="C2" s="201" t="s">
        <v>279</v>
      </c>
      <c r="D2" s="201"/>
      <c r="E2" s="201" t="s">
        <v>280</v>
      </c>
      <c r="F2" s="201" t="s">
        <v>281</v>
      </c>
      <c r="G2" s="202" t="s">
        <v>28</v>
      </c>
    </row>
    <row r="3" spans="1:9" ht="30" customHeight="1" x14ac:dyDescent="0.25">
      <c r="A3" s="192"/>
      <c r="B3" s="201"/>
      <c r="C3" s="75" t="s">
        <v>282</v>
      </c>
      <c r="D3" s="75" t="s">
        <v>283</v>
      </c>
      <c r="E3" s="201"/>
      <c r="F3" s="201"/>
      <c r="G3" s="202"/>
    </row>
    <row r="4" spans="1:9" x14ac:dyDescent="0.25">
      <c r="A4" s="192"/>
      <c r="B4" s="201" t="s">
        <v>438</v>
      </c>
      <c r="C4" s="201"/>
      <c r="D4" s="201"/>
      <c r="E4" s="201"/>
      <c r="F4" s="201"/>
      <c r="G4" s="202"/>
    </row>
    <row r="5" spans="1:9" ht="15" customHeight="1" x14ac:dyDescent="0.25">
      <c r="A5" s="130" t="s">
        <v>82</v>
      </c>
      <c r="B5" s="168">
        <v>296488.47221305786</v>
      </c>
      <c r="C5" s="168">
        <v>131835.25978199541</v>
      </c>
      <c r="D5" s="168">
        <v>125468.19820140539</v>
      </c>
      <c r="E5" s="168">
        <v>25469.361325893653</v>
      </c>
      <c r="F5" s="168">
        <v>13715.652903763354</v>
      </c>
      <c r="G5" s="4" t="s">
        <v>83</v>
      </c>
    </row>
    <row r="6" spans="1:9" x14ac:dyDescent="0.25">
      <c r="A6" s="90" t="s">
        <v>29</v>
      </c>
      <c r="B6" s="168">
        <v>4049.8370050256572</v>
      </c>
      <c r="C6" s="168">
        <v>2598.8884532194579</v>
      </c>
      <c r="D6" s="168">
        <v>1450.948551806199</v>
      </c>
      <c r="E6" s="168" t="s">
        <v>0</v>
      </c>
      <c r="F6" s="168" t="s">
        <v>0</v>
      </c>
      <c r="G6" s="4" t="s">
        <v>29</v>
      </c>
    </row>
    <row r="7" spans="1:9" x14ac:dyDescent="0.25">
      <c r="A7" s="90" t="s">
        <v>30</v>
      </c>
      <c r="B7" s="168">
        <v>8415.6045041634297</v>
      </c>
      <c r="C7" s="168">
        <v>3672.5203803567101</v>
      </c>
      <c r="D7" s="168">
        <v>3543.4645463267202</v>
      </c>
      <c r="E7" s="168">
        <v>1170.9489227700001</v>
      </c>
      <c r="F7" s="168">
        <v>28.670654710000001</v>
      </c>
      <c r="G7" s="4" t="s">
        <v>31</v>
      </c>
    </row>
    <row r="8" spans="1:9" x14ac:dyDescent="0.25">
      <c r="A8" s="90" t="s">
        <v>32</v>
      </c>
      <c r="B8" s="168">
        <v>1267.9488487626547</v>
      </c>
      <c r="C8" s="168">
        <v>776.02232289088863</v>
      </c>
      <c r="D8" s="168">
        <v>270.84831129461094</v>
      </c>
      <c r="E8" s="168">
        <v>178.97152581552305</v>
      </c>
      <c r="F8" s="168">
        <v>42.106688761632064</v>
      </c>
      <c r="G8" s="4" t="s">
        <v>33</v>
      </c>
    </row>
    <row r="9" spans="1:9" x14ac:dyDescent="0.25">
      <c r="A9" s="90" t="s">
        <v>34</v>
      </c>
      <c r="B9" s="168">
        <v>1434.2317432811651</v>
      </c>
      <c r="C9" s="168">
        <v>587.85631684122518</v>
      </c>
      <c r="D9" s="168">
        <v>241.99222120451861</v>
      </c>
      <c r="E9" s="168">
        <v>92.124301434962106</v>
      </c>
      <c r="F9" s="168">
        <v>512.25890380045928</v>
      </c>
      <c r="G9" s="4" t="s">
        <v>35</v>
      </c>
    </row>
    <row r="10" spans="1:9" x14ac:dyDescent="0.25">
      <c r="A10" s="90" t="s">
        <v>36</v>
      </c>
      <c r="B10" s="168">
        <v>562.22643424</v>
      </c>
      <c r="C10" s="168">
        <v>233.23980963000002</v>
      </c>
      <c r="D10" s="168">
        <v>95.531522230000007</v>
      </c>
      <c r="E10" s="168">
        <v>33.269585999999997</v>
      </c>
      <c r="F10" s="168">
        <v>200.18551638</v>
      </c>
      <c r="G10" s="4" t="s">
        <v>37</v>
      </c>
    </row>
    <row r="11" spans="1:9" x14ac:dyDescent="0.25">
      <c r="A11" s="90" t="s">
        <v>38</v>
      </c>
      <c r="B11" s="168">
        <v>4236.6080212613751</v>
      </c>
      <c r="C11" s="168">
        <v>1976.7998161389364</v>
      </c>
      <c r="D11" s="168">
        <v>1741.12162259673</v>
      </c>
      <c r="E11" s="168">
        <v>244.81543630243397</v>
      </c>
      <c r="F11" s="168">
        <v>273.87114622327442</v>
      </c>
      <c r="G11" s="4" t="s">
        <v>39</v>
      </c>
    </row>
    <row r="12" spans="1:9" x14ac:dyDescent="0.25">
      <c r="A12" s="90" t="s">
        <v>40</v>
      </c>
      <c r="B12" s="168">
        <v>5112.2379923518647</v>
      </c>
      <c r="C12" s="168">
        <v>1705.7577135268359</v>
      </c>
      <c r="D12" s="168">
        <v>1354.1996868767851</v>
      </c>
      <c r="E12" s="168">
        <v>1188.6176762061464</v>
      </c>
      <c r="F12" s="168">
        <v>863.66291574209697</v>
      </c>
      <c r="G12" s="4" t="s">
        <v>41</v>
      </c>
    </row>
    <row r="13" spans="1:9" x14ac:dyDescent="0.25">
      <c r="A13" s="90" t="s">
        <v>42</v>
      </c>
      <c r="B13" s="168">
        <v>586.17256419</v>
      </c>
      <c r="C13" s="168">
        <v>217.78</v>
      </c>
      <c r="D13" s="168">
        <v>137.82</v>
      </c>
      <c r="E13" s="168">
        <v>47.947564189999994</v>
      </c>
      <c r="F13" s="168">
        <v>182.625</v>
      </c>
      <c r="G13" s="4" t="s">
        <v>42</v>
      </c>
    </row>
    <row r="14" spans="1:9" x14ac:dyDescent="0.25">
      <c r="A14" s="90" t="s">
        <v>43</v>
      </c>
      <c r="B14" s="168">
        <v>3482</v>
      </c>
      <c r="C14" s="168">
        <v>1923</v>
      </c>
      <c r="D14" s="168">
        <v>1184</v>
      </c>
      <c r="E14" s="168">
        <v>375</v>
      </c>
      <c r="F14" s="168" t="s">
        <v>0</v>
      </c>
      <c r="G14" s="4" t="s">
        <v>44</v>
      </c>
    </row>
    <row r="15" spans="1:9" x14ac:dyDescent="0.25">
      <c r="A15" s="90" t="s">
        <v>45</v>
      </c>
      <c r="B15" s="168">
        <v>41879.936523737211</v>
      </c>
      <c r="C15" s="168">
        <v>18638.313152802177</v>
      </c>
      <c r="D15" s="168">
        <v>23241.623370935034</v>
      </c>
      <c r="E15" s="168" t="s">
        <v>0</v>
      </c>
      <c r="F15" s="168" t="s">
        <v>0</v>
      </c>
      <c r="G15" s="4" t="s">
        <v>46</v>
      </c>
    </row>
    <row r="16" spans="1:9" x14ac:dyDescent="0.25">
      <c r="A16" s="90" t="s">
        <v>47</v>
      </c>
      <c r="B16" s="168">
        <v>4668</v>
      </c>
      <c r="C16" s="168">
        <v>1928</v>
      </c>
      <c r="D16" s="168">
        <v>2357</v>
      </c>
      <c r="E16" s="168">
        <v>267</v>
      </c>
      <c r="F16" s="168">
        <v>116</v>
      </c>
      <c r="G16" s="4" t="s">
        <v>48</v>
      </c>
    </row>
    <row r="17" spans="1:7" x14ac:dyDescent="0.25">
      <c r="A17" s="90" t="s">
        <v>49</v>
      </c>
      <c r="B17" s="168">
        <v>30735.32</v>
      </c>
      <c r="C17" s="168">
        <v>10788.480000000001</v>
      </c>
      <c r="D17" s="168">
        <v>11058.310000000001</v>
      </c>
      <c r="E17" s="168">
        <v>4058.16</v>
      </c>
      <c r="F17" s="168">
        <v>4830.37</v>
      </c>
      <c r="G17" s="4" t="s">
        <v>50</v>
      </c>
    </row>
    <row r="18" spans="1:7" x14ac:dyDescent="0.25">
      <c r="A18" s="90" t="s">
        <v>51</v>
      </c>
      <c r="B18" s="168">
        <v>11724</v>
      </c>
      <c r="C18" s="168">
        <v>5434</v>
      </c>
      <c r="D18" s="168">
        <v>5855</v>
      </c>
      <c r="E18" s="168">
        <v>435</v>
      </c>
      <c r="F18" s="168" t="s">
        <v>0</v>
      </c>
      <c r="G18" s="4" t="s">
        <v>52</v>
      </c>
    </row>
    <row r="19" spans="1:7" x14ac:dyDescent="0.25">
      <c r="A19" s="90" t="s">
        <v>53</v>
      </c>
      <c r="B19" s="168">
        <v>3925</v>
      </c>
      <c r="C19" s="168">
        <v>1840</v>
      </c>
      <c r="D19" s="168">
        <v>1946</v>
      </c>
      <c r="E19" s="168">
        <v>139</v>
      </c>
      <c r="F19" s="168" t="s">
        <v>0</v>
      </c>
      <c r="G19" s="4" t="s">
        <v>54</v>
      </c>
    </row>
    <row r="20" spans="1:7" x14ac:dyDescent="0.25">
      <c r="A20" s="90" t="s">
        <v>55</v>
      </c>
      <c r="B20" s="168">
        <v>656.18170092794855</v>
      </c>
      <c r="C20" s="168">
        <v>334.68092761734852</v>
      </c>
      <c r="D20" s="168">
        <v>252.49474720059996</v>
      </c>
      <c r="E20" s="168">
        <v>64.338919750000002</v>
      </c>
      <c r="F20" s="168">
        <v>4.6671063599999991</v>
      </c>
      <c r="G20" s="4" t="s">
        <v>56</v>
      </c>
    </row>
    <row r="21" spans="1:7" x14ac:dyDescent="0.25">
      <c r="A21" s="90" t="s">
        <v>57</v>
      </c>
      <c r="B21" s="168">
        <v>586.09999999999991</v>
      </c>
      <c r="C21" s="168">
        <v>282</v>
      </c>
      <c r="D21" s="168">
        <v>185.29999999999998</v>
      </c>
      <c r="E21" s="168">
        <v>35.5</v>
      </c>
      <c r="F21" s="168">
        <v>83.3</v>
      </c>
      <c r="G21" s="4" t="s">
        <v>58</v>
      </c>
    </row>
    <row r="22" spans="1:7" x14ac:dyDescent="0.25">
      <c r="A22" s="90" t="s">
        <v>59</v>
      </c>
      <c r="B22" s="168">
        <v>543.4</v>
      </c>
      <c r="C22" s="168">
        <v>281</v>
      </c>
      <c r="D22" s="168">
        <v>186</v>
      </c>
      <c r="E22" s="168">
        <v>76.400000000000006</v>
      </c>
      <c r="F22" s="168" t="s">
        <v>0</v>
      </c>
      <c r="G22" s="4" t="s">
        <v>60</v>
      </c>
    </row>
    <row r="23" spans="1:7" x14ac:dyDescent="0.25">
      <c r="A23" s="90" t="s">
        <v>61</v>
      </c>
      <c r="B23" s="168">
        <v>234.40653599999999</v>
      </c>
      <c r="C23" s="168">
        <v>124.540744</v>
      </c>
      <c r="D23" s="168">
        <v>73.366703999999999</v>
      </c>
      <c r="E23" s="168">
        <v>26.894100000000002</v>
      </c>
      <c r="F23" s="168">
        <v>9.6049879999999987</v>
      </c>
      <c r="G23" s="4" t="s">
        <v>61</v>
      </c>
    </row>
    <row r="24" spans="1:7" x14ac:dyDescent="0.25">
      <c r="A24" s="90" t="s">
        <v>62</v>
      </c>
      <c r="B24" s="168">
        <v>56850</v>
      </c>
      <c r="C24" s="168">
        <v>24780</v>
      </c>
      <c r="D24" s="168">
        <v>23776</v>
      </c>
      <c r="E24" s="168">
        <v>2594</v>
      </c>
      <c r="F24" s="168">
        <v>5700</v>
      </c>
      <c r="G24" s="4" t="s">
        <v>63</v>
      </c>
    </row>
    <row r="25" spans="1:7" x14ac:dyDescent="0.25">
      <c r="A25" s="90" t="s">
        <v>64</v>
      </c>
      <c r="B25" s="168">
        <v>9240.4657132379907</v>
      </c>
      <c r="C25" s="168">
        <v>5770.5353868720204</v>
      </c>
      <c r="D25" s="168">
        <v>2098.9182251558491</v>
      </c>
      <c r="E25" s="168">
        <v>1038.4580124679135</v>
      </c>
      <c r="F25" s="168">
        <v>332.55408874220757</v>
      </c>
      <c r="G25" s="4" t="s">
        <v>65</v>
      </c>
    </row>
    <row r="26" spans="1:7" x14ac:dyDescent="0.25">
      <c r="A26" s="90" t="s">
        <v>66</v>
      </c>
      <c r="B26" s="168">
        <v>4676.7441971075032</v>
      </c>
      <c r="C26" s="168">
        <v>2180.0359924583386</v>
      </c>
      <c r="D26" s="168">
        <v>1721.4923269252356</v>
      </c>
      <c r="E26" s="168">
        <v>613.90389400942593</v>
      </c>
      <c r="F26" s="168">
        <v>161.31198371450358</v>
      </c>
      <c r="G26" s="4" t="s">
        <v>67</v>
      </c>
    </row>
    <row r="27" spans="1:7" x14ac:dyDescent="0.25">
      <c r="A27" s="90" t="s">
        <v>68</v>
      </c>
      <c r="B27" s="168">
        <v>3295.7919033867806</v>
      </c>
      <c r="C27" s="168">
        <v>1925.6494617406024</v>
      </c>
      <c r="D27" s="168">
        <v>825.38560127561016</v>
      </c>
      <c r="E27" s="168">
        <v>410.13455616426148</v>
      </c>
      <c r="F27" s="168">
        <v>134.6222842063068</v>
      </c>
      <c r="G27" s="4" t="s">
        <v>69</v>
      </c>
    </row>
    <row r="28" spans="1:7" x14ac:dyDescent="0.25">
      <c r="A28" s="90" t="s">
        <v>70</v>
      </c>
      <c r="B28" s="168">
        <v>2004</v>
      </c>
      <c r="C28" s="168">
        <v>1086</v>
      </c>
      <c r="D28" s="168">
        <v>532</v>
      </c>
      <c r="E28" s="168">
        <v>186</v>
      </c>
      <c r="F28" s="168">
        <v>200</v>
      </c>
      <c r="G28" s="4" t="s">
        <v>71</v>
      </c>
    </row>
    <row r="29" spans="1:7" x14ac:dyDescent="0.25">
      <c r="A29" s="90" t="s">
        <v>72</v>
      </c>
      <c r="B29" s="168">
        <v>1202</v>
      </c>
      <c r="C29" s="168">
        <v>531</v>
      </c>
      <c r="D29" s="168">
        <v>554</v>
      </c>
      <c r="E29" s="168">
        <v>117</v>
      </c>
      <c r="F29" s="168" t="s">
        <v>0</v>
      </c>
      <c r="G29" s="4" t="s">
        <v>73</v>
      </c>
    </row>
    <row r="30" spans="1:7" x14ac:dyDescent="0.25">
      <c r="A30" s="90" t="s">
        <v>74</v>
      </c>
      <c r="B30" s="168">
        <v>7157.0464995934062</v>
      </c>
      <c r="C30" s="168">
        <v>3305.4607293349814</v>
      </c>
      <c r="D30" s="168">
        <v>2811.7176757595917</v>
      </c>
      <c r="E30" s="168">
        <v>1039.868094498833</v>
      </c>
      <c r="F30" s="168" t="s">
        <v>0</v>
      </c>
      <c r="G30" s="4" t="s">
        <v>75</v>
      </c>
    </row>
    <row r="31" spans="1:7" x14ac:dyDescent="0.25">
      <c r="A31" s="90" t="s">
        <v>76</v>
      </c>
      <c r="B31" s="168">
        <v>2597.5508801221636</v>
      </c>
      <c r="C31" s="168">
        <v>1799.9494908363622</v>
      </c>
      <c r="D31" s="168">
        <v>535.67416391841755</v>
      </c>
      <c r="E31" s="168">
        <v>222.08559824450938</v>
      </c>
      <c r="F31" s="168">
        <v>39.841627122874542</v>
      </c>
      <c r="G31" s="4" t="s">
        <v>77</v>
      </c>
    </row>
    <row r="32" spans="1:7" x14ac:dyDescent="0.25">
      <c r="A32" s="90" t="s">
        <v>78</v>
      </c>
      <c r="B32" s="168">
        <v>50488.803743902979</v>
      </c>
      <c r="C32" s="168">
        <v>20998.943271147305</v>
      </c>
      <c r="D32" s="168">
        <v>21692.232708807805</v>
      </c>
      <c r="E32" s="168">
        <v>7797.6277639478694</v>
      </c>
      <c r="F32" s="168" t="s">
        <v>0</v>
      </c>
      <c r="G32" s="4" t="s">
        <v>79</v>
      </c>
    </row>
    <row r="33" spans="1:7" x14ac:dyDescent="0.25">
      <c r="A33" s="90" t="s">
        <v>80</v>
      </c>
      <c r="B33" s="168">
        <v>34876.857401765687</v>
      </c>
      <c r="C33" s="168">
        <v>16114.805812582226</v>
      </c>
      <c r="D33" s="168">
        <v>15745.756215091684</v>
      </c>
      <c r="E33" s="168">
        <v>3016.2953740917751</v>
      </c>
      <c r="F33" s="168" t="s">
        <v>0</v>
      </c>
      <c r="G33" s="4" t="s">
        <v>81</v>
      </c>
    </row>
    <row r="34" spans="1:7" ht="60" customHeight="1" x14ac:dyDescent="0.25">
      <c r="A34" s="196" t="s">
        <v>440</v>
      </c>
      <c r="B34" s="196"/>
      <c r="C34" s="196"/>
      <c r="D34" s="196"/>
      <c r="E34" s="196"/>
      <c r="F34" s="196"/>
      <c r="G34" s="196"/>
    </row>
  </sheetData>
  <mergeCells count="9">
    <mergeCell ref="A34:G34"/>
    <mergeCell ref="A1:G1"/>
    <mergeCell ref="A2:A4"/>
    <mergeCell ref="B2:B3"/>
    <mergeCell ref="C2:D2"/>
    <mergeCell ref="E2:E3"/>
    <mergeCell ref="F2:F3"/>
    <mergeCell ref="G2:G4"/>
    <mergeCell ref="B4:F4"/>
  </mergeCells>
  <hyperlinks>
    <hyperlink ref="I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G14"/>
  <sheetViews>
    <sheetView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5" x14ac:dyDescent="0.25"/>
  <cols>
    <col min="1" max="1" width="65.7109375" style="6" customWidth="1"/>
    <col min="2" max="16384" width="9.140625" style="6"/>
  </cols>
  <sheetData>
    <row r="1" spans="1:7" ht="39.950000000000003" customHeight="1" x14ac:dyDescent="0.25">
      <c r="A1" s="191" t="s">
        <v>365</v>
      </c>
      <c r="B1" s="191"/>
      <c r="C1" s="191"/>
      <c r="D1" s="191"/>
      <c r="E1" s="191"/>
      <c r="G1" s="39" t="s">
        <v>146</v>
      </c>
    </row>
    <row r="2" spans="1:7" ht="30" customHeight="1" x14ac:dyDescent="0.25">
      <c r="A2" s="192" t="s">
        <v>153</v>
      </c>
      <c r="B2" s="74">
        <v>2017</v>
      </c>
      <c r="C2" s="74">
        <v>2018</v>
      </c>
      <c r="D2" s="74">
        <v>2017</v>
      </c>
      <c r="E2" s="76">
        <v>2018</v>
      </c>
    </row>
    <row r="3" spans="1:7" ht="30" customHeight="1" x14ac:dyDescent="0.25">
      <c r="A3" s="192"/>
      <c r="B3" s="193" t="s">
        <v>364</v>
      </c>
      <c r="C3" s="193"/>
      <c r="D3" s="193" t="s">
        <v>154</v>
      </c>
      <c r="E3" s="194"/>
    </row>
    <row r="4" spans="1:7" ht="30" customHeight="1" x14ac:dyDescent="0.25">
      <c r="A4" s="41" t="s">
        <v>155</v>
      </c>
      <c r="B4" s="94">
        <v>51538.6</v>
      </c>
      <c r="C4" s="94">
        <v>54169.016000000003</v>
      </c>
      <c r="D4" s="94">
        <v>100</v>
      </c>
      <c r="E4" s="94">
        <v>100</v>
      </c>
    </row>
    <row r="5" spans="1:7" ht="30" customHeight="1" x14ac:dyDescent="0.25">
      <c r="A5" s="4" t="s">
        <v>156</v>
      </c>
      <c r="B5" s="95"/>
      <c r="C5" s="95"/>
      <c r="D5" s="95"/>
      <c r="E5" s="95"/>
    </row>
    <row r="6" spans="1:7" ht="30" customHeight="1" x14ac:dyDescent="0.25">
      <c r="A6" s="12" t="s">
        <v>157</v>
      </c>
      <c r="B6" s="96">
        <v>6891.5</v>
      </c>
      <c r="C6" s="96">
        <v>8274.1</v>
      </c>
      <c r="D6" s="96">
        <v>13.4</v>
      </c>
      <c r="E6" s="96">
        <v>15.274599043851932</v>
      </c>
    </row>
    <row r="7" spans="1:7" ht="30" customHeight="1" x14ac:dyDescent="0.25">
      <c r="A7" s="12" t="s">
        <v>158</v>
      </c>
      <c r="B7" s="96">
        <v>3293.5</v>
      </c>
      <c r="C7" s="96">
        <v>2908.4508000000001</v>
      </c>
      <c r="D7" s="96">
        <v>6.4</v>
      </c>
      <c r="E7" s="96">
        <v>5.3692147555347871</v>
      </c>
    </row>
    <row r="8" spans="1:7" ht="30" customHeight="1" x14ac:dyDescent="0.25">
      <c r="A8" s="12" t="s">
        <v>159</v>
      </c>
      <c r="B8" s="96">
        <v>528.70000000000005</v>
      </c>
      <c r="C8" s="96">
        <v>650.0281920000001</v>
      </c>
      <c r="D8" s="96">
        <v>1</v>
      </c>
      <c r="E8" s="96">
        <v>1.2000000000000002</v>
      </c>
    </row>
    <row r="9" spans="1:7" ht="30" customHeight="1" x14ac:dyDescent="0.25">
      <c r="A9" s="12" t="s">
        <v>160</v>
      </c>
      <c r="B9" s="96">
        <v>83.7</v>
      </c>
      <c r="C9" s="96">
        <v>108.33803200000001</v>
      </c>
      <c r="D9" s="96">
        <v>0.2</v>
      </c>
      <c r="E9" s="96">
        <v>0.2</v>
      </c>
    </row>
    <row r="10" spans="1:7" ht="30" customHeight="1" x14ac:dyDescent="0.25">
      <c r="A10" s="12" t="s">
        <v>161</v>
      </c>
      <c r="B10" s="96">
        <v>2199.1999999999998</v>
      </c>
      <c r="C10" s="96">
        <v>2908.4508000000001</v>
      </c>
      <c r="D10" s="96">
        <v>4.3</v>
      </c>
      <c r="E10" s="96">
        <v>5.3692147555347871</v>
      </c>
    </row>
    <row r="11" spans="1:7" ht="30" customHeight="1" x14ac:dyDescent="0.25">
      <c r="A11" s="12" t="s">
        <v>162</v>
      </c>
      <c r="B11" s="96">
        <v>14721</v>
      </c>
      <c r="C11" s="96">
        <v>14788.141368000002</v>
      </c>
      <c r="D11" s="96">
        <v>28.6</v>
      </c>
      <c r="E11" s="96">
        <v>27.3</v>
      </c>
    </row>
    <row r="12" spans="1:7" ht="30" customHeight="1" x14ac:dyDescent="0.25">
      <c r="A12" s="12" t="s">
        <v>163</v>
      </c>
      <c r="B12" s="96">
        <v>18418.2</v>
      </c>
      <c r="C12" s="96">
        <v>18075.775280000002</v>
      </c>
      <c r="D12" s="96">
        <v>35.700000000000003</v>
      </c>
      <c r="E12" s="96">
        <v>33.369214755534784</v>
      </c>
    </row>
    <row r="13" spans="1:7" ht="30" customHeight="1" x14ac:dyDescent="0.25">
      <c r="A13" s="12" t="s">
        <v>164</v>
      </c>
      <c r="B13" s="96">
        <v>1675</v>
      </c>
      <c r="C13" s="96">
        <v>1833.408512</v>
      </c>
      <c r="D13" s="96">
        <v>3.2</v>
      </c>
      <c r="E13" s="96">
        <v>3.3846073777673937</v>
      </c>
    </row>
    <row r="14" spans="1:7" ht="33" customHeight="1" x14ac:dyDescent="0.25">
      <c r="A14" s="190" t="s">
        <v>165</v>
      </c>
      <c r="B14" s="190"/>
      <c r="C14" s="190"/>
      <c r="D14" s="190"/>
      <c r="E14" s="190"/>
    </row>
  </sheetData>
  <mergeCells count="5">
    <mergeCell ref="A14:E14"/>
    <mergeCell ref="A1:E1"/>
    <mergeCell ref="A2:A3"/>
    <mergeCell ref="B3:C3"/>
    <mergeCell ref="D3:E3"/>
  </mergeCells>
  <hyperlinks>
    <hyperlink ref="G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2"/>
  <sheetViews>
    <sheetView workbookViewId="0">
      <pane xSplit="1" ySplit="3" topLeftCell="B4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5" x14ac:dyDescent="0.25"/>
  <cols>
    <col min="1" max="1" width="25.7109375" style="6" customWidth="1"/>
    <col min="2" max="5" width="10.28515625" style="6" customWidth="1"/>
    <col min="6" max="6" width="25.7109375" style="6" customWidth="1"/>
    <col min="7" max="16384" width="9.140625" style="6"/>
  </cols>
  <sheetData>
    <row r="1" spans="1:8" s="7" customFormat="1" ht="61.5" customHeight="1" x14ac:dyDescent="0.25">
      <c r="A1" s="195" t="s">
        <v>473</v>
      </c>
      <c r="B1" s="195"/>
      <c r="C1" s="195"/>
      <c r="D1" s="195"/>
      <c r="E1" s="195"/>
      <c r="F1" s="195"/>
      <c r="G1" s="42"/>
      <c r="H1" s="39" t="s">
        <v>146</v>
      </c>
    </row>
    <row r="2" spans="1:8" ht="33" customHeight="1" x14ac:dyDescent="0.25">
      <c r="A2" s="192" t="s">
        <v>27</v>
      </c>
      <c r="B2" s="201" t="s">
        <v>441</v>
      </c>
      <c r="C2" s="201"/>
      <c r="D2" s="201" t="s">
        <v>445</v>
      </c>
      <c r="E2" s="201"/>
      <c r="F2" s="202" t="s">
        <v>28</v>
      </c>
    </row>
    <row r="3" spans="1:8" x14ac:dyDescent="0.25">
      <c r="A3" s="192"/>
      <c r="B3" s="18">
        <v>2017</v>
      </c>
      <c r="C3" s="18">
        <v>2018</v>
      </c>
      <c r="D3" s="18">
        <v>2017</v>
      </c>
      <c r="E3" s="18">
        <v>2018</v>
      </c>
      <c r="F3" s="202"/>
    </row>
    <row r="4" spans="1:8" x14ac:dyDescent="0.25">
      <c r="A4" s="90" t="s">
        <v>29</v>
      </c>
      <c r="B4" s="59">
        <v>2523.0529999999999</v>
      </c>
      <c r="C4" s="60">
        <v>2504.0129999999999</v>
      </c>
      <c r="D4" s="60">
        <v>28.759738124318567</v>
      </c>
      <c r="E4" s="60">
        <v>28.542705262191998</v>
      </c>
      <c r="F4" s="4" t="s">
        <v>29</v>
      </c>
      <c r="H4" s="57"/>
    </row>
    <row r="5" spans="1:8" x14ac:dyDescent="0.25">
      <c r="A5" s="90" t="s">
        <v>30</v>
      </c>
      <c r="B5" s="59">
        <v>4319.93</v>
      </c>
      <c r="C5" s="60">
        <v>4411.3249999999998</v>
      </c>
      <c r="D5" s="60">
        <v>38.055266832967355</v>
      </c>
      <c r="E5" s="60">
        <v>38.860386617824759</v>
      </c>
      <c r="F5" s="4" t="s">
        <v>31</v>
      </c>
      <c r="H5" s="57"/>
    </row>
    <row r="6" spans="1:8" x14ac:dyDescent="0.25">
      <c r="A6" s="90" t="s">
        <v>32</v>
      </c>
      <c r="B6" s="59">
        <v>1730.058</v>
      </c>
      <c r="C6" s="60">
        <v>1844.4680000000001</v>
      </c>
      <c r="D6" s="60">
        <v>24.360635715240193</v>
      </c>
      <c r="E6" s="60">
        <v>25.971622359722996</v>
      </c>
      <c r="F6" s="4" t="s">
        <v>33</v>
      </c>
      <c r="H6" s="57"/>
    </row>
    <row r="7" spans="1:8" x14ac:dyDescent="0.25">
      <c r="A7" s="90" t="s">
        <v>34</v>
      </c>
      <c r="B7" s="59">
        <v>1077.798</v>
      </c>
      <c r="C7" s="60">
        <v>1110.3430000000001</v>
      </c>
      <c r="D7" s="60">
        <v>25.944697587726001</v>
      </c>
      <c r="E7" s="60">
        <v>26.728119140737366</v>
      </c>
      <c r="F7" s="4" t="s">
        <v>35</v>
      </c>
      <c r="H7" s="57"/>
    </row>
    <row r="8" spans="1:8" x14ac:dyDescent="0.25">
      <c r="A8" s="90" t="s">
        <v>36</v>
      </c>
      <c r="B8" s="59">
        <v>287.08999999999997</v>
      </c>
      <c r="C8" s="60">
        <v>303.93</v>
      </c>
      <c r="D8" s="60">
        <v>33.585555485363862</v>
      </c>
      <c r="E8" s="60">
        <v>35.555602350017899</v>
      </c>
      <c r="F8" s="4" t="s">
        <v>37</v>
      </c>
      <c r="H8" s="57"/>
    </row>
    <row r="9" spans="1:8" x14ac:dyDescent="0.25">
      <c r="A9" s="90" t="s">
        <v>38</v>
      </c>
      <c r="B9" s="59">
        <v>3182.8890000000001</v>
      </c>
      <c r="C9" s="60">
        <v>3214.6109999999999</v>
      </c>
      <c r="D9" s="60">
        <v>30.087372693740889</v>
      </c>
      <c r="E9" s="60">
        <v>30.387236005528028</v>
      </c>
      <c r="F9" s="4" t="s">
        <v>39</v>
      </c>
      <c r="H9" s="57"/>
    </row>
    <row r="10" spans="1:8" x14ac:dyDescent="0.25">
      <c r="A10" s="90" t="s">
        <v>40</v>
      </c>
      <c r="B10" s="59">
        <v>2496.54</v>
      </c>
      <c r="C10" s="60">
        <v>2529.444</v>
      </c>
      <c r="D10" s="60">
        <v>43.427384193033326</v>
      </c>
      <c r="E10" s="60">
        <v>43.999750207392225</v>
      </c>
      <c r="F10" s="4" t="s">
        <v>41</v>
      </c>
      <c r="H10" s="57"/>
    </row>
    <row r="11" spans="1:8" x14ac:dyDescent="0.25">
      <c r="A11" s="90" t="s">
        <v>42</v>
      </c>
      <c r="B11" s="59">
        <v>429.68200000000002</v>
      </c>
      <c r="C11" s="60">
        <v>433.584</v>
      </c>
      <c r="D11" s="60">
        <v>32.659666244817146</v>
      </c>
      <c r="E11" s="60">
        <v>32.956253064109724</v>
      </c>
      <c r="F11" s="4" t="s">
        <v>42</v>
      </c>
      <c r="H11" s="57"/>
    </row>
    <row r="12" spans="1:8" x14ac:dyDescent="0.25">
      <c r="A12" s="90" t="s">
        <v>43</v>
      </c>
      <c r="B12" s="59">
        <v>1701.204</v>
      </c>
      <c r="C12" s="60">
        <v>1708</v>
      </c>
      <c r="D12" s="60">
        <v>30.912451208793566</v>
      </c>
      <c r="E12" s="60">
        <v>31.035940818749197</v>
      </c>
      <c r="F12" s="4" t="s">
        <v>44</v>
      </c>
      <c r="H12" s="57"/>
    </row>
    <row r="13" spans="1:8" x14ac:dyDescent="0.25">
      <c r="A13" s="90" t="s">
        <v>45</v>
      </c>
      <c r="B13" s="59">
        <v>28171</v>
      </c>
      <c r="C13" s="60">
        <v>28715</v>
      </c>
      <c r="D13" s="60">
        <v>42.053120804773521</v>
      </c>
      <c r="E13" s="60">
        <v>42.865193422635741</v>
      </c>
      <c r="F13" s="4" t="s">
        <v>46</v>
      </c>
      <c r="H13" s="57"/>
    </row>
    <row r="14" spans="1:8" x14ac:dyDescent="0.25">
      <c r="A14" s="90" t="s">
        <v>47</v>
      </c>
      <c r="B14" s="59">
        <v>3663.7280000000001</v>
      </c>
      <c r="C14" s="60">
        <v>3885.8139999999999</v>
      </c>
      <c r="D14" s="60">
        <v>34.023610089455119</v>
      </c>
      <c r="E14" s="60">
        <v>36.086035976509706</v>
      </c>
      <c r="F14" s="4" t="s">
        <v>48</v>
      </c>
      <c r="H14" s="57"/>
    </row>
    <row r="15" spans="1:8" x14ac:dyDescent="0.25">
      <c r="A15" s="90" t="s">
        <v>49</v>
      </c>
      <c r="B15" s="59">
        <v>14184.754000000001</v>
      </c>
      <c r="C15" s="60">
        <v>14932.051842185983</v>
      </c>
      <c r="D15" s="60">
        <v>30.486474130085561</v>
      </c>
      <c r="E15" s="60">
        <v>32.092598306315317</v>
      </c>
      <c r="F15" s="4" t="s">
        <v>50</v>
      </c>
      <c r="H15" s="57"/>
    </row>
    <row r="16" spans="1:8" x14ac:dyDescent="0.25">
      <c r="A16" s="90" t="s">
        <v>51</v>
      </c>
      <c r="B16" s="59">
        <v>7423.433</v>
      </c>
      <c r="C16" s="60">
        <v>7431.7740000000003</v>
      </c>
      <c r="D16" s="60">
        <v>43.458888024341178</v>
      </c>
      <c r="E16" s="60">
        <v>43.507718610541794</v>
      </c>
      <c r="F16" s="4" t="s">
        <v>52</v>
      </c>
      <c r="H16" s="57"/>
    </row>
    <row r="17" spans="1:8" x14ac:dyDescent="0.25">
      <c r="A17" s="90" t="s">
        <v>53</v>
      </c>
      <c r="B17" s="59">
        <v>1395.761</v>
      </c>
      <c r="C17" s="60">
        <v>1430.175</v>
      </c>
      <c r="D17" s="60">
        <v>29.173270618175845</v>
      </c>
      <c r="E17" s="60">
        <v>29.892569219479292</v>
      </c>
      <c r="F17" s="4" t="s">
        <v>54</v>
      </c>
      <c r="H17" s="57"/>
    </row>
    <row r="18" spans="1:8" x14ac:dyDescent="0.25">
      <c r="A18" s="90" t="s">
        <v>55</v>
      </c>
      <c r="B18" s="59">
        <v>801.89</v>
      </c>
      <c r="C18" s="60">
        <v>793.38900000000001</v>
      </c>
      <c r="D18" s="60">
        <v>28.157199119071429</v>
      </c>
      <c r="E18" s="60">
        <v>27.858698888726586</v>
      </c>
      <c r="F18" s="4" t="s">
        <v>56</v>
      </c>
      <c r="H18" s="57"/>
    </row>
    <row r="19" spans="1:8" x14ac:dyDescent="0.25">
      <c r="A19" s="90" t="s">
        <v>57</v>
      </c>
      <c r="B19" s="59">
        <v>207.82599999999999</v>
      </c>
      <c r="C19" s="60">
        <v>221.58600000000001</v>
      </c>
      <c r="D19" s="60">
        <v>35.184968857241053</v>
      </c>
      <c r="E19" s="60">
        <v>37.514538648680222</v>
      </c>
      <c r="F19" s="4" t="s">
        <v>58</v>
      </c>
      <c r="H19" s="57"/>
    </row>
    <row r="20" spans="1:8" x14ac:dyDescent="0.25">
      <c r="A20" s="90" t="s">
        <v>59</v>
      </c>
      <c r="B20" s="59">
        <v>517.11599999999999</v>
      </c>
      <c r="C20" s="60">
        <v>518.20799999999997</v>
      </c>
      <c r="D20" s="60">
        <v>26.517191797821262</v>
      </c>
      <c r="E20" s="60">
        <v>26.573188466737363</v>
      </c>
      <c r="F20" s="4" t="s">
        <v>60</v>
      </c>
      <c r="H20" s="57"/>
    </row>
    <row r="21" spans="1:8" x14ac:dyDescent="0.25">
      <c r="A21" s="90" t="s">
        <v>61</v>
      </c>
      <c r="B21" s="59">
        <v>177.327</v>
      </c>
      <c r="C21" s="60">
        <v>188.00399999999999</v>
      </c>
      <c r="D21" s="60">
        <v>38.524474415431776</v>
      </c>
      <c r="E21" s="60">
        <v>40.844063724073806</v>
      </c>
      <c r="F21" s="4" t="s">
        <v>61</v>
      </c>
      <c r="H21" s="57"/>
    </row>
    <row r="22" spans="1:8" x14ac:dyDescent="0.25">
      <c r="A22" s="90" t="s">
        <v>62</v>
      </c>
      <c r="B22" s="59">
        <v>32529.616000000002</v>
      </c>
      <c r="C22" s="60">
        <v>33627.629000000001</v>
      </c>
      <c r="D22" s="60">
        <v>39.419491512124708</v>
      </c>
      <c r="E22" s="60">
        <v>40.750067136924656</v>
      </c>
      <c r="F22" s="4" t="s">
        <v>84</v>
      </c>
      <c r="H22" s="57"/>
    </row>
    <row r="23" spans="1:8" x14ac:dyDescent="0.25">
      <c r="A23" s="130" t="s">
        <v>64</v>
      </c>
      <c r="B23" s="59">
        <v>6979.7947999999997</v>
      </c>
      <c r="C23" s="169">
        <v>7081.3450000000003</v>
      </c>
      <c r="D23" s="169">
        <v>18.380958620980969</v>
      </c>
      <c r="E23" s="169">
        <v>18.648386257127573</v>
      </c>
      <c r="F23" s="4" t="s">
        <v>65</v>
      </c>
      <c r="H23" s="57"/>
    </row>
    <row r="24" spans="1:8" x14ac:dyDescent="0.25">
      <c r="A24" s="90" t="s">
        <v>66</v>
      </c>
      <c r="B24" s="59">
        <v>3473.0419999999999</v>
      </c>
      <c r="C24" s="60">
        <v>3678.9450000000002</v>
      </c>
      <c r="D24" s="60">
        <v>33.687544576288467</v>
      </c>
      <c r="E24" s="60">
        <v>35.684746594257589</v>
      </c>
      <c r="F24" s="4" t="s">
        <v>67</v>
      </c>
      <c r="H24" s="57"/>
    </row>
    <row r="25" spans="1:8" x14ac:dyDescent="0.25">
      <c r="A25" s="90" t="s">
        <v>68</v>
      </c>
      <c r="B25" s="59">
        <v>4443.9970000000003</v>
      </c>
      <c r="C25" s="60">
        <v>4733.5069999999996</v>
      </c>
      <c r="D25" s="60">
        <v>22.62226543509966</v>
      </c>
      <c r="E25" s="60">
        <v>24.09602252047026</v>
      </c>
      <c r="F25" s="4" t="s">
        <v>69</v>
      </c>
      <c r="H25" s="57"/>
    </row>
    <row r="26" spans="1:8" x14ac:dyDescent="0.25">
      <c r="A26" s="90" t="s">
        <v>70</v>
      </c>
      <c r="B26" s="59">
        <v>1393.03</v>
      </c>
      <c r="C26" s="60">
        <v>1471.9929999999999</v>
      </c>
      <c r="D26" s="60">
        <v>25.629109331278631</v>
      </c>
      <c r="E26" s="60">
        <v>27.081878733320046</v>
      </c>
      <c r="F26" s="4" t="s">
        <v>71</v>
      </c>
      <c r="H26" s="57"/>
    </row>
    <row r="27" spans="1:8" x14ac:dyDescent="0.25">
      <c r="A27" s="90" t="s">
        <v>72</v>
      </c>
      <c r="B27" s="59">
        <v>640.29600000000005</v>
      </c>
      <c r="C27" s="60">
        <v>665.57799999999997</v>
      </c>
      <c r="D27" s="60">
        <v>30.993637140319329</v>
      </c>
      <c r="E27" s="60">
        <v>32.217416664448095</v>
      </c>
      <c r="F27" s="4" t="s">
        <v>73</v>
      </c>
      <c r="H27" s="57"/>
    </row>
    <row r="28" spans="1:8" x14ac:dyDescent="0.25">
      <c r="A28" s="90" t="s">
        <v>74</v>
      </c>
      <c r="B28" s="59">
        <v>3736.1759999999999</v>
      </c>
      <c r="C28" s="60">
        <v>3902.6089999999999</v>
      </c>
      <c r="D28" s="60">
        <v>37.379878026879624</v>
      </c>
      <c r="E28" s="60">
        <v>39.045015118828097</v>
      </c>
      <c r="F28" s="4" t="s">
        <v>75</v>
      </c>
      <c r="H28" s="57"/>
    </row>
    <row r="29" spans="1:8" x14ac:dyDescent="0.25">
      <c r="A29" s="90" t="s">
        <v>76</v>
      </c>
      <c r="B29" s="59">
        <v>2875.3625733333333</v>
      </c>
      <c r="C29" s="60">
        <v>3000.1915102286403</v>
      </c>
      <c r="D29" s="60">
        <v>29.347738415033426</v>
      </c>
      <c r="E29" s="60">
        <v>30.621820167576814</v>
      </c>
      <c r="F29" s="4" t="s">
        <v>77</v>
      </c>
      <c r="H29" s="57"/>
    </row>
    <row r="30" spans="1:8" x14ac:dyDescent="0.25">
      <c r="A30" s="90" t="s">
        <v>78</v>
      </c>
      <c r="B30" s="59">
        <v>24907.099030795151</v>
      </c>
      <c r="C30" s="60">
        <v>26119.767545814688</v>
      </c>
      <c r="D30" s="60">
        <v>37.84780294627442</v>
      </c>
      <c r="E30" s="60">
        <v>39.690524129454516</v>
      </c>
      <c r="F30" s="4" t="s">
        <v>79</v>
      </c>
      <c r="H30" s="57"/>
    </row>
    <row r="31" spans="1:8" x14ac:dyDescent="0.25">
      <c r="A31" s="90" t="s">
        <v>80</v>
      </c>
      <c r="B31" s="59">
        <v>16173.282999999999</v>
      </c>
      <c r="C31" s="60">
        <v>16870.34952</v>
      </c>
      <c r="D31" s="60">
        <v>26.693235100602092</v>
      </c>
      <c r="E31" s="60">
        <v>27.843710269998347</v>
      </c>
      <c r="F31" s="4" t="s">
        <v>81</v>
      </c>
      <c r="H31" s="57"/>
    </row>
    <row r="32" spans="1:8" ht="57" customHeight="1" x14ac:dyDescent="0.25">
      <c r="A32" s="196" t="s">
        <v>444</v>
      </c>
      <c r="B32" s="196"/>
      <c r="C32" s="196"/>
      <c r="D32" s="196"/>
      <c r="E32" s="196"/>
      <c r="F32" s="196"/>
      <c r="H32" s="57"/>
    </row>
  </sheetData>
  <mergeCells count="6">
    <mergeCell ref="A32:F32"/>
    <mergeCell ref="A1:F1"/>
    <mergeCell ref="A2:A3"/>
    <mergeCell ref="B2:C2"/>
    <mergeCell ref="D2:E2"/>
    <mergeCell ref="F2:F3"/>
  </mergeCells>
  <hyperlinks>
    <hyperlink ref="H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2"/>
  <sheetViews>
    <sheetView workbookViewId="0">
      <pane xSplit="1" ySplit="3" topLeftCell="B4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5" x14ac:dyDescent="0.25"/>
  <cols>
    <col min="1" max="1" width="24" style="6" customWidth="1"/>
    <col min="2" max="5" width="10.28515625" style="6" customWidth="1"/>
    <col min="6" max="6" width="25" style="6" customWidth="1"/>
    <col min="7" max="16384" width="9.140625" style="6"/>
  </cols>
  <sheetData>
    <row r="1" spans="1:8" s="5" customFormat="1" ht="69" customHeight="1" x14ac:dyDescent="0.25">
      <c r="A1" s="195" t="s">
        <v>475</v>
      </c>
      <c r="B1" s="195"/>
      <c r="C1" s="195"/>
      <c r="D1" s="195"/>
      <c r="E1" s="195"/>
      <c r="F1" s="195"/>
      <c r="G1" s="43"/>
      <c r="H1" s="39" t="s">
        <v>146</v>
      </c>
    </row>
    <row r="2" spans="1:8" ht="81" customHeight="1" x14ac:dyDescent="0.25">
      <c r="A2" s="248" t="s">
        <v>27</v>
      </c>
      <c r="B2" s="49" t="s">
        <v>85</v>
      </c>
      <c r="C2" s="23" t="s">
        <v>284</v>
      </c>
      <c r="D2" s="23" t="s">
        <v>285</v>
      </c>
      <c r="E2" s="23" t="s">
        <v>286</v>
      </c>
      <c r="F2" s="202" t="s">
        <v>28</v>
      </c>
    </row>
    <row r="3" spans="1:8" x14ac:dyDescent="0.25">
      <c r="A3" s="248"/>
      <c r="B3" s="201" t="s">
        <v>287</v>
      </c>
      <c r="C3" s="201"/>
      <c r="D3" s="201"/>
      <c r="E3" s="201"/>
      <c r="F3" s="202"/>
    </row>
    <row r="4" spans="1:8" x14ac:dyDescent="0.25">
      <c r="A4" s="91" t="s">
        <v>29</v>
      </c>
      <c r="B4" s="56">
        <v>62</v>
      </c>
      <c r="C4" s="56">
        <v>34</v>
      </c>
      <c r="D4" s="56">
        <v>2</v>
      </c>
      <c r="E4" s="56">
        <v>1</v>
      </c>
      <c r="F4" s="55" t="s">
        <v>29</v>
      </c>
    </row>
    <row r="5" spans="1:8" x14ac:dyDescent="0.25">
      <c r="A5" s="91" t="s">
        <v>30</v>
      </c>
      <c r="B5" s="56">
        <v>47</v>
      </c>
      <c r="C5" s="56">
        <v>52</v>
      </c>
      <c r="D5" s="56">
        <v>1</v>
      </c>
      <c r="E5" s="56">
        <v>0</v>
      </c>
      <c r="F5" s="55" t="s">
        <v>31</v>
      </c>
    </row>
    <row r="6" spans="1:8" x14ac:dyDescent="0.25">
      <c r="A6" s="91" t="s">
        <v>32</v>
      </c>
      <c r="B6" s="56">
        <v>9</v>
      </c>
      <c r="C6" s="56">
        <v>17</v>
      </c>
      <c r="D6" s="56">
        <v>51</v>
      </c>
      <c r="E6" s="56">
        <v>23</v>
      </c>
      <c r="F6" s="55" t="s">
        <v>33</v>
      </c>
    </row>
    <row r="7" spans="1:8" x14ac:dyDescent="0.25">
      <c r="A7" s="91" t="s">
        <v>34</v>
      </c>
      <c r="B7" s="56">
        <v>70</v>
      </c>
      <c r="C7" s="56">
        <v>14</v>
      </c>
      <c r="D7" s="56">
        <v>5</v>
      </c>
      <c r="E7" s="56">
        <v>10</v>
      </c>
      <c r="F7" s="55" t="s">
        <v>35</v>
      </c>
    </row>
    <row r="8" spans="1:8" x14ac:dyDescent="0.25">
      <c r="A8" s="91" t="s">
        <v>36</v>
      </c>
      <c r="B8" s="56">
        <v>79</v>
      </c>
      <c r="C8" s="56">
        <v>21</v>
      </c>
      <c r="D8" s="56" t="s">
        <v>0</v>
      </c>
      <c r="E8" s="56">
        <v>0</v>
      </c>
      <c r="F8" s="55" t="s">
        <v>37</v>
      </c>
    </row>
    <row r="9" spans="1:8" x14ac:dyDescent="0.25">
      <c r="A9" s="91" t="s">
        <v>38</v>
      </c>
      <c r="B9" s="56">
        <v>28</v>
      </c>
      <c r="C9" s="56">
        <v>18</v>
      </c>
      <c r="D9" s="56">
        <v>19</v>
      </c>
      <c r="E9" s="56">
        <v>35</v>
      </c>
      <c r="F9" s="55" t="s">
        <v>39</v>
      </c>
    </row>
    <row r="10" spans="1:8" x14ac:dyDescent="0.25">
      <c r="A10" s="91" t="s">
        <v>40</v>
      </c>
      <c r="B10" s="56">
        <v>36</v>
      </c>
      <c r="C10" s="56">
        <v>32</v>
      </c>
      <c r="D10" s="56">
        <v>30</v>
      </c>
      <c r="E10" s="56">
        <v>2</v>
      </c>
      <c r="F10" s="55" t="s">
        <v>41</v>
      </c>
    </row>
    <row r="11" spans="1:8" x14ac:dyDescent="0.25">
      <c r="A11" s="91" t="s">
        <v>42</v>
      </c>
      <c r="B11" s="56">
        <v>33</v>
      </c>
      <c r="C11" s="56">
        <v>22</v>
      </c>
      <c r="D11" s="56">
        <v>38</v>
      </c>
      <c r="E11" s="56">
        <v>7</v>
      </c>
      <c r="F11" s="55" t="s">
        <v>42</v>
      </c>
    </row>
    <row r="12" spans="1:8" x14ac:dyDescent="0.25">
      <c r="A12" s="91" t="s">
        <v>43</v>
      </c>
      <c r="B12" s="56">
        <v>26</v>
      </c>
      <c r="C12" s="56">
        <v>25</v>
      </c>
      <c r="D12" s="56">
        <v>48</v>
      </c>
      <c r="E12" s="56">
        <v>1</v>
      </c>
      <c r="F12" s="55" t="s">
        <v>44</v>
      </c>
    </row>
    <row r="13" spans="1:8" x14ac:dyDescent="0.25">
      <c r="A13" s="91" t="s">
        <v>45</v>
      </c>
      <c r="B13" s="56">
        <v>77</v>
      </c>
      <c r="C13" s="56">
        <v>7</v>
      </c>
      <c r="D13" s="56">
        <v>14</v>
      </c>
      <c r="E13" s="56">
        <v>2</v>
      </c>
      <c r="F13" s="55" t="s">
        <v>46</v>
      </c>
    </row>
    <row r="14" spans="1:8" x14ac:dyDescent="0.25">
      <c r="A14" s="91" t="s">
        <v>47</v>
      </c>
      <c r="B14" s="56">
        <v>99</v>
      </c>
      <c r="C14" s="56" t="s">
        <v>0</v>
      </c>
      <c r="D14" s="56" t="s">
        <v>0</v>
      </c>
      <c r="E14" s="56">
        <v>1</v>
      </c>
      <c r="F14" s="55" t="s">
        <v>48</v>
      </c>
    </row>
    <row r="15" spans="1:8" x14ac:dyDescent="0.25">
      <c r="A15" s="91" t="s">
        <v>49</v>
      </c>
      <c r="B15" s="56">
        <v>31</v>
      </c>
      <c r="C15" s="56">
        <v>17</v>
      </c>
      <c r="D15" s="56">
        <v>51</v>
      </c>
      <c r="E15" s="56">
        <v>1</v>
      </c>
      <c r="F15" s="55" t="s">
        <v>50</v>
      </c>
    </row>
    <row r="16" spans="1:8" x14ac:dyDescent="0.25">
      <c r="A16" s="91" t="s">
        <v>51</v>
      </c>
      <c r="B16" s="56">
        <v>38</v>
      </c>
      <c r="C16" s="56">
        <v>46</v>
      </c>
      <c r="D16" s="56">
        <v>15</v>
      </c>
      <c r="E16" s="56" t="s">
        <v>0</v>
      </c>
      <c r="F16" s="55" t="s">
        <v>52</v>
      </c>
    </row>
    <row r="17" spans="1:6" x14ac:dyDescent="0.25">
      <c r="A17" s="91" t="s">
        <v>53</v>
      </c>
      <c r="B17" s="56">
        <v>65</v>
      </c>
      <c r="C17" s="56">
        <v>26</v>
      </c>
      <c r="D17" s="56">
        <v>4</v>
      </c>
      <c r="E17" s="56">
        <v>5</v>
      </c>
      <c r="F17" s="55" t="s">
        <v>54</v>
      </c>
    </row>
    <row r="18" spans="1:6" x14ac:dyDescent="0.25">
      <c r="A18" s="91" t="s">
        <v>55</v>
      </c>
      <c r="B18" s="56">
        <v>17</v>
      </c>
      <c r="C18" s="56">
        <v>3</v>
      </c>
      <c r="D18" s="56">
        <v>72</v>
      </c>
      <c r="E18" s="56">
        <v>8</v>
      </c>
      <c r="F18" s="55" t="s">
        <v>56</v>
      </c>
    </row>
    <row r="19" spans="1:6" x14ac:dyDescent="0.25">
      <c r="A19" s="91" t="s">
        <v>57</v>
      </c>
      <c r="B19" s="56">
        <v>58</v>
      </c>
      <c r="C19" s="56">
        <v>10</v>
      </c>
      <c r="D19" s="56">
        <v>31</v>
      </c>
      <c r="E19" s="56">
        <v>1</v>
      </c>
      <c r="F19" s="55" t="s">
        <v>58</v>
      </c>
    </row>
    <row r="20" spans="1:6" x14ac:dyDescent="0.25">
      <c r="A20" s="91" t="s">
        <v>59</v>
      </c>
      <c r="B20" s="56">
        <v>23</v>
      </c>
      <c r="C20" s="56">
        <v>4</v>
      </c>
      <c r="D20" s="56">
        <v>67</v>
      </c>
      <c r="E20" s="56">
        <v>6</v>
      </c>
      <c r="F20" s="55" t="s">
        <v>60</v>
      </c>
    </row>
    <row r="21" spans="1:6" x14ac:dyDescent="0.25">
      <c r="A21" s="91" t="s">
        <v>61</v>
      </c>
      <c r="B21" s="56">
        <v>38</v>
      </c>
      <c r="C21" s="56">
        <v>48</v>
      </c>
      <c r="D21" s="56">
        <v>9</v>
      </c>
      <c r="E21" s="56">
        <v>5</v>
      </c>
      <c r="F21" s="55" t="s">
        <v>61</v>
      </c>
    </row>
    <row r="22" spans="1:6" x14ac:dyDescent="0.25">
      <c r="A22" s="91" t="s">
        <v>62</v>
      </c>
      <c r="B22" s="56">
        <v>74</v>
      </c>
      <c r="C22" s="56">
        <v>23</v>
      </c>
      <c r="D22" s="56">
        <v>3</v>
      </c>
      <c r="E22" s="56">
        <v>0</v>
      </c>
      <c r="F22" s="55" t="s">
        <v>84</v>
      </c>
    </row>
    <row r="23" spans="1:6" x14ac:dyDescent="0.25">
      <c r="A23" s="91" t="s">
        <v>64</v>
      </c>
      <c r="B23" s="56">
        <v>32</v>
      </c>
      <c r="C23" s="56">
        <v>37</v>
      </c>
      <c r="D23" s="56">
        <v>13</v>
      </c>
      <c r="E23" s="56">
        <v>18</v>
      </c>
      <c r="F23" s="55" t="s">
        <v>65</v>
      </c>
    </row>
    <row r="24" spans="1:6" x14ac:dyDescent="0.25">
      <c r="A24" s="91" t="s">
        <v>66</v>
      </c>
      <c r="B24" s="56">
        <v>19</v>
      </c>
      <c r="C24" s="56">
        <v>32</v>
      </c>
      <c r="D24" s="56">
        <v>42</v>
      </c>
      <c r="E24" s="56">
        <v>8</v>
      </c>
      <c r="F24" s="55" t="s">
        <v>67</v>
      </c>
    </row>
    <row r="25" spans="1:6" x14ac:dyDescent="0.25">
      <c r="A25" s="91" t="s">
        <v>68</v>
      </c>
      <c r="B25" s="56">
        <v>16</v>
      </c>
      <c r="C25" s="56">
        <v>18</v>
      </c>
      <c r="D25" s="56">
        <v>59</v>
      </c>
      <c r="E25" s="56">
        <v>7</v>
      </c>
      <c r="F25" s="55" t="s">
        <v>69</v>
      </c>
    </row>
    <row r="26" spans="1:6" x14ac:dyDescent="0.25">
      <c r="A26" s="91" t="s">
        <v>70</v>
      </c>
      <c r="B26" s="56">
        <v>34</v>
      </c>
      <c r="C26" s="56">
        <v>12</v>
      </c>
      <c r="D26" s="56">
        <v>30</v>
      </c>
      <c r="E26" s="56">
        <v>24</v>
      </c>
      <c r="F26" s="55" t="s">
        <v>71</v>
      </c>
    </row>
    <row r="27" spans="1:6" x14ac:dyDescent="0.25">
      <c r="A27" s="91" t="s">
        <v>72</v>
      </c>
      <c r="B27" s="56">
        <v>32</v>
      </c>
      <c r="C27" s="56">
        <v>29</v>
      </c>
      <c r="D27" s="56">
        <v>34</v>
      </c>
      <c r="E27" s="56">
        <v>5</v>
      </c>
      <c r="F27" s="55" t="s">
        <v>73</v>
      </c>
    </row>
    <row r="28" spans="1:6" x14ac:dyDescent="0.25">
      <c r="A28" s="91" t="s">
        <v>74</v>
      </c>
      <c r="B28" s="56">
        <v>18</v>
      </c>
      <c r="C28" s="56">
        <v>17</v>
      </c>
      <c r="D28" s="56">
        <v>64</v>
      </c>
      <c r="E28" s="56">
        <v>0</v>
      </c>
      <c r="F28" s="55" t="s">
        <v>75</v>
      </c>
    </row>
    <row r="29" spans="1:6" x14ac:dyDescent="0.25">
      <c r="A29" s="91" t="s">
        <v>76</v>
      </c>
      <c r="B29" s="56">
        <v>25</v>
      </c>
      <c r="C29" s="56">
        <v>49</v>
      </c>
      <c r="D29" s="56">
        <v>22</v>
      </c>
      <c r="E29" s="56">
        <v>4</v>
      </c>
      <c r="F29" s="55" t="s">
        <v>77</v>
      </c>
    </row>
    <row r="30" spans="1:6" x14ac:dyDescent="0.25">
      <c r="A30" s="91" t="s">
        <v>78</v>
      </c>
      <c r="B30" s="56">
        <v>79</v>
      </c>
      <c r="C30" s="56">
        <v>20</v>
      </c>
      <c r="D30" s="56">
        <v>2</v>
      </c>
      <c r="E30" s="56">
        <v>0</v>
      </c>
      <c r="F30" s="55" t="s">
        <v>79</v>
      </c>
    </row>
    <row r="31" spans="1:6" x14ac:dyDescent="0.25">
      <c r="A31" s="91" t="s">
        <v>80</v>
      </c>
      <c r="B31" s="56">
        <v>89</v>
      </c>
      <c r="C31" s="56" t="s">
        <v>0</v>
      </c>
      <c r="D31" s="56">
        <v>4</v>
      </c>
      <c r="E31" s="56">
        <v>7</v>
      </c>
      <c r="F31" s="55" t="s">
        <v>81</v>
      </c>
    </row>
    <row r="32" spans="1:6" ht="30" customHeight="1" x14ac:dyDescent="0.25">
      <c r="A32" s="249" t="s">
        <v>474</v>
      </c>
      <c r="B32" s="249"/>
      <c r="C32" s="249"/>
      <c r="D32" s="249"/>
      <c r="E32" s="249"/>
      <c r="F32" s="249"/>
    </row>
  </sheetData>
  <mergeCells count="5">
    <mergeCell ref="A1:F1"/>
    <mergeCell ref="A2:A3"/>
    <mergeCell ref="F2:F3"/>
    <mergeCell ref="B3:E3"/>
    <mergeCell ref="A32:F32"/>
  </mergeCells>
  <hyperlinks>
    <hyperlink ref="H1" location="'Spis Treści  Contents'!A1" display="'Spis Treści  Contents'!A1"/>
  </hyperlinks>
  <pageMargins left="0.7" right="0.7" top="0.75" bottom="0.75" header="0.3" footer="0.3"/>
  <pageSetup paperSize="9"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3"/>
  <sheetViews>
    <sheetView workbookViewId="0">
      <pane xSplit="1" ySplit="4" topLeftCell="B5" activePane="bottomRight" state="frozen"/>
      <selection activeCell="Q6" sqref="Q6"/>
      <selection pane="topRight" activeCell="Q6" sqref="Q6"/>
      <selection pane="bottomLeft" activeCell="Q6" sqref="Q6"/>
      <selection pane="bottomRight" activeCell="Q6" sqref="Q6"/>
    </sheetView>
  </sheetViews>
  <sheetFormatPr defaultRowHeight="15" x14ac:dyDescent="0.25"/>
  <cols>
    <col min="1" max="1" width="26" style="6" customWidth="1"/>
    <col min="2" max="4" width="12" style="6" customWidth="1"/>
    <col min="5" max="5" width="24.140625" style="6" customWidth="1"/>
    <col min="6" max="16384" width="9.140625" style="6"/>
  </cols>
  <sheetData>
    <row r="1" spans="1:8" s="5" customFormat="1" ht="73.5" customHeight="1" x14ac:dyDescent="0.25">
      <c r="A1" s="195" t="s">
        <v>476</v>
      </c>
      <c r="B1" s="195"/>
      <c r="C1" s="195"/>
      <c r="D1" s="195"/>
      <c r="E1" s="195"/>
      <c r="G1" s="39" t="s">
        <v>146</v>
      </c>
    </row>
    <row r="2" spans="1:8" ht="27" customHeight="1" x14ac:dyDescent="0.25">
      <c r="A2" s="192" t="s">
        <v>27</v>
      </c>
      <c r="B2" s="201" t="s">
        <v>446</v>
      </c>
      <c r="C2" s="201"/>
      <c r="D2" s="201"/>
      <c r="E2" s="202" t="s">
        <v>28</v>
      </c>
    </row>
    <row r="3" spans="1:8" ht="102" x14ac:dyDescent="0.25">
      <c r="A3" s="192"/>
      <c r="B3" s="23" t="s">
        <v>477</v>
      </c>
      <c r="C3" s="23" t="s">
        <v>478</v>
      </c>
      <c r="D3" s="23" t="s">
        <v>288</v>
      </c>
      <c r="E3" s="202"/>
    </row>
    <row r="4" spans="1:8" x14ac:dyDescent="0.25">
      <c r="A4" s="192"/>
      <c r="B4" s="201" t="s">
        <v>289</v>
      </c>
      <c r="C4" s="201"/>
      <c r="D4" s="201"/>
      <c r="E4" s="202"/>
    </row>
    <row r="5" spans="1:8" x14ac:dyDescent="0.25">
      <c r="A5" s="22" t="s">
        <v>29</v>
      </c>
      <c r="B5" s="62">
        <v>0.13533234643086062</v>
      </c>
      <c r="C5" s="62">
        <v>37.96520813816457</v>
      </c>
      <c r="D5" s="62">
        <v>61.899459515404551</v>
      </c>
      <c r="E5" s="4" t="s">
        <v>29</v>
      </c>
      <c r="F5" s="57"/>
      <c r="G5" s="57"/>
      <c r="H5" s="57"/>
    </row>
    <row r="6" spans="1:8" x14ac:dyDescent="0.25">
      <c r="A6" s="22" t="s">
        <v>30</v>
      </c>
      <c r="B6" s="62">
        <v>0.1483094346803123</v>
      </c>
      <c r="C6" s="62">
        <v>3.6264071125212833</v>
      </c>
      <c r="D6" s="62">
        <v>96.225283452798408</v>
      </c>
      <c r="E6" s="4" t="s">
        <v>31</v>
      </c>
      <c r="F6" s="57"/>
      <c r="G6" s="57"/>
      <c r="H6" s="57"/>
    </row>
    <row r="7" spans="1:8" x14ac:dyDescent="0.25">
      <c r="A7" s="22" t="s">
        <v>32</v>
      </c>
      <c r="B7" s="62">
        <v>2.3746684680894439E-2</v>
      </c>
      <c r="C7" s="62">
        <v>2.5276665141384944</v>
      </c>
      <c r="D7" s="62">
        <v>97.44858680118061</v>
      </c>
      <c r="E7" s="4" t="s">
        <v>33</v>
      </c>
      <c r="F7" s="57"/>
      <c r="G7" s="57"/>
      <c r="H7" s="57"/>
    </row>
    <row r="8" spans="1:8" x14ac:dyDescent="0.25">
      <c r="A8" s="22" t="s">
        <v>34</v>
      </c>
      <c r="B8" s="62">
        <v>2.593793089162538</v>
      </c>
      <c r="C8" s="62">
        <v>24.510984443545823</v>
      </c>
      <c r="D8" s="62">
        <v>72.895222467291646</v>
      </c>
      <c r="E8" s="4" t="s">
        <v>35</v>
      </c>
      <c r="F8" s="57"/>
      <c r="G8" s="57"/>
      <c r="H8" s="57"/>
    </row>
    <row r="9" spans="1:8" x14ac:dyDescent="0.25">
      <c r="A9" s="22" t="s">
        <v>36</v>
      </c>
      <c r="B9" s="62">
        <v>1.4806040864672786E-2</v>
      </c>
      <c r="C9" s="62">
        <v>28.18412134373046</v>
      </c>
      <c r="D9" s="62">
        <v>71.801072615404863</v>
      </c>
      <c r="E9" s="4" t="s">
        <v>37</v>
      </c>
      <c r="F9" s="57"/>
      <c r="G9" s="57"/>
      <c r="H9" s="57"/>
    </row>
    <row r="10" spans="1:8" x14ac:dyDescent="0.25">
      <c r="A10" s="22" t="s">
        <v>38</v>
      </c>
      <c r="B10" s="62">
        <v>0.29788985354682107</v>
      </c>
      <c r="C10" s="62">
        <v>14.025522839310883</v>
      </c>
      <c r="D10" s="62">
        <v>85.676587307142299</v>
      </c>
      <c r="E10" s="4" t="s">
        <v>39</v>
      </c>
      <c r="F10" s="57"/>
      <c r="G10" s="57"/>
      <c r="H10" s="57"/>
    </row>
    <row r="11" spans="1:8" x14ac:dyDescent="0.25">
      <c r="A11" s="22" t="s">
        <v>40</v>
      </c>
      <c r="B11" s="62">
        <v>0.46664583271723986</v>
      </c>
      <c r="C11" s="62">
        <v>4.8953253892578346</v>
      </c>
      <c r="D11" s="62">
        <v>94.638028778024932</v>
      </c>
      <c r="E11" s="4" t="s">
        <v>41</v>
      </c>
      <c r="F11" s="57"/>
      <c r="G11" s="57"/>
      <c r="H11" s="57"/>
    </row>
    <row r="12" spans="1:8" x14ac:dyDescent="0.25">
      <c r="A12" s="22" t="s">
        <v>42</v>
      </c>
      <c r="B12" s="62">
        <v>8.3364691781299207</v>
      </c>
      <c r="C12" s="62">
        <v>9.9436477075813112</v>
      </c>
      <c r="D12" s="62">
        <v>81.719883114288777</v>
      </c>
      <c r="E12" s="4" t="s">
        <v>42</v>
      </c>
      <c r="F12" s="57"/>
      <c r="G12" s="57"/>
      <c r="H12" s="57"/>
    </row>
    <row r="13" spans="1:8" x14ac:dyDescent="0.25">
      <c r="A13" s="22" t="s">
        <v>43</v>
      </c>
      <c r="B13" s="62">
        <v>0</v>
      </c>
      <c r="C13" s="62">
        <v>8.6065573770491799</v>
      </c>
      <c r="D13" s="62">
        <v>91.393442622950815</v>
      </c>
      <c r="E13" s="4" t="s">
        <v>44</v>
      </c>
      <c r="F13" s="57"/>
      <c r="G13" s="57"/>
      <c r="H13" s="57"/>
    </row>
    <row r="14" spans="1:8" x14ac:dyDescent="0.25">
      <c r="A14" s="22" t="s">
        <v>86</v>
      </c>
      <c r="B14" s="62">
        <v>0.12196434336549844</v>
      </c>
      <c r="C14" s="62">
        <v>3.6661046741041003</v>
      </c>
      <c r="D14" s="62">
        <v>96.211930982530404</v>
      </c>
      <c r="E14" s="4" t="s">
        <v>46</v>
      </c>
      <c r="F14" s="57"/>
      <c r="G14" s="57"/>
      <c r="H14" s="57"/>
    </row>
    <row r="15" spans="1:8" x14ac:dyDescent="0.25">
      <c r="A15" s="22" t="s">
        <v>47</v>
      </c>
      <c r="B15" s="62">
        <v>1.8528936279502826E-2</v>
      </c>
      <c r="C15" s="62">
        <v>5.6937877108888895</v>
      </c>
      <c r="D15" s="62">
        <v>94.287683352831607</v>
      </c>
      <c r="E15" s="4" t="s">
        <v>48</v>
      </c>
      <c r="F15" s="57"/>
      <c r="G15" s="57"/>
      <c r="H15" s="57"/>
    </row>
    <row r="16" spans="1:8" x14ac:dyDescent="0.25">
      <c r="A16" s="22" t="s">
        <v>49</v>
      </c>
      <c r="B16" s="62">
        <v>0.2734022049189852</v>
      </c>
      <c r="C16" s="62">
        <v>4.8860203405534985</v>
      </c>
      <c r="D16" s="62">
        <v>94.840577454527505</v>
      </c>
      <c r="E16" s="4" t="s">
        <v>50</v>
      </c>
      <c r="F16" s="57"/>
      <c r="G16" s="57"/>
      <c r="H16" s="57"/>
    </row>
    <row r="17" spans="1:8" x14ac:dyDescent="0.25">
      <c r="A17" s="22" t="s">
        <v>51</v>
      </c>
      <c r="B17" s="62">
        <v>9.0869337041124792E-2</v>
      </c>
      <c r="C17" s="62">
        <v>1.103192072530228</v>
      </c>
      <c r="D17" s="62">
        <v>98.805938590428639</v>
      </c>
      <c r="E17" s="4" t="s">
        <v>52</v>
      </c>
      <c r="F17" s="57"/>
      <c r="G17" s="57"/>
      <c r="H17" s="57"/>
    </row>
    <row r="18" spans="1:8" x14ac:dyDescent="0.25">
      <c r="A18" s="22" t="s">
        <v>53</v>
      </c>
      <c r="B18" s="62">
        <v>1.0059161997050965</v>
      </c>
      <c r="C18" s="62">
        <v>13.342640070221911</v>
      </c>
      <c r="D18" s="62">
        <v>85.65144373007297</v>
      </c>
      <c r="E18" s="4" t="s">
        <v>54</v>
      </c>
      <c r="F18" s="57"/>
      <c r="G18" s="57"/>
      <c r="H18" s="57"/>
    </row>
    <row r="19" spans="1:8" x14ac:dyDescent="0.25">
      <c r="A19" s="22" t="s">
        <v>55</v>
      </c>
      <c r="B19" s="62">
        <v>0.33879975648767502</v>
      </c>
      <c r="C19" s="62">
        <v>7.4630477609344217</v>
      </c>
      <c r="D19" s="62">
        <v>92.198152482577896</v>
      </c>
      <c r="E19" s="4" t="s">
        <v>56</v>
      </c>
      <c r="F19" s="57"/>
      <c r="G19" s="57"/>
      <c r="H19" s="57"/>
    </row>
    <row r="20" spans="1:8" x14ac:dyDescent="0.25">
      <c r="A20" s="22" t="s">
        <v>57</v>
      </c>
      <c r="B20" s="62">
        <v>0</v>
      </c>
      <c r="C20" s="62">
        <v>18.654446744380287</v>
      </c>
      <c r="D20" s="62">
        <v>81.345553255619706</v>
      </c>
      <c r="E20" s="4" t="s">
        <v>58</v>
      </c>
      <c r="F20" s="57"/>
      <c r="G20" s="57"/>
      <c r="H20" s="57"/>
    </row>
    <row r="21" spans="1:8" x14ac:dyDescent="0.25">
      <c r="A21" s="22" t="s">
        <v>59</v>
      </c>
      <c r="B21" s="62">
        <v>0.89617043448056277</v>
      </c>
      <c r="C21" s="62">
        <v>19.920108837236228</v>
      </c>
      <c r="D21" s="62">
        <v>79.18372072828322</v>
      </c>
      <c r="E21" s="4" t="s">
        <v>60</v>
      </c>
      <c r="F21" s="57"/>
      <c r="G21" s="57"/>
      <c r="H21" s="57"/>
    </row>
    <row r="22" spans="1:8" x14ac:dyDescent="0.25">
      <c r="A22" s="22" t="s">
        <v>61</v>
      </c>
      <c r="B22" s="62">
        <v>1.0638071530392969E-3</v>
      </c>
      <c r="C22" s="62">
        <v>0.41275717537924728</v>
      </c>
      <c r="D22" s="62">
        <v>99.586179017467714</v>
      </c>
      <c r="E22" s="4" t="s">
        <v>61</v>
      </c>
      <c r="F22" s="57"/>
      <c r="G22" s="57"/>
      <c r="H22" s="57"/>
    </row>
    <row r="23" spans="1:8" x14ac:dyDescent="0.25">
      <c r="A23" s="22" t="s">
        <v>62</v>
      </c>
      <c r="B23" s="62">
        <v>1.0648037362372471</v>
      </c>
      <c r="C23" s="62">
        <v>13.357002511238599</v>
      </c>
      <c r="D23" s="62">
        <v>85.578193752524157</v>
      </c>
      <c r="E23" s="4" t="s">
        <v>84</v>
      </c>
      <c r="F23" s="57"/>
      <c r="G23" s="57"/>
      <c r="H23" s="57"/>
    </row>
    <row r="24" spans="1:8" x14ac:dyDescent="0.25">
      <c r="A24" s="13" t="s">
        <v>64</v>
      </c>
      <c r="B24" s="63">
        <v>0.87705000198999261</v>
      </c>
      <c r="C24" s="63">
        <v>21.39103287880582</v>
      </c>
      <c r="D24" s="63">
        <v>77.731917119204184</v>
      </c>
      <c r="E24" s="52" t="s">
        <v>65</v>
      </c>
      <c r="F24" s="57"/>
      <c r="G24" s="57"/>
      <c r="H24" s="57"/>
    </row>
    <row r="25" spans="1:8" x14ac:dyDescent="0.25">
      <c r="A25" s="22" t="s">
        <v>66</v>
      </c>
      <c r="B25" s="62">
        <v>0.28158955170985805</v>
      </c>
      <c r="C25" s="62">
        <v>0.68548863201240884</v>
      </c>
      <c r="D25" s="62">
        <v>99.032921816277735</v>
      </c>
      <c r="E25" s="4" t="s">
        <v>67</v>
      </c>
      <c r="F25" s="57"/>
      <c r="G25" s="57"/>
      <c r="H25" s="57"/>
    </row>
    <row r="26" spans="1:8" x14ac:dyDescent="0.25">
      <c r="A26" s="22" t="s">
        <v>68</v>
      </c>
      <c r="B26" s="62">
        <v>0.46075774262085173</v>
      </c>
      <c r="C26" s="62">
        <v>8.0783867014456732</v>
      </c>
      <c r="D26" s="62">
        <v>91.460855555933477</v>
      </c>
      <c r="E26" s="4" t="s">
        <v>69</v>
      </c>
      <c r="F26" s="57"/>
      <c r="G26" s="57"/>
      <c r="H26" s="57"/>
    </row>
    <row r="27" spans="1:8" x14ac:dyDescent="0.25">
      <c r="A27" s="22" t="s">
        <v>70</v>
      </c>
      <c r="B27" s="62">
        <v>0.65102211763235285</v>
      </c>
      <c r="C27" s="62">
        <v>30.597243981540178</v>
      </c>
      <c r="D27" s="62">
        <v>68.751733900827475</v>
      </c>
      <c r="E27" s="4" t="s">
        <v>71</v>
      </c>
      <c r="F27" s="57"/>
      <c r="G27" s="57"/>
      <c r="H27" s="57"/>
    </row>
    <row r="28" spans="1:8" x14ac:dyDescent="0.25">
      <c r="A28" s="22" t="s">
        <v>72</v>
      </c>
      <c r="B28" s="62">
        <v>0.97501825474706028</v>
      </c>
      <c r="C28" s="62">
        <v>15.529916309005785</v>
      </c>
      <c r="D28" s="62">
        <v>83.495065436247145</v>
      </c>
      <c r="E28" s="4" t="s">
        <v>73</v>
      </c>
      <c r="F28" s="57"/>
      <c r="G28" s="57"/>
      <c r="H28" s="57"/>
    </row>
    <row r="29" spans="1:8" x14ac:dyDescent="0.25">
      <c r="A29" s="22" t="s">
        <v>74</v>
      </c>
      <c r="B29" s="62">
        <v>0.18641418541485164</v>
      </c>
      <c r="C29" s="62">
        <v>7.6929226669399888</v>
      </c>
      <c r="D29" s="62">
        <v>92.120663147645161</v>
      </c>
      <c r="E29" s="4" t="s">
        <v>75</v>
      </c>
      <c r="F29" s="57"/>
      <c r="G29" s="57"/>
      <c r="H29" s="57"/>
    </row>
    <row r="30" spans="1:8" x14ac:dyDescent="0.25">
      <c r="A30" s="22" t="s">
        <v>76</v>
      </c>
      <c r="B30" s="62">
        <v>1.5593137512344657</v>
      </c>
      <c r="C30" s="62">
        <v>5.6040769796148666</v>
      </c>
      <c r="D30" s="62">
        <v>92.836609269150657</v>
      </c>
      <c r="E30" s="4" t="s">
        <v>77</v>
      </c>
      <c r="F30" s="57"/>
      <c r="G30" s="57"/>
      <c r="H30" s="57"/>
    </row>
    <row r="31" spans="1:8" x14ac:dyDescent="0.25">
      <c r="A31" s="22" t="s">
        <v>78</v>
      </c>
      <c r="B31" s="62">
        <v>0</v>
      </c>
      <c r="C31" s="62">
        <v>2.0055026479156202</v>
      </c>
      <c r="D31" s="62">
        <v>97.99449735208438</v>
      </c>
      <c r="E31" s="4" t="s">
        <v>79</v>
      </c>
      <c r="F31" s="57"/>
      <c r="G31" s="57"/>
      <c r="H31" s="57"/>
    </row>
    <row r="32" spans="1:8" x14ac:dyDescent="0.25">
      <c r="A32" s="22" t="s">
        <v>87</v>
      </c>
      <c r="B32" s="62">
        <v>0.71696559799766879</v>
      </c>
      <c r="C32" s="62">
        <v>25.479397822443602</v>
      </c>
      <c r="D32" s="62">
        <v>73.803636579558727</v>
      </c>
      <c r="E32" s="4" t="s">
        <v>81</v>
      </c>
      <c r="F32" s="57"/>
      <c r="G32" s="57"/>
      <c r="H32" s="57"/>
    </row>
    <row r="33" spans="1:5" ht="31.5" customHeight="1" x14ac:dyDescent="0.25">
      <c r="A33" s="196" t="s">
        <v>290</v>
      </c>
      <c r="B33" s="196"/>
      <c r="C33" s="196"/>
      <c r="D33" s="196"/>
      <c r="E33" s="196"/>
    </row>
  </sheetData>
  <mergeCells count="6">
    <mergeCell ref="A33:E33"/>
    <mergeCell ref="A1:E1"/>
    <mergeCell ref="A2:A4"/>
    <mergeCell ref="B2:D2"/>
    <mergeCell ref="E2:E4"/>
    <mergeCell ref="B4:D4"/>
  </mergeCells>
  <hyperlinks>
    <hyperlink ref="G1" location="'Spis Treści  Contents'!A1" display="'Spis Treści  Contents'!A1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5970"/>
  </sheetPr>
  <dimension ref="A1:H32"/>
  <sheetViews>
    <sheetView workbookViewId="0">
      <pane xSplit="1" ySplit="3" topLeftCell="B4" activePane="bottomRight" state="frozen"/>
      <selection activeCell="K24" sqref="K24"/>
      <selection pane="topRight" activeCell="K24" sqref="K24"/>
      <selection pane="bottomLeft" activeCell="K24" sqref="K24"/>
      <selection pane="bottomRight" activeCell="Q6" sqref="Q6"/>
    </sheetView>
  </sheetViews>
  <sheetFormatPr defaultRowHeight="15" x14ac:dyDescent="0.25"/>
  <cols>
    <col min="1" max="1" width="21.7109375" style="6" customWidth="1"/>
    <col min="2" max="5" width="11.28515625" style="6" customWidth="1"/>
    <col min="6" max="6" width="21.7109375" style="6" customWidth="1"/>
    <col min="7" max="16384" width="9.140625" style="6"/>
  </cols>
  <sheetData>
    <row r="1" spans="1:8" ht="39.950000000000003" customHeight="1" x14ac:dyDescent="0.25">
      <c r="A1" s="195" t="s">
        <v>447</v>
      </c>
      <c r="B1" s="195"/>
      <c r="C1" s="195"/>
      <c r="D1" s="195"/>
      <c r="E1" s="195"/>
      <c r="F1" s="195"/>
      <c r="G1" s="42"/>
      <c r="H1" s="39" t="s">
        <v>146</v>
      </c>
    </row>
    <row r="2" spans="1:8" x14ac:dyDescent="0.25">
      <c r="A2" s="192" t="s">
        <v>27</v>
      </c>
      <c r="B2" s="49">
        <v>2016</v>
      </c>
      <c r="C2" s="49">
        <v>2017</v>
      </c>
      <c r="D2" s="250">
        <v>2018</v>
      </c>
      <c r="E2" s="250"/>
      <c r="F2" s="202" t="s">
        <v>28</v>
      </c>
    </row>
    <row r="3" spans="1:8" ht="56.25" customHeight="1" x14ac:dyDescent="0.25">
      <c r="A3" s="192"/>
      <c r="B3" s="201" t="s">
        <v>479</v>
      </c>
      <c r="C3" s="201"/>
      <c r="D3" s="201"/>
      <c r="E3" s="23" t="s">
        <v>291</v>
      </c>
      <c r="F3" s="202"/>
    </row>
    <row r="4" spans="1:8" x14ac:dyDescent="0.25">
      <c r="A4" s="22" t="s">
        <v>29</v>
      </c>
      <c r="B4" s="60">
        <v>11079.46</v>
      </c>
      <c r="C4" s="60">
        <v>10859</v>
      </c>
      <c r="D4" s="60">
        <v>10984</v>
      </c>
      <c r="E4" s="60">
        <v>123.535268059385</v>
      </c>
      <c r="F4" s="4" t="s">
        <v>29</v>
      </c>
    </row>
    <row r="5" spans="1:8" x14ac:dyDescent="0.25">
      <c r="A5" s="22" t="s">
        <v>30</v>
      </c>
      <c r="B5" s="60">
        <v>12550.821</v>
      </c>
      <c r="C5" s="60">
        <v>11961.089</v>
      </c>
      <c r="D5" s="60">
        <v>11877.03</v>
      </c>
      <c r="E5" s="60">
        <v>103.438824933736</v>
      </c>
      <c r="F5" s="4" t="s">
        <v>31</v>
      </c>
    </row>
    <row r="6" spans="1:8" x14ac:dyDescent="0.25">
      <c r="A6" s="22" t="s">
        <v>32</v>
      </c>
      <c r="B6" s="60">
        <v>8973.8690000000006</v>
      </c>
      <c r="C6" s="60">
        <v>8532.9079999999994</v>
      </c>
      <c r="D6" s="60">
        <v>8329.152</v>
      </c>
      <c r="E6" s="60">
        <v>118.11705925797401</v>
      </c>
      <c r="F6" s="4" t="s">
        <v>33</v>
      </c>
    </row>
    <row r="7" spans="1:8" x14ac:dyDescent="0.25">
      <c r="A7" s="22" t="s">
        <v>38</v>
      </c>
      <c r="B7" s="60">
        <v>12485.045</v>
      </c>
      <c r="C7" s="60">
        <v>12636.359</v>
      </c>
      <c r="D7" s="60">
        <v>12710.701999999999</v>
      </c>
      <c r="E7" s="60">
        <v>119.173888352329</v>
      </c>
      <c r="F7" s="4" t="s">
        <v>39</v>
      </c>
    </row>
    <row r="8" spans="1:8" x14ac:dyDescent="0.25">
      <c r="A8" s="22" t="s">
        <v>34</v>
      </c>
      <c r="B8" s="60">
        <v>4414.3469999999998</v>
      </c>
      <c r="C8" s="60">
        <v>4315.58</v>
      </c>
      <c r="D8" s="60">
        <v>4388.4759999999997</v>
      </c>
      <c r="E8" s="60">
        <v>105.583454932809</v>
      </c>
      <c r="F8" s="4" t="s">
        <v>35</v>
      </c>
    </row>
    <row r="9" spans="1:8" x14ac:dyDescent="0.25">
      <c r="A9" s="22" t="s">
        <v>36</v>
      </c>
      <c r="B9" s="60">
        <v>1133.78</v>
      </c>
      <c r="C9" s="60">
        <v>1176.8009999999999</v>
      </c>
      <c r="D9" s="60">
        <v>1200.3779999999999</v>
      </c>
      <c r="E9" s="60">
        <v>100.934442702005</v>
      </c>
      <c r="F9" s="4" t="s">
        <v>37</v>
      </c>
    </row>
    <row r="10" spans="1:8" x14ac:dyDescent="0.25">
      <c r="A10" s="22" t="s">
        <v>40</v>
      </c>
      <c r="B10" s="60">
        <v>6985.0349999999999</v>
      </c>
      <c r="C10" s="60">
        <v>7132.9260000000004</v>
      </c>
      <c r="D10" s="60">
        <v>7197</v>
      </c>
      <c r="E10" s="60">
        <v>125.118956017306</v>
      </c>
      <c r="F10" s="4" t="s">
        <v>41</v>
      </c>
    </row>
    <row r="11" spans="1:8" x14ac:dyDescent="0.25">
      <c r="A11" s="22" t="s">
        <v>42</v>
      </c>
      <c r="B11" s="60">
        <v>1897.921</v>
      </c>
      <c r="C11" s="60">
        <v>1904.425</v>
      </c>
      <c r="D11" s="60">
        <v>1924.0340000000001</v>
      </c>
      <c r="E11" s="60">
        <v>145.43842409216001</v>
      </c>
      <c r="F11" s="4" t="s">
        <v>42</v>
      </c>
    </row>
    <row r="12" spans="1:8" x14ac:dyDescent="0.25">
      <c r="A12" s="22" t="s">
        <v>43</v>
      </c>
      <c r="B12" s="60">
        <v>7366.1</v>
      </c>
      <c r="C12" s="60">
        <v>7310</v>
      </c>
      <c r="D12" s="60">
        <v>7300</v>
      </c>
      <c r="E12" s="60">
        <v>132.18469062263699</v>
      </c>
      <c r="F12" s="4" t="s">
        <v>44</v>
      </c>
    </row>
    <row r="13" spans="1:8" x14ac:dyDescent="0.25">
      <c r="A13" s="22" t="s">
        <v>45</v>
      </c>
      <c r="B13" s="60">
        <v>67571</v>
      </c>
      <c r="C13" s="60">
        <v>69018</v>
      </c>
      <c r="D13" s="60">
        <v>70455</v>
      </c>
      <c r="E13" s="60">
        <v>108.408133611998</v>
      </c>
      <c r="F13" s="4" t="s">
        <v>46</v>
      </c>
    </row>
    <row r="14" spans="1:8" x14ac:dyDescent="0.25">
      <c r="A14" s="22" t="s">
        <v>47</v>
      </c>
      <c r="B14" s="60">
        <v>12538.927</v>
      </c>
      <c r="C14" s="60">
        <v>12937.106</v>
      </c>
      <c r="D14" s="60">
        <v>12170.757</v>
      </c>
      <c r="E14" s="60">
        <v>115.666911798109</v>
      </c>
      <c r="F14" s="4" t="s">
        <v>48</v>
      </c>
    </row>
    <row r="15" spans="1:8" x14ac:dyDescent="0.25">
      <c r="A15" s="22" t="s">
        <v>49</v>
      </c>
      <c r="B15" s="60">
        <v>51521.506999999998</v>
      </c>
      <c r="C15" s="60">
        <v>52506.928</v>
      </c>
      <c r="D15" s="60">
        <v>54103.529000000002</v>
      </c>
      <c r="E15" s="60">
        <v>115.87110174322601</v>
      </c>
      <c r="F15" s="4" t="s">
        <v>50</v>
      </c>
    </row>
    <row r="16" spans="1:8" x14ac:dyDescent="0.25">
      <c r="A16" s="22" t="s">
        <v>53</v>
      </c>
      <c r="B16" s="60">
        <v>4875.116</v>
      </c>
      <c r="C16" s="60">
        <v>4898.8720000000003</v>
      </c>
      <c r="D16" s="60">
        <v>4971.4930000000004</v>
      </c>
      <c r="E16" s="60">
        <v>103.171048562991</v>
      </c>
      <c r="F16" s="4" t="s">
        <v>54</v>
      </c>
    </row>
    <row r="17" spans="1:6" x14ac:dyDescent="0.25">
      <c r="A17" s="22" t="s">
        <v>55</v>
      </c>
      <c r="B17" s="60">
        <v>4204.692</v>
      </c>
      <c r="C17" s="60">
        <v>4361.3289999999997</v>
      </c>
      <c r="D17" s="60">
        <v>4601.8890000000001</v>
      </c>
      <c r="E17" s="60">
        <v>164.279018328869</v>
      </c>
      <c r="F17" s="4" t="s">
        <v>56</v>
      </c>
    </row>
    <row r="18" spans="1:6" x14ac:dyDescent="0.25">
      <c r="A18" s="22" t="s">
        <v>57</v>
      </c>
      <c r="B18" s="60">
        <v>764</v>
      </c>
      <c r="C18" s="60">
        <v>794</v>
      </c>
      <c r="D18" s="60">
        <v>798.6</v>
      </c>
      <c r="E18" s="60">
        <v>132.16493309832899</v>
      </c>
      <c r="F18" s="4" t="s">
        <v>58</v>
      </c>
    </row>
    <row r="19" spans="1:6" x14ac:dyDescent="0.25">
      <c r="A19" s="22" t="s">
        <v>59</v>
      </c>
      <c r="B19" s="60">
        <v>2650.2730000000001</v>
      </c>
      <c r="C19" s="60">
        <v>2464.1219999999998</v>
      </c>
      <c r="D19" s="60">
        <v>2070.1799999999998</v>
      </c>
      <c r="E19" s="60">
        <v>107.348924711389</v>
      </c>
      <c r="F19" s="4" t="s">
        <v>60</v>
      </c>
    </row>
    <row r="20" spans="1:6" x14ac:dyDescent="0.25">
      <c r="A20" s="22" t="s">
        <v>61</v>
      </c>
      <c r="B20" s="60">
        <v>585.47</v>
      </c>
      <c r="C20" s="60">
        <v>604.75900000000001</v>
      </c>
      <c r="D20" s="60">
        <v>615.84299999999996</v>
      </c>
      <c r="E20" s="60">
        <v>140.20393946016799</v>
      </c>
      <c r="F20" s="4" t="s">
        <v>61</v>
      </c>
    </row>
    <row r="21" spans="1:6" x14ac:dyDescent="0.25">
      <c r="A21" s="22" t="s">
        <v>51</v>
      </c>
      <c r="B21" s="60">
        <v>20890</v>
      </c>
      <c r="C21" s="60">
        <v>20532</v>
      </c>
      <c r="D21" s="61" t="s">
        <v>22</v>
      </c>
      <c r="E21" s="61" t="s">
        <v>22</v>
      </c>
      <c r="F21" s="4" t="s">
        <v>52</v>
      </c>
    </row>
    <row r="22" spans="1:6" x14ac:dyDescent="0.25">
      <c r="A22" s="22" t="s">
        <v>62</v>
      </c>
      <c r="B22" s="60">
        <v>103470</v>
      </c>
      <c r="C22" s="60">
        <v>109736.27800000001</v>
      </c>
      <c r="D22" s="60">
        <v>107500</v>
      </c>
      <c r="E22" s="60">
        <v>129.32421373464501</v>
      </c>
      <c r="F22" s="4" t="s">
        <v>63</v>
      </c>
    </row>
    <row r="23" spans="1:6" x14ac:dyDescent="0.25">
      <c r="A23" s="146" t="s">
        <v>64</v>
      </c>
      <c r="B23" s="172">
        <v>53001.775999999998</v>
      </c>
      <c r="C23" s="172">
        <v>50458.853999999999</v>
      </c>
      <c r="D23" s="172">
        <v>51098.747000000003</v>
      </c>
      <c r="E23" s="172">
        <v>134.748422481841</v>
      </c>
      <c r="F23" s="4" t="s">
        <v>65</v>
      </c>
    </row>
    <row r="24" spans="1:6" x14ac:dyDescent="0.25">
      <c r="A24" s="22" t="s">
        <v>66</v>
      </c>
      <c r="B24" s="60">
        <v>11572.084999999999</v>
      </c>
      <c r="C24" s="60">
        <v>11764.106</v>
      </c>
      <c r="D24" s="60">
        <v>11859.873</v>
      </c>
      <c r="E24" s="60">
        <v>115.636211214044</v>
      </c>
      <c r="F24" s="4" t="s">
        <v>67</v>
      </c>
    </row>
    <row r="25" spans="1:6" x14ac:dyDescent="0.25">
      <c r="A25" s="22" t="s">
        <v>68</v>
      </c>
      <c r="B25" s="60">
        <v>22900</v>
      </c>
      <c r="C25" s="60">
        <v>22400</v>
      </c>
      <c r="D25" s="60">
        <v>22675</v>
      </c>
      <c r="E25" s="60">
        <v>116.24560381427101</v>
      </c>
      <c r="F25" s="4" t="s">
        <v>69</v>
      </c>
    </row>
    <row r="26" spans="1:6" x14ac:dyDescent="0.25">
      <c r="A26" s="22" t="s">
        <v>70</v>
      </c>
      <c r="B26" s="60">
        <v>6989.902</v>
      </c>
      <c r="C26" s="60">
        <v>7117.7529999999997</v>
      </c>
      <c r="D26" s="60">
        <v>7241.7020000000002</v>
      </c>
      <c r="E26" s="60">
        <v>132.801822991835</v>
      </c>
      <c r="F26" s="4" t="s">
        <v>71</v>
      </c>
    </row>
    <row r="27" spans="1:6" x14ac:dyDescent="0.25">
      <c r="A27" s="22" t="s">
        <v>72</v>
      </c>
      <c r="B27" s="60">
        <v>2385.7570000000001</v>
      </c>
      <c r="C27" s="60">
        <v>2443.172</v>
      </c>
      <c r="D27" s="60">
        <v>2465.857</v>
      </c>
      <c r="E27" s="60">
        <v>118.674227092886</v>
      </c>
      <c r="F27" s="4" t="s">
        <v>73</v>
      </c>
    </row>
    <row r="28" spans="1:6" x14ac:dyDescent="0.25">
      <c r="A28" s="22" t="s">
        <v>74</v>
      </c>
      <c r="B28" s="60">
        <v>12543.188</v>
      </c>
      <c r="C28" s="60">
        <v>12519.313</v>
      </c>
      <c r="D28" s="60">
        <v>12476.537</v>
      </c>
      <c r="E28" s="60">
        <v>125.120236013381</v>
      </c>
      <c r="F28" s="4" t="s">
        <v>75</v>
      </c>
    </row>
    <row r="29" spans="1:6" x14ac:dyDescent="0.25">
      <c r="A29" s="22" t="s">
        <v>76</v>
      </c>
      <c r="B29" s="60">
        <v>9952.0010000000002</v>
      </c>
      <c r="C29" s="60">
        <v>9945.0370000000003</v>
      </c>
      <c r="D29" s="60">
        <v>10041.939</v>
      </c>
      <c r="E29" s="60">
        <v>103.445171614234</v>
      </c>
      <c r="F29" s="4" t="s">
        <v>77</v>
      </c>
    </row>
    <row r="30" spans="1:6" x14ac:dyDescent="0.25">
      <c r="A30" s="22" t="s">
        <v>78</v>
      </c>
      <c r="B30" s="60">
        <v>78931.385999999999</v>
      </c>
      <c r="C30" s="60">
        <v>79152.751999999993</v>
      </c>
      <c r="D30" s="60">
        <v>78924.326000000001</v>
      </c>
      <c r="E30" s="60">
        <v>117.548922365427</v>
      </c>
      <c r="F30" s="4" t="s">
        <v>79</v>
      </c>
    </row>
    <row r="31" spans="1:6" x14ac:dyDescent="0.25">
      <c r="A31" s="22" t="s">
        <v>80</v>
      </c>
      <c r="B31" s="60">
        <v>85955.904999999999</v>
      </c>
      <c r="C31" s="60">
        <v>83871.543000000005</v>
      </c>
      <c r="D31" s="60">
        <v>83342.486000000004</v>
      </c>
      <c r="E31" s="60">
        <v>137.46694702225801</v>
      </c>
      <c r="F31" s="4" t="s">
        <v>81</v>
      </c>
    </row>
    <row r="32" spans="1:6" ht="56.25" customHeight="1" x14ac:dyDescent="0.25">
      <c r="A32" s="245" t="s">
        <v>292</v>
      </c>
      <c r="B32" s="245"/>
      <c r="C32" s="245"/>
      <c r="D32" s="245"/>
      <c r="E32" s="245"/>
      <c r="F32" s="245"/>
    </row>
  </sheetData>
  <mergeCells count="6">
    <mergeCell ref="A32:F32"/>
    <mergeCell ref="A1:F1"/>
    <mergeCell ref="A2:A3"/>
    <mergeCell ref="D2:E2"/>
    <mergeCell ref="F2:F3"/>
    <mergeCell ref="B3:D3"/>
  </mergeCells>
  <hyperlinks>
    <hyperlink ref="H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G12"/>
  <sheetViews>
    <sheetView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5" x14ac:dyDescent="0.25"/>
  <cols>
    <col min="1" max="1" width="43.28515625" style="6" customWidth="1"/>
    <col min="2" max="16384" width="9.140625" style="6"/>
  </cols>
  <sheetData>
    <row r="1" spans="1:7" ht="39.950000000000003" customHeight="1" x14ac:dyDescent="0.25">
      <c r="A1" s="195" t="s">
        <v>370</v>
      </c>
      <c r="B1" s="195"/>
      <c r="C1" s="195"/>
      <c r="D1" s="195"/>
      <c r="E1" s="195"/>
      <c r="G1" s="39" t="s">
        <v>146</v>
      </c>
    </row>
    <row r="2" spans="1:7" ht="30" customHeight="1" x14ac:dyDescent="0.25">
      <c r="A2" s="192" t="s">
        <v>153</v>
      </c>
      <c r="B2" s="74">
        <v>2017</v>
      </c>
      <c r="C2" s="74">
        <v>2018</v>
      </c>
      <c r="D2" s="74">
        <v>2017</v>
      </c>
      <c r="E2" s="76">
        <v>2018</v>
      </c>
    </row>
    <row r="3" spans="1:7" ht="30" customHeight="1" x14ac:dyDescent="0.25">
      <c r="A3" s="192"/>
      <c r="B3" s="193" t="s">
        <v>364</v>
      </c>
      <c r="C3" s="193"/>
      <c r="D3" s="193" t="s">
        <v>154</v>
      </c>
      <c r="E3" s="194"/>
    </row>
    <row r="4" spans="1:7" ht="30" customHeight="1" x14ac:dyDescent="0.25">
      <c r="A4" s="71" t="s">
        <v>166</v>
      </c>
      <c r="B4" s="92">
        <v>51465.2</v>
      </c>
      <c r="C4" s="92">
        <v>52243.66</v>
      </c>
      <c r="D4" s="92">
        <v>100</v>
      </c>
      <c r="E4" s="92">
        <v>100</v>
      </c>
    </row>
    <row r="5" spans="1:7" ht="30" customHeight="1" x14ac:dyDescent="0.25">
      <c r="A5" s="72" t="s">
        <v>167</v>
      </c>
      <c r="B5" s="93"/>
      <c r="C5" s="93"/>
      <c r="D5" s="93"/>
      <c r="E5" s="93"/>
    </row>
    <row r="6" spans="1:7" ht="30" customHeight="1" x14ac:dyDescent="0.25">
      <c r="A6" s="44" t="s">
        <v>168</v>
      </c>
      <c r="B6" s="93">
        <v>43269.5</v>
      </c>
      <c r="C6" s="93">
        <v>43022.438000000002</v>
      </c>
      <c r="D6" s="93">
        <v>84.1</v>
      </c>
      <c r="E6" s="93">
        <f>C6/C4*100</f>
        <v>82.34958653356216</v>
      </c>
    </row>
    <row r="7" spans="1:7" ht="30" customHeight="1" x14ac:dyDescent="0.25">
      <c r="A7" s="44" t="s">
        <v>169</v>
      </c>
      <c r="B7" s="93">
        <v>1640</v>
      </c>
      <c r="C7" s="93">
        <v>425.983</v>
      </c>
      <c r="D7" s="93">
        <v>3.2</v>
      </c>
      <c r="E7" s="93">
        <f>C7/C4*100</f>
        <v>0.81537740655995383</v>
      </c>
    </row>
    <row r="8" spans="1:7" ht="30" customHeight="1" x14ac:dyDescent="0.25">
      <c r="A8" s="70" t="s">
        <v>170</v>
      </c>
      <c r="B8" s="93">
        <v>48551.3</v>
      </c>
      <c r="C8" s="93">
        <v>50178.906000000003</v>
      </c>
      <c r="D8" s="93">
        <v>100</v>
      </c>
      <c r="E8" s="93">
        <v>100</v>
      </c>
    </row>
    <row r="9" spans="1:7" ht="30" customHeight="1" x14ac:dyDescent="0.25">
      <c r="A9" s="72" t="s">
        <v>167</v>
      </c>
      <c r="B9" s="93"/>
      <c r="C9" s="93"/>
      <c r="D9" s="93"/>
      <c r="E9" s="93"/>
    </row>
    <row r="10" spans="1:7" ht="30" customHeight="1" x14ac:dyDescent="0.25">
      <c r="A10" s="44" t="s">
        <v>171</v>
      </c>
      <c r="B10" s="93">
        <v>39793.699999999997</v>
      </c>
      <c r="C10" s="93">
        <v>40654.639999999999</v>
      </c>
      <c r="D10" s="93">
        <v>82</v>
      </c>
      <c r="E10" s="93">
        <f>C10/C8*100</f>
        <v>81.019382925566362</v>
      </c>
    </row>
    <row r="11" spans="1:7" ht="30" customHeight="1" x14ac:dyDescent="0.25">
      <c r="A11" s="44" t="s">
        <v>172</v>
      </c>
      <c r="B11" s="93">
        <v>2068.5</v>
      </c>
      <c r="C11" s="93">
        <v>1623.9490000000001</v>
      </c>
      <c r="D11" s="93">
        <v>4.3</v>
      </c>
      <c r="E11" s="93">
        <f>C11/C8*100</f>
        <v>3.2363180656031041</v>
      </c>
    </row>
    <row r="12" spans="1:7" ht="30" customHeight="1" x14ac:dyDescent="0.25">
      <c r="A12" s="196" t="s">
        <v>173</v>
      </c>
      <c r="B12" s="196"/>
      <c r="C12" s="196"/>
      <c r="D12" s="196"/>
      <c r="E12" s="196"/>
    </row>
  </sheetData>
  <mergeCells count="5">
    <mergeCell ref="A1:E1"/>
    <mergeCell ref="A2:A3"/>
    <mergeCell ref="B3:C3"/>
    <mergeCell ref="D3:E3"/>
    <mergeCell ref="A12:E12"/>
  </mergeCells>
  <hyperlinks>
    <hyperlink ref="G1" location="'Spis Treści  Contents'!A1" display="'Spis Treści  Contents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G12"/>
  <sheetViews>
    <sheetView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5" x14ac:dyDescent="0.25"/>
  <cols>
    <col min="1" max="1" width="57" style="6" customWidth="1"/>
    <col min="2" max="4" width="9.140625" style="6"/>
    <col min="5" max="5" width="11.5703125" style="6" bestFit="1" customWidth="1"/>
    <col min="6" max="16384" width="9.140625" style="6"/>
  </cols>
  <sheetData>
    <row r="1" spans="1:7" ht="39.950000000000003" customHeight="1" x14ac:dyDescent="0.25">
      <c r="A1" s="195" t="s">
        <v>369</v>
      </c>
      <c r="B1" s="195"/>
      <c r="C1" s="195"/>
      <c r="D1" s="195"/>
      <c r="E1" s="195"/>
      <c r="G1" s="39" t="s">
        <v>146</v>
      </c>
    </row>
    <row r="2" spans="1:7" ht="30" customHeight="1" x14ac:dyDescent="0.25">
      <c r="A2" s="192" t="s">
        <v>153</v>
      </c>
      <c r="B2" s="74">
        <v>2017</v>
      </c>
      <c r="C2" s="74">
        <v>2018</v>
      </c>
      <c r="D2" s="74">
        <v>217</v>
      </c>
      <c r="E2" s="76">
        <v>2018</v>
      </c>
    </row>
    <row r="3" spans="1:7" ht="30" customHeight="1" x14ac:dyDescent="0.25">
      <c r="A3" s="192"/>
      <c r="B3" s="193" t="s">
        <v>364</v>
      </c>
      <c r="C3" s="193"/>
      <c r="D3" s="193" t="s">
        <v>154</v>
      </c>
      <c r="E3" s="194"/>
    </row>
    <row r="4" spans="1:7" ht="30" customHeight="1" x14ac:dyDescent="0.25">
      <c r="A4" s="12" t="s">
        <v>174</v>
      </c>
      <c r="B4" s="94">
        <v>39809.5</v>
      </c>
      <c r="C4" s="94">
        <v>39855.800000000003</v>
      </c>
      <c r="D4" s="94">
        <v>100</v>
      </c>
      <c r="E4" s="94">
        <v>100</v>
      </c>
    </row>
    <row r="5" spans="1:7" ht="30" customHeight="1" x14ac:dyDescent="0.25">
      <c r="A5" s="12" t="s">
        <v>175</v>
      </c>
      <c r="B5" s="96">
        <v>1292.5</v>
      </c>
      <c r="C5" s="96">
        <v>1715.6</v>
      </c>
      <c r="D5" s="96">
        <v>3.2</v>
      </c>
      <c r="E5" s="96">
        <f t="shared" ref="E5:E11" si="0">C5/$C$4*100</f>
        <v>4.3045177866207673</v>
      </c>
    </row>
    <row r="6" spans="1:7" ht="30" customHeight="1" x14ac:dyDescent="0.25">
      <c r="A6" s="4" t="s">
        <v>176</v>
      </c>
      <c r="B6" s="96">
        <v>672</v>
      </c>
      <c r="C6" s="96">
        <v>718.3</v>
      </c>
      <c r="D6" s="96">
        <v>1.7</v>
      </c>
      <c r="E6" s="96">
        <f t="shared" si="0"/>
        <v>1.8022471007983778</v>
      </c>
    </row>
    <row r="7" spans="1:7" ht="30" customHeight="1" x14ac:dyDescent="0.25">
      <c r="A7" s="12" t="s">
        <v>177</v>
      </c>
      <c r="B7" s="96">
        <v>19673.400000000001</v>
      </c>
      <c r="C7" s="96">
        <v>19847.304</v>
      </c>
      <c r="D7" s="96">
        <v>49.4</v>
      </c>
      <c r="E7" s="96">
        <f t="shared" si="0"/>
        <v>49.797781000506824</v>
      </c>
    </row>
    <row r="8" spans="1:7" ht="30" customHeight="1" x14ac:dyDescent="0.25">
      <c r="A8" s="12" t="s">
        <v>178</v>
      </c>
      <c r="B8" s="96">
        <v>775.6</v>
      </c>
      <c r="C8" s="96">
        <v>801.7</v>
      </c>
      <c r="D8" s="96">
        <v>1.9</v>
      </c>
      <c r="E8" s="96">
        <f t="shared" si="0"/>
        <v>2.0115014627732979</v>
      </c>
    </row>
    <row r="9" spans="1:7" ht="30" customHeight="1" x14ac:dyDescent="0.25">
      <c r="A9" s="12" t="s">
        <v>179</v>
      </c>
      <c r="B9" s="96">
        <v>8856.2999999999993</v>
      </c>
      <c r="C9" s="96">
        <v>8856.2999999999993</v>
      </c>
      <c r="D9" s="96">
        <v>22.2</v>
      </c>
      <c r="E9" s="96">
        <f t="shared" si="0"/>
        <v>22.220856186552517</v>
      </c>
    </row>
    <row r="10" spans="1:7" ht="30" customHeight="1" x14ac:dyDescent="0.25">
      <c r="A10" s="12" t="s">
        <v>180</v>
      </c>
      <c r="B10" s="96">
        <v>8287.2999999999993</v>
      </c>
      <c r="C10" s="96">
        <v>7452.9</v>
      </c>
      <c r="D10" s="96">
        <v>20.8</v>
      </c>
      <c r="E10" s="96">
        <f t="shared" si="0"/>
        <v>18.699662282528511</v>
      </c>
    </row>
    <row r="11" spans="1:7" ht="30" customHeight="1" x14ac:dyDescent="0.25">
      <c r="A11" s="12" t="s">
        <v>181</v>
      </c>
      <c r="B11" s="96">
        <v>924.4</v>
      </c>
      <c r="C11" s="96">
        <v>1182</v>
      </c>
      <c r="D11" s="96">
        <v>2.2999999999999998</v>
      </c>
      <c r="E11" s="96">
        <f t="shared" si="0"/>
        <v>2.9656913171985004</v>
      </c>
    </row>
    <row r="12" spans="1:7" ht="30" customHeight="1" x14ac:dyDescent="0.25">
      <c r="A12" s="196" t="s">
        <v>182</v>
      </c>
      <c r="B12" s="196"/>
      <c r="C12" s="196"/>
      <c r="D12" s="196"/>
      <c r="E12" s="196"/>
    </row>
  </sheetData>
  <mergeCells count="5">
    <mergeCell ref="A1:E1"/>
    <mergeCell ref="A2:A3"/>
    <mergeCell ref="B3:C3"/>
    <mergeCell ref="D3:E3"/>
    <mergeCell ref="A12:E12"/>
  </mergeCells>
  <hyperlinks>
    <hyperlink ref="G1" location="'Spis Treści  Contents'!A1" display="'Spis Treści  Contents'!A1"/>
  </hyperlinks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G9"/>
  <sheetViews>
    <sheetView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5" x14ac:dyDescent="0.25"/>
  <cols>
    <col min="1" max="1" width="50.5703125" style="6" customWidth="1"/>
    <col min="2" max="16384" width="9.140625" style="6"/>
  </cols>
  <sheetData>
    <row r="1" spans="1:7" s="5" customFormat="1" ht="39.950000000000003" customHeight="1" x14ac:dyDescent="0.25">
      <c r="A1" s="195" t="s">
        <v>368</v>
      </c>
      <c r="B1" s="195"/>
      <c r="C1" s="195"/>
      <c r="E1" s="39" t="s">
        <v>146</v>
      </c>
      <c r="G1" s="43"/>
    </row>
    <row r="2" spans="1:7" ht="30" customHeight="1" x14ac:dyDescent="0.25">
      <c r="A2" s="197" t="s">
        <v>183</v>
      </c>
      <c r="B2" s="74">
        <v>2017</v>
      </c>
      <c r="C2" s="76">
        <v>2018</v>
      </c>
    </row>
    <row r="3" spans="1:7" ht="30" customHeight="1" x14ac:dyDescent="0.25">
      <c r="A3" s="192"/>
      <c r="B3" s="193" t="s">
        <v>364</v>
      </c>
      <c r="C3" s="194"/>
    </row>
    <row r="4" spans="1:7" ht="30" customHeight="1" x14ac:dyDescent="0.25">
      <c r="A4" s="12" t="s">
        <v>184</v>
      </c>
      <c r="B4" s="99"/>
      <c r="C4" s="100"/>
    </row>
    <row r="5" spans="1:7" ht="30" customHeight="1" x14ac:dyDescent="0.25">
      <c r="A5" s="4" t="s">
        <v>185</v>
      </c>
      <c r="B5" s="98">
        <v>2913.9</v>
      </c>
      <c r="C5" s="98">
        <v>2064.6999999999998</v>
      </c>
    </row>
    <row r="6" spans="1:7" ht="30" customHeight="1" x14ac:dyDescent="0.25">
      <c r="A6" s="4" t="s">
        <v>186</v>
      </c>
      <c r="B6" s="98">
        <v>2721.9</v>
      </c>
      <c r="C6" s="98">
        <v>1373.7</v>
      </c>
    </row>
    <row r="7" spans="1:7" ht="30" customHeight="1" x14ac:dyDescent="0.25">
      <c r="A7" s="12" t="s">
        <v>187</v>
      </c>
      <c r="B7" s="98">
        <v>3475.8</v>
      </c>
      <c r="C7" s="98">
        <v>2367.8000000000002</v>
      </c>
    </row>
    <row r="8" spans="1:7" ht="30" customHeight="1" x14ac:dyDescent="0.25">
      <c r="A8" s="12" t="s">
        <v>188</v>
      </c>
      <c r="B8" s="98">
        <v>192.1</v>
      </c>
      <c r="C8" s="96">
        <v>691</v>
      </c>
    </row>
    <row r="9" spans="1:7" ht="30" customHeight="1" x14ac:dyDescent="0.25">
      <c r="A9" s="196" t="s">
        <v>189</v>
      </c>
      <c r="B9" s="196"/>
      <c r="C9" s="196"/>
    </row>
  </sheetData>
  <mergeCells count="4">
    <mergeCell ref="A1:C1"/>
    <mergeCell ref="A2:A3"/>
    <mergeCell ref="B3:C3"/>
    <mergeCell ref="A9:C9"/>
  </mergeCells>
  <hyperlinks>
    <hyperlink ref="E1" location="'Spis Treści  Contents'!A1" display="'Spis Treści  Contents'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G10"/>
  <sheetViews>
    <sheetView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5" x14ac:dyDescent="0.25"/>
  <cols>
    <col min="1" max="1" width="46" style="6" customWidth="1"/>
    <col min="2" max="16384" width="9.140625" style="6"/>
  </cols>
  <sheetData>
    <row r="1" spans="1:7" s="5" customFormat="1" ht="39.950000000000003" customHeight="1" x14ac:dyDescent="0.25">
      <c r="A1" s="195" t="s">
        <v>367</v>
      </c>
      <c r="B1" s="195"/>
      <c r="C1" s="195"/>
      <c r="E1" s="39" t="s">
        <v>146</v>
      </c>
      <c r="G1" s="43"/>
    </row>
    <row r="2" spans="1:7" ht="30" customHeight="1" x14ac:dyDescent="0.25">
      <c r="A2" s="197" t="s">
        <v>183</v>
      </c>
      <c r="B2" s="74">
        <v>2017</v>
      </c>
      <c r="C2" s="76">
        <v>2018</v>
      </c>
    </row>
    <row r="3" spans="1:7" ht="30" customHeight="1" x14ac:dyDescent="0.25">
      <c r="A3" s="197"/>
      <c r="B3" s="193" t="s">
        <v>366</v>
      </c>
      <c r="C3" s="194"/>
    </row>
    <row r="4" spans="1:7" ht="30" customHeight="1" x14ac:dyDescent="0.25">
      <c r="A4" s="12" t="s">
        <v>190</v>
      </c>
      <c r="B4" s="99"/>
      <c r="C4" s="99"/>
    </row>
    <row r="5" spans="1:7" ht="30" customHeight="1" x14ac:dyDescent="0.25">
      <c r="A5" s="4" t="s">
        <v>191</v>
      </c>
      <c r="B5" s="96">
        <v>94.3</v>
      </c>
      <c r="C5" s="96">
        <v>96.047838149164889</v>
      </c>
    </row>
    <row r="6" spans="1:7" ht="30" customHeight="1" x14ac:dyDescent="0.25">
      <c r="A6" s="4" t="s">
        <v>192</v>
      </c>
      <c r="B6" s="96">
        <v>92</v>
      </c>
      <c r="C6" s="96">
        <v>94.496364896847538</v>
      </c>
    </row>
    <row r="7" spans="1:7" ht="30" customHeight="1" x14ac:dyDescent="0.25">
      <c r="A7" s="12" t="s">
        <v>193</v>
      </c>
      <c r="B7" s="96">
        <v>5.7</v>
      </c>
      <c r="C7" s="96">
        <v>3.9521618508351057</v>
      </c>
    </row>
    <row r="8" spans="1:7" ht="30" customHeight="1" x14ac:dyDescent="0.25">
      <c r="A8" s="12" t="s">
        <v>194</v>
      </c>
      <c r="B8" s="96">
        <v>5.3</v>
      </c>
      <c r="C8" s="96">
        <v>2.6294692982842318</v>
      </c>
    </row>
    <row r="9" spans="1:7" ht="30" customHeight="1" x14ac:dyDescent="0.25">
      <c r="A9" s="12" t="s">
        <v>195</v>
      </c>
      <c r="B9" s="96">
        <v>8</v>
      </c>
      <c r="C9" s="96">
        <v>5.503635103152452</v>
      </c>
    </row>
    <row r="10" spans="1:7" ht="30" customHeight="1" x14ac:dyDescent="0.25">
      <c r="A10" s="196" t="s">
        <v>196</v>
      </c>
      <c r="B10" s="196"/>
      <c r="C10" s="196"/>
    </row>
  </sheetData>
  <mergeCells count="4">
    <mergeCell ref="A1:C1"/>
    <mergeCell ref="A2:A3"/>
    <mergeCell ref="B3:C3"/>
    <mergeCell ref="A10:C10"/>
  </mergeCells>
  <hyperlinks>
    <hyperlink ref="E1" location="'Spis Treści  Contents'!A1" display="'Spis Treści  Contents'!A1"/>
  </hyperlinks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E0EC"/>
  </sheetPr>
  <dimension ref="A1:G19"/>
  <sheetViews>
    <sheetView workbookViewId="0">
      <pane xSplit="1" ySplit="3" topLeftCell="B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5" x14ac:dyDescent="0.25"/>
  <cols>
    <col min="1" max="1" width="46.140625" style="6" customWidth="1"/>
    <col min="2" max="16384" width="9.140625" style="6"/>
  </cols>
  <sheetData>
    <row r="1" spans="1:7" s="5" customFormat="1" ht="65.099999999999994" customHeight="1" x14ac:dyDescent="0.25">
      <c r="A1" s="195" t="s">
        <v>443</v>
      </c>
      <c r="B1" s="195"/>
      <c r="C1" s="195"/>
      <c r="E1" s="39" t="s">
        <v>146</v>
      </c>
      <c r="G1" s="43"/>
    </row>
    <row r="2" spans="1:7" ht="30" customHeight="1" x14ac:dyDescent="0.25">
      <c r="A2" s="197" t="s">
        <v>183</v>
      </c>
      <c r="B2" s="74">
        <v>2017</v>
      </c>
      <c r="C2" s="76">
        <v>2018</v>
      </c>
    </row>
    <row r="3" spans="1:7" ht="30" customHeight="1" x14ac:dyDescent="0.25">
      <c r="A3" s="192"/>
      <c r="B3" s="193" t="s">
        <v>364</v>
      </c>
      <c r="C3" s="194"/>
    </row>
    <row r="4" spans="1:7" ht="30" customHeight="1" x14ac:dyDescent="0.25">
      <c r="A4" s="12" t="s">
        <v>197</v>
      </c>
      <c r="B4" s="96">
        <v>15589.4</v>
      </c>
      <c r="C4" s="96">
        <v>19326.213</v>
      </c>
    </row>
    <row r="5" spans="1:7" ht="30" customHeight="1" x14ac:dyDescent="0.25">
      <c r="A5" s="4" t="s">
        <v>198</v>
      </c>
      <c r="B5" s="96"/>
      <c r="C5" s="96"/>
    </row>
    <row r="6" spans="1:7" ht="30" customHeight="1" x14ac:dyDescent="0.25">
      <c r="A6" s="45" t="s">
        <v>199</v>
      </c>
      <c r="B6" s="96">
        <v>782.2</v>
      </c>
      <c r="C6" s="96">
        <v>1005.628</v>
      </c>
    </row>
    <row r="7" spans="1:7" ht="30" customHeight="1" x14ac:dyDescent="0.25">
      <c r="A7" s="45" t="s">
        <v>200</v>
      </c>
      <c r="B7" s="96">
        <v>10343</v>
      </c>
      <c r="C7" s="96">
        <v>13084.996999999999</v>
      </c>
    </row>
    <row r="8" spans="1:7" ht="30" customHeight="1" x14ac:dyDescent="0.25">
      <c r="A8" s="45" t="s">
        <v>201</v>
      </c>
      <c r="B8" s="96">
        <v>3996.3</v>
      </c>
      <c r="C8" s="96">
        <v>3868.2310000000002</v>
      </c>
    </row>
    <row r="9" spans="1:7" ht="30" customHeight="1" x14ac:dyDescent="0.25">
      <c r="A9" s="12" t="s">
        <v>202</v>
      </c>
      <c r="B9" s="96">
        <v>14818.5</v>
      </c>
      <c r="C9" s="96">
        <v>16747.924999999999</v>
      </c>
    </row>
    <row r="10" spans="1:7" ht="30" customHeight="1" x14ac:dyDescent="0.25">
      <c r="A10" s="4" t="s">
        <v>198</v>
      </c>
      <c r="B10" s="96"/>
      <c r="C10" s="96"/>
    </row>
    <row r="11" spans="1:7" ht="30" customHeight="1" x14ac:dyDescent="0.25">
      <c r="A11" s="45" t="s">
        <v>203</v>
      </c>
      <c r="B11" s="96">
        <v>6345.9</v>
      </c>
      <c r="C11" s="96">
        <v>6170.0749999999998</v>
      </c>
    </row>
    <row r="12" spans="1:7" ht="30" customHeight="1" x14ac:dyDescent="0.25">
      <c r="A12" s="45" t="s">
        <v>204</v>
      </c>
      <c r="B12" s="96">
        <v>1076.4000000000001</v>
      </c>
      <c r="C12" s="96">
        <v>929.13800000000003</v>
      </c>
    </row>
    <row r="13" spans="1:7" ht="30" customHeight="1" x14ac:dyDescent="0.25">
      <c r="A13" s="45" t="s">
        <v>205</v>
      </c>
      <c r="B13" s="96">
        <v>3327.8</v>
      </c>
      <c r="C13" s="96">
        <v>4245.6779999999999</v>
      </c>
    </row>
    <row r="14" spans="1:7" ht="30" customHeight="1" x14ac:dyDescent="0.25">
      <c r="A14" s="45" t="s">
        <v>206</v>
      </c>
      <c r="B14" s="96">
        <v>690</v>
      </c>
      <c r="C14" s="96">
        <v>123.496</v>
      </c>
    </row>
    <row r="15" spans="1:7" ht="30" customHeight="1" x14ac:dyDescent="0.25">
      <c r="A15" s="12" t="s">
        <v>207</v>
      </c>
      <c r="B15" s="96">
        <v>28876.1</v>
      </c>
      <c r="C15" s="96">
        <v>26752.652999999998</v>
      </c>
    </row>
    <row r="16" spans="1:7" ht="30" customHeight="1" x14ac:dyDescent="0.25">
      <c r="A16" s="4" t="s">
        <v>198</v>
      </c>
      <c r="B16" s="96"/>
      <c r="C16" s="96"/>
    </row>
    <row r="17" spans="1:3" ht="30" customHeight="1" x14ac:dyDescent="0.25">
      <c r="A17" s="45" t="s">
        <v>205</v>
      </c>
      <c r="B17" s="96">
        <v>24256.5</v>
      </c>
      <c r="C17" s="96">
        <v>23328.552</v>
      </c>
    </row>
    <row r="18" spans="1:3" ht="30" customHeight="1" x14ac:dyDescent="0.25">
      <c r="A18" s="45" t="s">
        <v>206</v>
      </c>
      <c r="B18" s="96" t="s">
        <v>304</v>
      </c>
      <c r="C18" s="96">
        <v>140.80000000000001</v>
      </c>
    </row>
    <row r="19" spans="1:3" ht="30" customHeight="1" x14ac:dyDescent="0.25">
      <c r="A19" s="196" t="s">
        <v>196</v>
      </c>
      <c r="B19" s="196"/>
      <c r="C19" s="196"/>
    </row>
  </sheetData>
  <mergeCells count="4">
    <mergeCell ref="A1:C1"/>
    <mergeCell ref="A2:A3"/>
    <mergeCell ref="B3:C3"/>
    <mergeCell ref="A19:C19"/>
  </mergeCells>
  <hyperlinks>
    <hyperlink ref="E1" location="'Spis Treści  Contents'!A1" display="'Spis Treści  Contents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7B9B"/>
  </sheetPr>
  <dimension ref="A1:L17"/>
  <sheetViews>
    <sheetView workbookViewId="0">
      <pane xSplit="1" ySplit="2" topLeftCell="B3" activePane="bottomRight" state="frozen"/>
      <selection activeCell="M11" sqref="M11"/>
      <selection pane="topRight" activeCell="M11" sqref="M11"/>
      <selection pane="bottomLeft" activeCell="M11" sqref="M11"/>
      <selection pane="bottomRight" activeCell="M11" sqref="M11"/>
    </sheetView>
  </sheetViews>
  <sheetFormatPr defaultRowHeight="15" x14ac:dyDescent="0.25"/>
  <cols>
    <col min="1" max="1" width="79.42578125" style="6" customWidth="1"/>
    <col min="2" max="2" width="9.140625" style="6"/>
    <col min="3" max="3" width="11.5703125" style="6" bestFit="1" customWidth="1"/>
    <col min="4" max="9" width="9.140625" style="6"/>
    <col min="10" max="10" width="9.140625" style="6" customWidth="1"/>
    <col min="11" max="11" width="9.85546875" style="6" customWidth="1"/>
    <col min="12" max="16384" width="9.140625" style="6"/>
  </cols>
  <sheetData>
    <row r="1" spans="1:12" s="5" customFormat="1" ht="39.950000000000003" customHeight="1" x14ac:dyDescent="0.25">
      <c r="A1" s="191" t="s">
        <v>386</v>
      </c>
      <c r="B1" s="191"/>
      <c r="C1" s="191"/>
      <c r="D1" s="191"/>
      <c r="E1" s="191"/>
      <c r="F1" s="191"/>
      <c r="G1" s="191"/>
      <c r="H1" s="191"/>
      <c r="I1" s="191"/>
      <c r="J1" s="191"/>
      <c r="L1" s="39" t="s">
        <v>146</v>
      </c>
    </row>
    <row r="2" spans="1:12" ht="30" customHeight="1" x14ac:dyDescent="0.25">
      <c r="A2" s="25" t="s">
        <v>208</v>
      </c>
      <c r="B2" s="18">
        <v>2010</v>
      </c>
      <c r="C2" s="18">
        <v>2011</v>
      </c>
      <c r="D2" s="18">
        <v>2012</v>
      </c>
      <c r="E2" s="18">
        <v>2013</v>
      </c>
      <c r="F2" s="18">
        <v>2014</v>
      </c>
      <c r="G2" s="18">
        <v>2015</v>
      </c>
      <c r="H2" s="18">
        <v>2016</v>
      </c>
      <c r="I2" s="19">
        <v>2017</v>
      </c>
      <c r="J2" s="19">
        <v>2018</v>
      </c>
    </row>
    <row r="3" spans="1:12" ht="30" customHeight="1" x14ac:dyDescent="0.25">
      <c r="A3" s="147" t="s">
        <v>371</v>
      </c>
      <c r="B3" s="134">
        <v>8365</v>
      </c>
      <c r="C3" s="134">
        <v>8383</v>
      </c>
      <c r="D3" s="134">
        <v>8459</v>
      </c>
      <c r="E3" s="134">
        <v>7884</v>
      </c>
      <c r="F3" s="135" t="s">
        <v>346</v>
      </c>
      <c r="G3" s="135" t="s">
        <v>347</v>
      </c>
      <c r="H3" s="135" t="s">
        <v>348</v>
      </c>
      <c r="I3" s="135" t="s">
        <v>349</v>
      </c>
      <c r="J3" s="135" t="s">
        <v>350</v>
      </c>
    </row>
    <row r="4" spans="1:12" ht="30" customHeight="1" x14ac:dyDescent="0.25">
      <c r="A4" s="147" t="s">
        <v>372</v>
      </c>
      <c r="B4" s="134">
        <v>46498</v>
      </c>
      <c r="C4" s="134">
        <v>40363</v>
      </c>
      <c r="D4" s="134">
        <v>35989</v>
      </c>
      <c r="E4" s="134">
        <v>32825</v>
      </c>
      <c r="F4" s="134">
        <v>29914</v>
      </c>
      <c r="G4" s="134">
        <v>22838</v>
      </c>
      <c r="H4" s="134">
        <v>18488</v>
      </c>
      <c r="I4" s="134">
        <v>17102</v>
      </c>
      <c r="J4" s="134">
        <v>16283</v>
      </c>
    </row>
    <row r="5" spans="1:12" ht="30" customHeight="1" x14ac:dyDescent="0.25">
      <c r="A5" s="147" t="s">
        <v>373</v>
      </c>
      <c r="B5" s="134">
        <v>26995</v>
      </c>
      <c r="C5" s="134">
        <v>26403</v>
      </c>
      <c r="D5" s="134">
        <v>26240</v>
      </c>
      <c r="E5" s="134">
        <v>25058</v>
      </c>
      <c r="F5" s="134">
        <v>24201</v>
      </c>
      <c r="G5" s="134">
        <v>22567</v>
      </c>
      <c r="H5" s="134">
        <v>23563</v>
      </c>
      <c r="I5" s="134">
        <v>24874</v>
      </c>
      <c r="J5" s="150" t="s">
        <v>22</v>
      </c>
    </row>
    <row r="6" spans="1:12" ht="30" customHeight="1" x14ac:dyDescent="0.25">
      <c r="A6" s="147" t="s">
        <v>374</v>
      </c>
      <c r="B6" s="134" t="s">
        <v>22</v>
      </c>
      <c r="C6" s="134">
        <v>1682</v>
      </c>
      <c r="D6" s="134">
        <v>1653.9</v>
      </c>
      <c r="E6" s="134">
        <v>1573.2</v>
      </c>
      <c r="F6" s="134">
        <v>1388.3</v>
      </c>
      <c r="G6" s="134">
        <v>1373.4</v>
      </c>
      <c r="H6" s="134">
        <v>1297.2</v>
      </c>
      <c r="I6" s="134">
        <v>1243</v>
      </c>
      <c r="J6" s="134">
        <v>1285</v>
      </c>
    </row>
    <row r="7" spans="1:12" ht="30" customHeight="1" x14ac:dyDescent="0.25">
      <c r="A7" s="147" t="s">
        <v>378</v>
      </c>
      <c r="B7" s="134" t="s">
        <v>22</v>
      </c>
      <c r="C7" s="134">
        <v>19708</v>
      </c>
      <c r="D7" s="134">
        <v>20220</v>
      </c>
      <c r="E7" s="134">
        <v>26789</v>
      </c>
      <c r="F7" s="134">
        <v>26098</v>
      </c>
      <c r="G7" s="134">
        <v>25164</v>
      </c>
      <c r="H7" s="134">
        <v>23555</v>
      </c>
      <c r="I7" s="134">
        <v>24575</v>
      </c>
      <c r="J7" s="134">
        <v>20966</v>
      </c>
    </row>
    <row r="8" spans="1:12" ht="30" customHeight="1" x14ac:dyDescent="0.25">
      <c r="A8" s="147" t="s">
        <v>379</v>
      </c>
      <c r="B8" s="134" t="s">
        <v>22</v>
      </c>
      <c r="C8" s="134">
        <v>64194</v>
      </c>
      <c r="D8" s="134">
        <v>69588</v>
      </c>
      <c r="E8" s="134">
        <v>136396</v>
      </c>
      <c r="F8" s="134">
        <v>194464</v>
      </c>
      <c r="G8" s="134">
        <v>214159</v>
      </c>
      <c r="H8" s="134">
        <v>264070</v>
      </c>
      <c r="I8" s="134">
        <v>307751</v>
      </c>
      <c r="J8" s="134">
        <v>368734</v>
      </c>
    </row>
    <row r="9" spans="1:12" ht="30" customHeight="1" x14ac:dyDescent="0.25">
      <c r="A9" s="148" t="s">
        <v>381</v>
      </c>
      <c r="B9" s="134">
        <v>17837</v>
      </c>
      <c r="C9" s="134">
        <v>14675</v>
      </c>
      <c r="D9" s="134">
        <v>14205</v>
      </c>
      <c r="E9" s="134">
        <v>13654</v>
      </c>
      <c r="F9" s="134">
        <v>10686</v>
      </c>
      <c r="G9" s="134">
        <v>8545</v>
      </c>
      <c r="H9" s="134">
        <v>7349</v>
      </c>
      <c r="I9" s="134">
        <v>6225</v>
      </c>
      <c r="J9" s="136">
        <v>4730.5223249999999</v>
      </c>
      <c r="K9" s="67"/>
    </row>
    <row r="10" spans="1:12" ht="28.5" x14ac:dyDescent="0.25">
      <c r="A10" s="148" t="s">
        <v>380</v>
      </c>
      <c r="B10" s="134">
        <v>47477</v>
      </c>
      <c r="C10" s="134">
        <v>50695</v>
      </c>
      <c r="D10" s="134">
        <v>54278</v>
      </c>
      <c r="E10" s="134">
        <v>56511</v>
      </c>
      <c r="F10" s="134">
        <v>57595</v>
      </c>
      <c r="G10" s="134">
        <v>56254</v>
      </c>
      <c r="H10" s="134">
        <v>54781</v>
      </c>
      <c r="I10" s="134">
        <v>52179</v>
      </c>
      <c r="J10" s="136">
        <v>48285.510999999999</v>
      </c>
      <c r="K10" s="67"/>
    </row>
    <row r="11" spans="1:12" ht="25.5" x14ac:dyDescent="0.25">
      <c r="A11" s="148" t="s">
        <v>382</v>
      </c>
      <c r="B11" s="134"/>
      <c r="C11" s="134"/>
      <c r="D11" s="134"/>
      <c r="E11" s="134"/>
      <c r="F11" s="134"/>
      <c r="G11" s="134"/>
      <c r="H11" s="134"/>
      <c r="I11" s="134"/>
      <c r="J11" s="136"/>
      <c r="K11" s="67"/>
    </row>
    <row r="12" spans="1:12" ht="30" customHeight="1" x14ac:dyDescent="0.25">
      <c r="A12" s="149" t="s">
        <v>375</v>
      </c>
      <c r="B12" s="134">
        <v>57258</v>
      </c>
      <c r="C12" s="134">
        <v>63083</v>
      </c>
      <c r="D12" s="134">
        <v>67906</v>
      </c>
      <c r="E12" s="134">
        <v>73632</v>
      </c>
      <c r="F12" s="134">
        <v>81153</v>
      </c>
      <c r="G12" s="134">
        <v>88959</v>
      </c>
      <c r="H12" s="134">
        <v>94646</v>
      </c>
      <c r="I12" s="134">
        <v>99246</v>
      </c>
      <c r="J12" s="136">
        <v>102543.164317</v>
      </c>
      <c r="K12" s="67"/>
    </row>
    <row r="13" spans="1:12" ht="30" customHeight="1" x14ac:dyDescent="0.25">
      <c r="A13" s="149" t="s">
        <v>376</v>
      </c>
      <c r="B13" s="134">
        <v>585</v>
      </c>
      <c r="C13" s="134">
        <v>676</v>
      </c>
      <c r="D13" s="134">
        <v>762</v>
      </c>
      <c r="E13" s="134">
        <v>693</v>
      </c>
      <c r="F13" s="134">
        <v>848</v>
      </c>
      <c r="G13" s="134">
        <v>1044</v>
      </c>
      <c r="H13" s="134">
        <v>1322</v>
      </c>
      <c r="I13" s="134">
        <v>860</v>
      </c>
      <c r="J13" s="136">
        <v>1068.6112459999999</v>
      </c>
      <c r="K13" s="67"/>
    </row>
    <row r="14" spans="1:12" ht="30" customHeight="1" x14ac:dyDescent="0.25">
      <c r="A14" s="148" t="s">
        <v>377</v>
      </c>
      <c r="B14" s="134">
        <v>37</v>
      </c>
      <c r="C14" s="136">
        <v>74</v>
      </c>
      <c r="D14" s="136">
        <v>94</v>
      </c>
      <c r="E14" s="136">
        <v>128</v>
      </c>
      <c r="F14" s="136">
        <v>260</v>
      </c>
      <c r="G14" s="136">
        <v>559</v>
      </c>
      <c r="H14" s="136">
        <v>1299</v>
      </c>
      <c r="I14" s="136">
        <v>2110</v>
      </c>
      <c r="J14" s="136">
        <v>3098</v>
      </c>
      <c r="K14" s="58"/>
    </row>
    <row r="15" spans="1:12" ht="30" customHeight="1" x14ac:dyDescent="0.25">
      <c r="A15" s="148" t="s">
        <v>383</v>
      </c>
      <c r="B15" s="134">
        <v>51422</v>
      </c>
      <c r="C15" s="134">
        <v>51600</v>
      </c>
      <c r="D15" s="134">
        <v>62712</v>
      </c>
      <c r="E15" s="134">
        <v>51439</v>
      </c>
      <c r="F15" s="134">
        <v>51996</v>
      </c>
      <c r="G15" s="134">
        <v>52400</v>
      </c>
      <c r="H15" s="134">
        <v>50496</v>
      </c>
      <c r="I15" s="134">
        <v>49262</v>
      </c>
      <c r="J15" s="136">
        <v>46498.346613000002</v>
      </c>
    </row>
    <row r="16" spans="1:12" ht="30" customHeight="1" x14ac:dyDescent="0.25">
      <c r="A16" s="148" t="s">
        <v>384</v>
      </c>
      <c r="B16" s="134">
        <v>275</v>
      </c>
      <c r="C16" s="134">
        <v>327</v>
      </c>
      <c r="D16" s="134">
        <v>393</v>
      </c>
      <c r="E16" s="134">
        <v>444</v>
      </c>
      <c r="F16" s="134">
        <v>527</v>
      </c>
      <c r="G16" s="134">
        <v>740</v>
      </c>
      <c r="H16" s="134">
        <v>1041</v>
      </c>
      <c r="I16" s="134">
        <v>1444</v>
      </c>
      <c r="J16" s="136">
        <v>1765.473407</v>
      </c>
    </row>
    <row r="17" spans="1:10" ht="97.5" customHeight="1" x14ac:dyDescent="0.25">
      <c r="A17" s="198" t="s">
        <v>450</v>
      </c>
      <c r="B17" s="199"/>
      <c r="C17" s="199"/>
      <c r="D17" s="199"/>
      <c r="E17" s="199"/>
      <c r="F17" s="199"/>
      <c r="G17" s="199"/>
      <c r="H17" s="199"/>
      <c r="I17" s="199"/>
      <c r="J17" s="199"/>
    </row>
  </sheetData>
  <mergeCells count="2">
    <mergeCell ref="A1:J1"/>
    <mergeCell ref="A17:J17"/>
  </mergeCells>
  <hyperlinks>
    <hyperlink ref="L1" location="'Spis Treści  Contents'!A1" display="'Spis Treści  Contents'!A1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33</vt:i4>
      </vt:variant>
    </vt:vector>
  </HeadingPairs>
  <TitlesOfParts>
    <vt:vector size="33" baseType="lpstr">
      <vt:lpstr>Spis Treści 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Poczta i telekomunikacja wyniki działalności w 2017 r.</dc:title>
  <dcterms:created xsi:type="dcterms:W3CDTF">2016-02-09T12:38:50Z</dcterms:created>
  <dcterms:modified xsi:type="dcterms:W3CDTF">2019-09-30T11:17:54Z</dcterms:modified>
</cp:coreProperties>
</file>